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reyen\Documents\DA LAB\"/>
    </mc:Choice>
  </mc:AlternateContent>
  <xr:revisionPtr revIDLastSave="0" documentId="8_{FB39E1D5-625B-45DD-9333-750AF7DD311B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Orders!$A$1:$V$9995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241" i="1" l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3" i="1"/>
  <c r="AA4" i="1"/>
  <c r="AA5" i="1"/>
  <c r="AA6" i="1"/>
  <c r="AA2" i="1"/>
  <c r="Z2" i="1"/>
  <c r="X2" i="1"/>
  <c r="Y2" i="1"/>
  <c r="W2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2" i="1"/>
</calcChain>
</file>

<file path=xl/sharedStrings.xml><?xml version="1.0" encoding="utf-8"?>
<sst xmlns="http://schemas.openxmlformats.org/spreadsheetml/2006/main" count="130564" uniqueCount="10949">
  <si>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</si>
  <si>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</si>
  <si>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</si>
  <si>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</si>
  <si>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</si>
  <si>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</si>
  <si>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</si>
  <si>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</si>
  <si>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</si>
  <si>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</si>
  <si>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</si>
  <si>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</si>
  <si>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</si>
  <si>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</si>
  <si>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</si>
  <si>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</si>
  <si>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</si>
  <si>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</si>
  <si>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</si>
  <si>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</si>
  <si>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</si>
  <si>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</si>
  <si>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</si>
  <si>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</si>
  <si>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</si>
  <si>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</si>
  <si>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</si>
  <si>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</si>
  <si>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</si>
  <si>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</si>
  <si>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</si>
  <si>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</si>
  <si>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</si>
  <si>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</si>
  <si>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</si>
  <si>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</si>
  <si>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</si>
  <si>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</si>
  <si>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</si>
  <si>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</si>
  <si>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</si>
  <si>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</si>
  <si>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</si>
  <si>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</si>
  <si>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</si>
  <si>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</si>
  <si>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</si>
  <si>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</si>
  <si>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</si>
  <si>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</si>
  <si>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</si>
  <si>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</si>
  <si>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</si>
  <si>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</si>
  <si>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</si>
  <si>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</si>
  <si>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</si>
  <si>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</si>
  <si>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</si>
  <si>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</si>
  <si>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</si>
  <si>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</si>
  <si>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</si>
  <si>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</si>
  <si>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</si>
  <si>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</si>
  <si>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</si>
  <si>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</si>
  <si>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</si>
  <si>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</si>
  <si>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</si>
  <si>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</si>
  <si>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</si>
  <si>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</si>
  <si>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</si>
  <si>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</si>
  <si>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</si>
  <si>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</si>
  <si>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</si>
  <si>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</si>
  <si>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</si>
  <si>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</si>
  <si>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</si>
  <si>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</si>
  <si>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</si>
  <si>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</si>
  <si>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</si>
  <si>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</si>
  <si>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</si>
  <si>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</si>
  <si>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</si>
  <si>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</si>
  <si>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</si>
  <si>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</si>
  <si>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</si>
  <si>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</si>
  <si>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</si>
  <si>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</si>
  <si>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</si>
  <si>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</si>
  <si>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</si>
  <si>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</si>
  <si>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</si>
  <si>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</si>
  <si>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</si>
  <si>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</si>
  <si>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</si>
  <si>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</si>
  <si>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</si>
  <si>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</si>
  <si>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</si>
  <si>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</si>
  <si>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</si>
  <si>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</si>
  <si>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</si>
  <si>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</si>
  <si>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</si>
  <si>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</si>
  <si>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</si>
  <si>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</si>
  <si>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</si>
  <si>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</si>
  <si>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</si>
  <si>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</si>
  <si>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</si>
  <si>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</si>
  <si>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</si>
  <si>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</si>
  <si>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</si>
  <si>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</si>
  <si>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</si>
  <si>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</si>
  <si>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</si>
  <si>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</si>
  <si>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</si>
  <si>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</si>
  <si>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</si>
  <si>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</si>
  <si>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</si>
  <si>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</si>
  <si>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</si>
  <si>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</si>
  <si>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</si>
  <si>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</si>
  <si>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</si>
  <si>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</si>
  <si>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</si>
  <si>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</si>
  <si>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</si>
  <si>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</si>
  <si>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</si>
  <si>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</si>
  <si>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</si>
  <si>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</si>
  <si>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</si>
  <si>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</si>
  <si>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</si>
  <si>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</si>
  <si>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</si>
  <si>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</si>
  <si>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</si>
  <si>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</si>
  <si>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</si>
  <si>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</si>
  <si>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</si>
  <si>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</si>
  <si>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</si>
  <si>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</si>
  <si>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</si>
  <si>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</si>
  <si>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</si>
  <si>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</si>
  <si>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</si>
  <si>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</si>
  <si>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</si>
  <si>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</si>
  <si>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</si>
  <si>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</si>
  <si>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</si>
  <si>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</si>
  <si>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</si>
  <si>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</si>
  <si>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</si>
  <si>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</si>
  <si>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</si>
  <si>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</si>
  <si>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</si>
  <si>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</si>
  <si>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</si>
  <si>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</si>
  <si>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</si>
  <si>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</si>
  <si>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</si>
  <si>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</si>
  <si>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</si>
  <si>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</si>
  <si>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</si>
  <si>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</si>
  <si>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</si>
  <si>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</si>
  <si>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</si>
  <si>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</si>
  <si>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</si>
  <si>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</si>
  <si>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</si>
  <si>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</si>
  <si>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</si>
  <si>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</si>
  <si>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</si>
  <si>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</si>
  <si>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</si>
  <si>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</si>
  <si>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</si>
  <si>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</si>
  <si>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</si>
  <si>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</si>
  <si>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</si>
  <si>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</si>
  <si>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</si>
  <si>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</si>
  <si>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</si>
  <si>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</si>
  <si>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</si>
  <si>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</si>
  <si>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</si>
  <si>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</si>
  <si>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</si>
  <si>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</si>
  <si>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</si>
  <si>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</si>
  <si>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</si>
  <si>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</si>
  <si>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</si>
  <si>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</si>
  <si>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</si>
  <si>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</si>
  <si>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</si>
  <si>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</si>
  <si>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</si>
  <si>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</si>
  <si>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</si>
  <si>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</si>
  <si>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</si>
  <si>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</si>
  <si>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</si>
  <si>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</si>
  <si>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</si>
  <si>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</si>
  <si>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</si>
  <si>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</si>
  <si>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</si>
  <si>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</si>
  <si>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</si>
  <si>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</si>
  <si>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</si>
  <si>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</si>
  <si>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</si>
  <si>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</si>
  <si>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</si>
  <si>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</si>
  <si>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</si>
  <si>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</si>
  <si>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</si>
  <si>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</si>
  <si>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</si>
  <si>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</si>
  <si>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</si>
  <si>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</si>
  <si>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</si>
  <si>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</si>
  <si>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</si>
  <si>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</si>
  <si>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</si>
  <si>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</si>
  <si>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</si>
  <si>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</si>
  <si>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</si>
  <si>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</si>
  <si>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</si>
  <si>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</si>
  <si>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</si>
  <si>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</si>
  <si>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</si>
  <si>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</si>
  <si>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</si>
  <si>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</si>
  <si>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</si>
  <si>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</si>
  <si>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</si>
  <si>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</si>
  <si>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</si>
  <si>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</si>
  <si>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</si>
  <si>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</si>
  <si>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</si>
  <si>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</si>
  <si>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</si>
  <si>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</si>
  <si>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</si>
  <si>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</si>
  <si>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</si>
  <si>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</si>
  <si>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</si>
  <si>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</si>
  <si>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</si>
  <si>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</si>
  <si>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</si>
  <si>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</si>
  <si>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</si>
  <si>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</si>
  <si>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</si>
  <si>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</si>
  <si>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</si>
  <si>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</si>
  <si>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</si>
  <si>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</si>
  <si>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</si>
  <si>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</si>
  <si>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</si>
  <si>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</si>
  <si>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</si>
  <si>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</si>
  <si>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</si>
  <si>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</si>
  <si>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</si>
  <si>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</si>
  <si>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</si>
  <si>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</si>
  <si>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</si>
  <si>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</si>
  <si>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</si>
  <si>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</si>
  <si>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</si>
  <si>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</si>
  <si>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</si>
  <si>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</si>
  <si>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</si>
  <si>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</si>
  <si>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</si>
  <si>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</si>
  <si>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</si>
  <si>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</si>
  <si>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</si>
  <si>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</si>
  <si>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</si>
  <si>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</si>
  <si>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</si>
  <si>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</si>
  <si>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</si>
  <si>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</si>
  <si>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</si>
  <si>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</si>
  <si>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</si>
  <si>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</si>
  <si>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</si>
  <si>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</si>
  <si>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</si>
  <si>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</si>
  <si>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</si>
  <si>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</si>
  <si>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</si>
  <si>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</si>
  <si>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</si>
  <si>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</si>
  <si>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</si>
  <si>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</si>
  <si>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</si>
  <si>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</si>
  <si>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</si>
  <si>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</si>
  <si>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</si>
  <si>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</si>
  <si>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</si>
  <si>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</si>
  <si>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</si>
  <si>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</si>
  <si>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</si>
  <si>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</si>
  <si>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</si>
  <si>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</si>
  <si>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</si>
  <si>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</si>
  <si>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</si>
  <si>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</si>
  <si>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</si>
  <si>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</si>
  <si>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</si>
  <si>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</si>
  <si>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</si>
  <si>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</si>
  <si>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</si>
  <si>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</si>
  <si>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</si>
  <si>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</si>
  <si>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</si>
  <si>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</si>
  <si>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</si>
  <si>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</si>
  <si>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</si>
  <si>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</si>
  <si>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</si>
  <si>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</si>
  <si>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</si>
  <si>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</si>
  <si>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</si>
  <si>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</si>
  <si>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</si>
  <si>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</si>
  <si>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</si>
  <si>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</si>
  <si>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</si>
  <si>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</si>
  <si>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</si>
  <si>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</si>
  <si>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</si>
  <si>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</si>
  <si>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</si>
  <si>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</si>
  <si>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</si>
  <si>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</si>
  <si>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</si>
  <si>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</si>
  <si>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</si>
  <si>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</si>
  <si>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</si>
  <si>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</si>
  <si>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</si>
  <si>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</si>
  <si>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</si>
  <si>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</si>
  <si>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</si>
  <si>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</si>
  <si>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</si>
  <si>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</si>
  <si>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</si>
  <si>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</si>
  <si>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</si>
  <si>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</si>
  <si>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</si>
  <si>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</si>
  <si>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</si>
  <si>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</si>
  <si>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</si>
  <si>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</si>
  <si>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</si>
  <si>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</si>
  <si>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</si>
  <si>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</si>
  <si>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</si>
  <si>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</si>
  <si>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</si>
  <si>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</si>
  <si>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</si>
  <si>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</si>
  <si>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</si>
  <si>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</si>
  <si>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</si>
  <si>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</si>
  <si>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</si>
  <si>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</si>
  <si>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</si>
  <si>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</si>
  <si>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</si>
  <si>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</si>
  <si>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</si>
  <si>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</si>
  <si>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</si>
  <si>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</si>
  <si>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</si>
  <si>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</si>
  <si>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</si>
  <si>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</si>
  <si>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</si>
  <si>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</si>
  <si>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</si>
  <si>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</si>
  <si>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</si>
  <si>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</si>
  <si>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</si>
  <si>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</si>
  <si>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</si>
  <si>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</si>
  <si>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</si>
  <si>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</si>
  <si>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</si>
  <si>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</si>
  <si>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</si>
  <si>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</si>
  <si>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</si>
  <si>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</si>
  <si>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</si>
  <si>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</si>
  <si>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</si>
  <si>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</si>
  <si>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</si>
  <si>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</si>
  <si>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</si>
  <si>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</si>
  <si>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</si>
  <si>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</si>
  <si>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</si>
  <si>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</si>
  <si>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</si>
  <si>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</si>
  <si>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</si>
  <si>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</si>
  <si>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</si>
  <si>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</si>
  <si>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</si>
  <si>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</si>
  <si>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</si>
  <si>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</si>
  <si>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</si>
  <si>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</si>
  <si>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</si>
  <si>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</si>
  <si>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</si>
  <si>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</si>
  <si>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</si>
  <si>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</si>
  <si>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</si>
  <si>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</si>
  <si>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</si>
  <si>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</si>
  <si>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</si>
  <si>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</si>
  <si>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</si>
  <si>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</si>
  <si>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</si>
  <si>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</si>
  <si>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</si>
  <si>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</si>
  <si>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</si>
  <si>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</si>
  <si>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</si>
  <si>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</si>
  <si>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</si>
  <si>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</si>
  <si>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</si>
  <si>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</si>
  <si>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</si>
  <si>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</si>
  <si>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</si>
  <si>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</si>
  <si>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</si>
  <si>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</si>
  <si>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</si>
  <si>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</si>
  <si>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</si>
  <si>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</si>
  <si>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</si>
  <si>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</si>
  <si>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</si>
  <si>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</si>
  <si>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</si>
  <si>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</si>
  <si>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</si>
  <si>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</si>
  <si>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</si>
  <si>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</si>
  <si>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</si>
  <si>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</si>
  <si>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</si>
  <si>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</si>
  <si>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</si>
  <si>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</si>
  <si>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</si>
  <si>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</si>
  <si>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</si>
  <si>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</si>
  <si>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</si>
  <si>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</si>
  <si>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</si>
  <si>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</si>
  <si>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</si>
  <si>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</si>
  <si>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</si>
  <si>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</si>
  <si>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</si>
  <si>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</si>
  <si>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</si>
  <si>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</si>
  <si>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</si>
  <si>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</si>
  <si>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</si>
  <si>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</si>
  <si>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</si>
  <si>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</si>
  <si>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</si>
  <si>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</si>
  <si>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</si>
  <si>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</si>
  <si>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</si>
  <si>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</si>
  <si>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</si>
  <si>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</si>
  <si>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</si>
  <si>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</si>
  <si>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</si>
  <si>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</si>
  <si>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</si>
  <si>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</si>
  <si>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</si>
  <si>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</si>
  <si>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</si>
  <si>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</si>
  <si>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</si>
  <si>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</si>
  <si>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</si>
  <si>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</si>
  <si>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</si>
  <si>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</si>
  <si>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</si>
  <si>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</si>
  <si>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</si>
  <si>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</si>
  <si>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</si>
  <si>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</si>
  <si>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</si>
  <si>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</si>
  <si>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</si>
  <si>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</si>
  <si>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</si>
  <si>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</si>
  <si>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</si>
  <si>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</si>
  <si>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</si>
  <si>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</si>
  <si>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</si>
  <si>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</si>
  <si>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</si>
  <si>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</si>
  <si>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</si>
  <si>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</si>
  <si>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</si>
  <si>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</si>
  <si>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</si>
  <si>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</si>
  <si>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</si>
  <si>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</si>
  <si>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</si>
  <si>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</si>
  <si>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</si>
  <si>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</si>
  <si>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</si>
  <si>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</si>
  <si>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</si>
  <si>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</si>
  <si>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</si>
  <si>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</si>
  <si>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</si>
  <si>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</si>
  <si>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</si>
  <si>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</si>
  <si>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</si>
  <si>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</si>
  <si>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</si>
  <si>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</si>
  <si>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</si>
  <si>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</si>
  <si>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</si>
  <si>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</si>
  <si>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</si>
  <si>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</si>
  <si>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</si>
  <si>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</si>
  <si>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</si>
  <si>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</si>
  <si>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</si>
  <si>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</si>
  <si>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</si>
  <si>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</si>
  <si>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</si>
  <si>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</si>
  <si>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</si>
  <si>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</si>
  <si>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</si>
  <si>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</si>
  <si>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</si>
  <si>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</si>
  <si>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</si>
  <si>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</si>
  <si>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</si>
  <si>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</si>
  <si>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</si>
  <si>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</si>
  <si>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</si>
  <si>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</si>
  <si>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</si>
  <si>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</si>
  <si>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</si>
  <si>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</si>
  <si>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</si>
  <si>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</si>
  <si>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</si>
  <si>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</si>
  <si>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</si>
  <si>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</si>
  <si>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</si>
  <si>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</si>
  <si>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</si>
  <si>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</si>
  <si>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</si>
  <si>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</si>
  <si>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</si>
  <si>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</si>
  <si>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</si>
  <si>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</si>
  <si>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</si>
  <si>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</si>
  <si>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</si>
  <si>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</si>
  <si>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</si>
  <si>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</si>
  <si>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</si>
  <si>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</si>
  <si>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</si>
  <si>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</si>
  <si>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</si>
  <si>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</si>
  <si>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</si>
  <si>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</si>
  <si>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</si>
  <si>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</si>
  <si>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</si>
  <si>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</si>
  <si>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</si>
  <si>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</si>
  <si>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</si>
  <si>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</si>
  <si>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</si>
  <si>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</si>
  <si>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</si>
  <si>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</si>
  <si>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</si>
  <si>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</si>
  <si>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</si>
  <si>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</si>
  <si>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</si>
  <si>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</si>
  <si>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</si>
  <si>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</si>
  <si>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</si>
  <si>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</si>
  <si>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</si>
  <si>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</si>
  <si>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</si>
  <si>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</si>
  <si>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</si>
  <si>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</si>
  <si>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</si>
  <si>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</si>
  <si>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</si>
  <si>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</si>
  <si>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</si>
  <si>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</si>
  <si>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</si>
  <si>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</si>
  <si>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</si>
  <si>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</si>
  <si>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</si>
  <si>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</si>
  <si>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</si>
  <si>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</si>
  <si>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</si>
  <si>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</si>
  <si>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</si>
  <si>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</si>
  <si>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</si>
  <si>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</si>
  <si>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</si>
  <si>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</si>
  <si>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</si>
  <si>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</si>
  <si>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</si>
  <si>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</si>
  <si>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</si>
  <si>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</si>
  <si>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</si>
  <si>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</si>
  <si>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</si>
  <si>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</si>
  <si>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</si>
  <si>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</si>
  <si>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</si>
  <si>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</si>
  <si>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</si>
  <si>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</si>
  <si>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</si>
  <si>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</si>
  <si>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</si>
  <si>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</si>
  <si>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</si>
  <si>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</si>
  <si>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</si>
  <si>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</si>
  <si>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</si>
  <si>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</si>
  <si>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</si>
  <si>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</si>
  <si>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</si>
  <si>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</si>
  <si>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</si>
  <si>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</si>
  <si>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</si>
  <si>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</si>
  <si>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</si>
  <si>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</si>
  <si>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</si>
  <si>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</si>
  <si>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</si>
  <si>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</si>
  <si>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</si>
  <si>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</si>
  <si>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</si>
  <si>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</si>
  <si>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</si>
  <si>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</si>
  <si>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</si>
  <si>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</si>
  <si>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</si>
  <si>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</si>
  <si>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</si>
  <si>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</si>
  <si>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</si>
  <si>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</si>
  <si>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</si>
  <si>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</si>
  <si>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</si>
  <si>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</si>
  <si>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</si>
  <si>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</si>
  <si>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</si>
  <si>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</si>
  <si>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</si>
  <si>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</si>
  <si>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</si>
  <si>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</si>
  <si>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</si>
  <si>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</si>
  <si>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</si>
  <si>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</si>
  <si>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</si>
  <si>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</si>
  <si>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</si>
  <si>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</si>
  <si>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</si>
  <si>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</si>
  <si>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</si>
  <si>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</si>
  <si>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</si>
  <si>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</si>
  <si>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</si>
  <si>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</si>
  <si>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</si>
  <si>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</si>
  <si>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</si>
  <si>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</si>
  <si>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</si>
  <si>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</si>
  <si>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</si>
  <si>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</si>
  <si>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</si>
  <si>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</si>
  <si>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</si>
  <si>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</si>
  <si>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</si>
  <si>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</si>
  <si>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</si>
  <si>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</si>
  <si>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</si>
  <si>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</si>
  <si>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</si>
  <si>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</si>
  <si>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</si>
  <si>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</si>
  <si>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</si>
  <si>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</si>
  <si>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</si>
  <si>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</si>
  <si>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</si>
  <si>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</si>
  <si>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</si>
  <si>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</si>
  <si>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</si>
  <si>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</si>
  <si>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</si>
  <si>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</si>
  <si>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</si>
  <si>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</si>
  <si>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</si>
  <si>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</si>
  <si>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</si>
  <si>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</si>
  <si>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</si>
  <si>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</si>
  <si>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</si>
  <si>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</si>
  <si>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</si>
  <si>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</si>
  <si>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</si>
  <si>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</si>
  <si>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</si>
  <si>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</si>
  <si>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</si>
  <si>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</si>
  <si>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</si>
  <si>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</si>
  <si>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</si>
  <si>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</si>
  <si>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</si>
  <si>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</si>
  <si>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</si>
  <si>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</si>
  <si>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</si>
  <si>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</si>
  <si>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</si>
  <si>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</si>
  <si>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</si>
  <si>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</si>
  <si>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</si>
  <si>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</si>
  <si>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</si>
  <si>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</si>
  <si>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</si>
  <si>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</si>
  <si>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</si>
  <si>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</si>
  <si>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</si>
  <si>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</si>
  <si>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</si>
  <si>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</si>
  <si>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</si>
  <si>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</si>
  <si>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</si>
  <si>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</si>
  <si>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</si>
  <si>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</si>
  <si>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</si>
  <si>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</si>
  <si>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</si>
  <si>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</si>
  <si>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</si>
  <si>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</si>
  <si>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</si>
  <si>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</si>
  <si>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</si>
  <si>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</si>
  <si>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</si>
  <si>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</si>
  <si>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</si>
  <si>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</si>
  <si>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</si>
  <si>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</si>
  <si>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</si>
  <si>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</si>
  <si>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</si>
  <si>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</si>
  <si>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</si>
  <si>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</si>
  <si>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</si>
  <si>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</si>
  <si>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</si>
  <si>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</si>
  <si>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</si>
  <si>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</si>
  <si>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</si>
  <si>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</si>
  <si>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</si>
  <si>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</si>
  <si>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</si>
  <si>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</si>
  <si>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</si>
  <si>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</si>
  <si>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</si>
  <si>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</si>
  <si>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</si>
  <si>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</si>
  <si>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</si>
  <si>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</si>
  <si>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</si>
  <si>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</si>
  <si>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</si>
  <si>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</si>
  <si>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</si>
  <si>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</si>
  <si>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</si>
  <si>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</si>
  <si>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</si>
  <si>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</si>
  <si>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</si>
  <si>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</si>
  <si>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</si>
  <si>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</si>
  <si>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</si>
  <si>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</si>
  <si>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</si>
  <si>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</si>
  <si>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</si>
  <si>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</si>
  <si>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</si>
  <si>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</si>
  <si>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</si>
  <si>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</si>
  <si>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</si>
  <si>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</si>
  <si>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</si>
  <si>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</si>
  <si>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</si>
  <si>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</si>
  <si>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</si>
  <si>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</si>
  <si>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</si>
  <si>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</si>
  <si>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</si>
  <si>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</si>
  <si>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</si>
  <si>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</si>
  <si>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</si>
  <si>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</si>
  <si>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</si>
  <si>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</si>
  <si>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</si>
  <si>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</si>
  <si>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</si>
  <si>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</si>
  <si>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</si>
  <si>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</si>
  <si>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</si>
  <si>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</si>
  <si>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</si>
  <si>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</si>
  <si>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</si>
  <si>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</si>
  <si>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</si>
  <si>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</si>
  <si>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</si>
  <si>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</si>
  <si>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</si>
  <si>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</si>
  <si>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</si>
  <si>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</si>
  <si>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</si>
  <si>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</si>
  <si>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</si>
  <si>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</si>
  <si>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</si>
  <si>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</si>
  <si>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</si>
  <si>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</si>
  <si>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</si>
  <si>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</si>
  <si>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</si>
  <si>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</si>
  <si>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</si>
  <si>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</si>
  <si>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</si>
  <si>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</si>
  <si>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</si>
  <si>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</si>
  <si>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</si>
  <si>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</si>
  <si>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</si>
  <si>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</si>
  <si>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</si>
  <si>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</si>
  <si>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</si>
  <si>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</si>
  <si>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</si>
  <si>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</si>
  <si>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</si>
  <si>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</si>
  <si>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</si>
  <si>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</si>
  <si>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</si>
  <si>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</si>
  <si>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</si>
  <si>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</si>
  <si>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</si>
  <si>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</si>
  <si>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</si>
  <si>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</si>
  <si>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</si>
  <si>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</si>
  <si>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</si>
  <si>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</si>
  <si>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</si>
  <si>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</si>
  <si>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</si>
  <si>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</si>
  <si>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</si>
  <si>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</si>
  <si>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</si>
  <si>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</si>
  <si>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</si>
  <si>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</si>
  <si>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</si>
  <si>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</si>
  <si>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</si>
  <si>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</si>
  <si>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</si>
  <si>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</si>
  <si>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</si>
  <si>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</si>
  <si>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</si>
  <si>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</si>
  <si>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</si>
  <si>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</si>
  <si>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</si>
  <si>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</si>
  <si>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</si>
  <si>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</si>
  <si>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</si>
  <si>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</si>
  <si>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</si>
  <si>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</si>
  <si>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</si>
  <si>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</si>
  <si>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</si>
  <si>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</si>
  <si>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</si>
  <si>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</si>
  <si>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</si>
  <si>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</si>
  <si>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</si>
  <si>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</si>
  <si>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</si>
  <si>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</si>
  <si>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</si>
  <si>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</si>
  <si>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</si>
  <si>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</si>
  <si>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</si>
  <si>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</si>
  <si>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</si>
  <si>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</si>
  <si>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</si>
  <si>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</si>
  <si>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</si>
  <si>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</si>
  <si>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</si>
  <si>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</si>
  <si>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</si>
  <si>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</si>
  <si>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</si>
  <si>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</si>
  <si>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</si>
  <si>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</si>
  <si>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</si>
  <si>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</si>
  <si>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</si>
  <si>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</si>
  <si>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</si>
  <si>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</si>
  <si>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</si>
  <si>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</si>
  <si>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</si>
  <si>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</si>
  <si>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</si>
  <si>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</si>
  <si>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</si>
  <si>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</si>
  <si>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</si>
  <si>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</si>
  <si>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</si>
  <si>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</si>
  <si>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</si>
  <si>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</si>
  <si>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</si>
  <si>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</si>
  <si>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</si>
  <si>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</si>
  <si>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</si>
  <si>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</si>
  <si>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</si>
  <si>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</si>
  <si>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</si>
  <si>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</si>
  <si>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</si>
  <si>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</si>
  <si>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</si>
  <si>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</si>
  <si>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</si>
  <si>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</si>
  <si>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</si>
  <si>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</si>
  <si>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</si>
  <si>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</si>
  <si>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</si>
  <si>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</si>
  <si>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</si>
  <si>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</si>
  <si>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</si>
  <si>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</si>
  <si>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</si>
  <si>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</si>
  <si>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</si>
  <si>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</si>
  <si>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</si>
  <si>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</si>
  <si>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</si>
  <si>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</si>
  <si>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</si>
  <si>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</si>
  <si>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</si>
  <si>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</si>
  <si>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</si>
  <si>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</si>
  <si>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</si>
  <si>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</si>
  <si>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</si>
  <si>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</si>
  <si>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</si>
  <si>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</si>
  <si>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</si>
  <si>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</si>
  <si>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</si>
  <si>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</si>
  <si>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</si>
  <si>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</si>
  <si>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</si>
  <si>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</si>
  <si>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</si>
  <si>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</si>
  <si>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</si>
  <si>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</si>
  <si>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</si>
  <si>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</si>
  <si>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</si>
  <si>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</si>
  <si>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</si>
  <si>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</si>
  <si>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</si>
  <si>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</si>
  <si>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</si>
  <si>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</si>
  <si>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</si>
  <si>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</si>
  <si>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</si>
  <si>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</si>
  <si>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</si>
  <si>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</si>
  <si>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</si>
  <si>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</si>
  <si>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</si>
  <si>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</si>
  <si>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</si>
  <si>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</si>
  <si>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</si>
  <si>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</si>
  <si>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</si>
  <si>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</si>
  <si>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</si>
  <si>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</si>
  <si>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</si>
  <si>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</si>
  <si>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</si>
  <si>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</si>
  <si>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</si>
  <si>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</si>
  <si>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</si>
  <si>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</si>
  <si>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</si>
  <si>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</si>
  <si>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</si>
  <si>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</si>
  <si>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</si>
  <si>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</si>
  <si>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</si>
  <si>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</si>
  <si>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</si>
  <si>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</si>
  <si>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</si>
  <si>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</si>
  <si>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</si>
  <si>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</si>
  <si>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</si>
  <si>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</si>
  <si>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</si>
  <si>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</si>
  <si>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</si>
  <si>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</si>
  <si>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</si>
  <si>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</si>
  <si>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</si>
  <si>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</si>
  <si>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</si>
  <si>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</si>
  <si>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</si>
  <si>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</si>
  <si>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</si>
  <si>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</si>
  <si>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</si>
  <si>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</si>
  <si>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</si>
  <si>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</si>
  <si>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</si>
  <si>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</si>
  <si>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</si>
  <si>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</si>
  <si>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</si>
  <si>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</si>
  <si>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</si>
  <si>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</si>
  <si>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</si>
  <si>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</si>
  <si>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</si>
  <si>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</si>
  <si>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</si>
  <si>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</si>
  <si>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</si>
  <si>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</si>
  <si>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</si>
  <si>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</si>
  <si>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</si>
  <si>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</si>
  <si>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</si>
  <si>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</si>
  <si>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</si>
  <si>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</si>
  <si>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</si>
  <si>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</si>
  <si>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</si>
  <si>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</si>
  <si>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</si>
  <si>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</si>
  <si>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</si>
  <si>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</si>
  <si>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</si>
  <si>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</si>
  <si>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</si>
  <si>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</si>
  <si>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</si>
  <si>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</si>
  <si>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</si>
  <si>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</si>
  <si>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</si>
  <si>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</si>
  <si>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</si>
  <si>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</si>
  <si>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</si>
  <si>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</si>
  <si>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</si>
  <si>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</si>
  <si>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</si>
  <si>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</si>
  <si>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</si>
  <si>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</si>
  <si>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</si>
  <si>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</si>
  <si>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</si>
  <si>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</si>
  <si>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</si>
  <si>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</si>
  <si>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</si>
  <si>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</si>
  <si>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</si>
  <si>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</si>
  <si>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</si>
  <si>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</si>
  <si>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</si>
  <si>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</si>
  <si>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</si>
  <si>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</si>
  <si>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</si>
  <si>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</si>
  <si>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</si>
  <si>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</si>
  <si>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</si>
  <si>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</si>
  <si>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</si>
  <si>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</si>
  <si>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</si>
  <si>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</si>
  <si>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</si>
  <si>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</si>
  <si>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</si>
  <si>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</si>
  <si>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</si>
  <si>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</si>
  <si>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</si>
  <si>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</si>
  <si>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</si>
  <si>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</si>
  <si>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</si>
  <si>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</si>
  <si>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</si>
  <si>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</si>
  <si>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</si>
  <si>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</si>
  <si>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</si>
  <si>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</si>
  <si>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</si>
  <si>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</si>
  <si>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</si>
  <si>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</si>
  <si>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</si>
  <si>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</si>
  <si>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</si>
  <si>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</si>
  <si>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</si>
  <si>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</si>
  <si>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</si>
  <si>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</si>
  <si>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</si>
  <si>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</si>
  <si>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</si>
  <si>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</si>
  <si>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</si>
  <si>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</si>
  <si>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</si>
  <si>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</si>
  <si>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</si>
  <si>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</si>
  <si>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</si>
  <si>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</si>
  <si>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</si>
  <si>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</si>
  <si>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</si>
  <si>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</si>
  <si>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</si>
  <si>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</si>
  <si>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</si>
  <si>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</si>
  <si>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</si>
  <si>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</si>
  <si>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</si>
  <si>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</si>
  <si>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</si>
  <si>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</si>
  <si>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</si>
  <si>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</si>
  <si>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</si>
  <si>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</si>
  <si>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</si>
  <si>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</si>
  <si>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</si>
  <si>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</si>
  <si>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</si>
  <si>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</si>
  <si>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</si>
  <si>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</si>
  <si>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</si>
  <si>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</si>
  <si>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</si>
  <si>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</si>
  <si>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</si>
  <si>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</si>
  <si>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</si>
  <si>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</si>
  <si>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</si>
  <si>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</si>
  <si>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</si>
  <si>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</si>
  <si>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</si>
  <si>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</si>
  <si>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</si>
  <si>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</si>
  <si>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</si>
  <si>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</si>
  <si>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</si>
  <si>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</si>
  <si>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</si>
  <si>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</si>
  <si>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</si>
  <si>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</si>
  <si>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</si>
  <si>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</si>
  <si>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</si>
  <si>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</si>
  <si>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</si>
  <si>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</si>
  <si>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</si>
  <si>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</si>
  <si>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</si>
  <si>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</si>
  <si>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</si>
  <si>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</si>
  <si>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</si>
  <si>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</si>
  <si>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</si>
  <si>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</si>
  <si>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</si>
  <si>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</si>
  <si>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</si>
  <si>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</si>
  <si>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</si>
  <si>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</si>
  <si>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</si>
  <si>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</si>
  <si>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</si>
  <si>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</si>
  <si>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</si>
  <si>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</si>
  <si>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</si>
  <si>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</si>
  <si>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</si>
  <si>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</si>
  <si>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</si>
  <si>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</si>
  <si>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</si>
  <si>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</si>
  <si>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</si>
  <si>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</si>
  <si>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</si>
  <si>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</si>
  <si>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</si>
  <si>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</si>
  <si>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</si>
  <si>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</si>
  <si>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</si>
  <si>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</si>
  <si>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</si>
  <si>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</si>
  <si>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</si>
  <si>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</si>
  <si>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</si>
  <si>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</si>
  <si>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</si>
  <si>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</si>
  <si>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</si>
  <si>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</si>
  <si>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</si>
  <si>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</si>
  <si>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</si>
  <si>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</si>
  <si>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</si>
  <si>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</si>
  <si>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</si>
  <si>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</si>
  <si>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</si>
  <si>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</si>
  <si>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</si>
  <si>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</si>
  <si>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</si>
  <si>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</si>
  <si>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</si>
  <si>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</si>
  <si>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</si>
  <si>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</si>
  <si>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</si>
  <si>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</si>
  <si>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</si>
  <si>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</si>
  <si>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</si>
  <si>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</si>
  <si>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</si>
  <si>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</si>
  <si>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</si>
  <si>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</si>
  <si>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</si>
  <si>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</si>
  <si>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</si>
  <si>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</si>
  <si>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</si>
  <si>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</si>
  <si>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</si>
  <si>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</si>
  <si>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</si>
  <si>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</si>
  <si>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</si>
  <si>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</si>
  <si>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</si>
  <si>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</si>
  <si>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</si>
  <si>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</si>
  <si>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</si>
  <si>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</si>
  <si>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</si>
  <si>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</si>
  <si>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</si>
  <si>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</si>
  <si>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</si>
  <si>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</si>
  <si>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</si>
  <si>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</si>
  <si>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</si>
  <si>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</si>
  <si>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</si>
  <si>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</si>
  <si>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</si>
  <si>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</si>
  <si>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</si>
  <si>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</si>
  <si>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</si>
  <si>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</si>
  <si>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</si>
  <si>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</si>
  <si>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</si>
  <si>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</si>
  <si>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</si>
  <si>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</si>
  <si>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</si>
  <si>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</si>
  <si>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</si>
  <si>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</si>
  <si>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</si>
  <si>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</si>
  <si>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</si>
  <si>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</si>
  <si>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</si>
  <si>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</si>
  <si>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</si>
  <si>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</si>
  <si>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</si>
  <si>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</si>
  <si>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</si>
  <si>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</si>
  <si>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</si>
  <si>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</si>
  <si>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</si>
  <si>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</si>
  <si>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</si>
  <si>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</si>
  <si>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</si>
  <si>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</si>
  <si>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</si>
  <si>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</si>
  <si>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</si>
  <si>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</si>
  <si>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</si>
  <si>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</si>
  <si>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</si>
  <si>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</si>
  <si>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</si>
  <si>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</si>
  <si>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</si>
  <si>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</si>
  <si>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</si>
  <si>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</si>
  <si>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</si>
  <si>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</si>
  <si>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</si>
  <si>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</si>
  <si>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</si>
  <si>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</si>
  <si>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</si>
  <si>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</si>
  <si>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</si>
  <si>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</si>
  <si>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</si>
  <si>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</si>
  <si>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</si>
  <si>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</si>
  <si>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</si>
  <si>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</si>
  <si>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</si>
  <si>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</si>
  <si>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</si>
  <si>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</si>
  <si>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</si>
  <si>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</si>
  <si>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</si>
  <si>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</si>
  <si>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</si>
  <si>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</si>
  <si>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</si>
  <si>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</si>
  <si>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</si>
  <si>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</si>
  <si>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</si>
  <si>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</si>
  <si>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</si>
  <si>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</si>
  <si>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</si>
  <si>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</si>
  <si>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</si>
  <si>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</si>
  <si>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</si>
  <si>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</si>
  <si>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</si>
  <si>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</si>
  <si>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</si>
  <si>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</si>
  <si>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</si>
  <si>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</si>
  <si>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</si>
  <si>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</si>
  <si>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</si>
  <si>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</si>
  <si>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</si>
  <si>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</si>
  <si>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</si>
  <si>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</si>
  <si>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</si>
  <si>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</si>
  <si>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</si>
  <si>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</si>
  <si>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</si>
  <si>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</si>
  <si>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</si>
  <si>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</si>
  <si>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</si>
  <si>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</si>
  <si>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</si>
  <si>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</si>
  <si>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</si>
  <si>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</si>
  <si>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</si>
  <si>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</si>
  <si>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</si>
  <si>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</si>
  <si>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</si>
  <si>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</si>
  <si>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</si>
  <si>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</si>
  <si>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</si>
  <si>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</si>
  <si>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</si>
  <si>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</si>
  <si>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</si>
  <si>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</si>
  <si>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</si>
  <si>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</si>
  <si>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</si>
  <si>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</si>
  <si>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</si>
  <si>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</si>
  <si>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</si>
  <si>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</si>
  <si>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</si>
  <si>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</si>
  <si>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</si>
  <si>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</si>
  <si>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</si>
  <si>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</si>
  <si>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</si>
  <si>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</si>
  <si>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</si>
  <si>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</si>
  <si>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</si>
  <si>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</si>
  <si>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</si>
  <si>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</si>
  <si>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</si>
  <si>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</si>
  <si>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</si>
  <si>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</si>
  <si>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</si>
  <si>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</si>
  <si>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</si>
  <si>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</si>
  <si>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</si>
  <si>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</si>
  <si>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</si>
  <si>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</si>
  <si>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</si>
  <si>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</si>
  <si>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</si>
  <si>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</si>
  <si>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</si>
  <si>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</si>
  <si>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</si>
  <si>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</si>
  <si>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</si>
  <si>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</si>
  <si>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</si>
  <si>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</si>
  <si>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</si>
  <si>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</si>
  <si>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</si>
  <si>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</si>
  <si>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</si>
  <si>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</si>
  <si>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</si>
  <si>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</si>
  <si>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</si>
  <si>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</si>
  <si>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</si>
  <si>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</si>
  <si>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</si>
  <si>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</si>
  <si>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</si>
  <si>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</si>
  <si>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</si>
  <si>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</si>
  <si>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</si>
  <si>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</si>
  <si>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</si>
  <si>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</si>
  <si>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</si>
  <si>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</si>
  <si>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</si>
  <si>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</si>
  <si>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</si>
  <si>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</si>
  <si>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</si>
  <si>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</si>
  <si>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</si>
  <si>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</si>
  <si>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</si>
  <si>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</si>
  <si>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</si>
  <si>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</si>
  <si>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</si>
  <si>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</si>
  <si>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</si>
  <si>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</si>
  <si>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</si>
  <si>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</si>
  <si>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</si>
  <si>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</si>
  <si>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</si>
  <si>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</si>
  <si>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</si>
  <si>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</si>
  <si>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</si>
  <si>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</si>
  <si>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</si>
  <si>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</si>
  <si>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</si>
  <si>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</si>
  <si>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</si>
  <si>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</si>
  <si>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</si>
  <si>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</si>
  <si>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</si>
  <si>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</si>
  <si>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</si>
  <si>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</si>
  <si>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</si>
  <si>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</si>
  <si>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</si>
  <si>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</si>
  <si>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</si>
  <si>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</si>
  <si>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</si>
  <si>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</si>
  <si>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</si>
  <si>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</si>
  <si>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</si>
  <si>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</si>
  <si>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</si>
  <si>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</si>
  <si>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</si>
  <si>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</si>
  <si>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</si>
  <si>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</si>
  <si>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</si>
  <si>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</si>
  <si>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</si>
  <si>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</si>
  <si>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</si>
  <si>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</si>
  <si>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</si>
  <si>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</si>
  <si>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</si>
  <si>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</si>
  <si>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</si>
  <si>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</si>
  <si>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</si>
  <si>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</si>
  <si>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</si>
  <si>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</si>
  <si>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</si>
  <si>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</si>
  <si>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</si>
  <si>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</si>
  <si>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</si>
  <si>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</si>
  <si>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</si>
  <si>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</si>
  <si>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</si>
  <si>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</si>
  <si>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</si>
  <si>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</si>
  <si>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</si>
  <si>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</si>
  <si>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</si>
  <si>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</si>
  <si>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</si>
  <si>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</si>
  <si>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</si>
  <si>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</si>
  <si>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</si>
  <si>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</si>
  <si>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</si>
  <si>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</si>
  <si>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</si>
  <si>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</si>
  <si>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</si>
  <si>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</si>
  <si>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</si>
  <si>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</si>
  <si>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</si>
  <si>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</si>
  <si>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</si>
  <si>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</si>
  <si>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</si>
  <si>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</si>
  <si>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</si>
  <si>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</si>
  <si>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</si>
  <si>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</si>
  <si>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</si>
  <si>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</si>
  <si>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</si>
  <si>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</si>
  <si>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</si>
  <si>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</si>
  <si>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</si>
  <si>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</si>
  <si>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</si>
  <si>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</si>
  <si>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</si>
  <si>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</si>
  <si>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</si>
  <si>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</si>
  <si>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</si>
  <si>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</si>
  <si>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</si>
  <si>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</si>
  <si>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</si>
  <si>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</si>
  <si>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</si>
  <si>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</si>
  <si>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</si>
  <si>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</si>
  <si>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</si>
  <si>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</si>
  <si>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</si>
  <si>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</si>
  <si>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</si>
  <si>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</si>
  <si>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</si>
  <si>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</si>
  <si>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</si>
  <si>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</si>
  <si>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</si>
  <si>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</si>
  <si>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</si>
  <si>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</si>
  <si>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</si>
  <si>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</si>
  <si>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</si>
  <si>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</si>
  <si>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</si>
  <si>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</si>
  <si>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</si>
  <si>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</si>
  <si>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</si>
  <si>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</si>
  <si>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</si>
  <si>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</si>
  <si>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</si>
  <si>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</si>
  <si>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</si>
  <si>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</si>
  <si>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</si>
  <si>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</si>
  <si>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</si>
  <si>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</si>
  <si>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</si>
  <si>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</si>
  <si>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</si>
  <si>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</si>
  <si>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</si>
  <si>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</si>
  <si>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</si>
  <si>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</si>
  <si>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</si>
  <si>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</si>
  <si>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</si>
  <si>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</si>
  <si>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</si>
  <si>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</si>
  <si>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</si>
  <si>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</si>
  <si>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</si>
  <si>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</si>
  <si>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</si>
  <si>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</si>
  <si>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</si>
  <si>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</si>
  <si>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</si>
  <si>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</si>
  <si>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</si>
  <si>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</si>
  <si>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</si>
  <si>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</si>
  <si>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</si>
  <si>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</si>
  <si>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</si>
  <si>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</si>
  <si>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</si>
  <si>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</si>
  <si>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</si>
  <si>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</si>
  <si>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</si>
  <si>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</si>
  <si>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</si>
  <si>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</si>
  <si>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</si>
  <si>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</si>
  <si>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</si>
  <si>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</si>
  <si>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</si>
  <si>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</si>
  <si>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</si>
  <si>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</si>
  <si>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</si>
  <si>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</si>
  <si>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</si>
  <si>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</si>
  <si>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</si>
  <si>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</si>
  <si>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</si>
  <si>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</si>
  <si>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</si>
  <si>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</si>
  <si>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</si>
  <si>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</si>
  <si>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</si>
  <si>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</si>
  <si>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</si>
  <si>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</si>
  <si>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</si>
  <si>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</si>
  <si>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</si>
  <si>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</si>
  <si>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</si>
  <si>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</si>
  <si>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</si>
  <si>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</si>
  <si>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</si>
  <si>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</si>
  <si>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</si>
  <si>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</si>
  <si>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</si>
  <si>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</si>
  <si>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</si>
  <si>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</si>
  <si>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</si>
  <si>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</si>
  <si>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</si>
  <si>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</si>
  <si>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</si>
  <si>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</si>
  <si>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</si>
  <si>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</si>
  <si>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</si>
  <si>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</si>
  <si>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</si>
  <si>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</si>
  <si>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</si>
  <si>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</si>
  <si>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</si>
  <si>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</si>
  <si>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</si>
  <si>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</si>
  <si>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</si>
  <si>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</si>
  <si>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</si>
  <si>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</si>
  <si>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</si>
  <si>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</si>
  <si>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</si>
  <si>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</si>
  <si>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</si>
  <si>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</si>
  <si>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</si>
  <si>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</si>
  <si>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</si>
  <si>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</si>
  <si>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</si>
  <si>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</si>
  <si>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</si>
  <si>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</si>
  <si>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</si>
  <si>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</si>
  <si>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</si>
  <si>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</si>
  <si>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</si>
  <si>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</si>
  <si>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</si>
  <si>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</si>
  <si>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</si>
  <si>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</si>
  <si>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</si>
  <si>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</si>
  <si>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</si>
  <si>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</si>
  <si>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</si>
  <si>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</si>
  <si>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</si>
  <si>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</si>
  <si>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</si>
  <si>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</si>
  <si>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</si>
  <si>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</si>
  <si>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</si>
  <si>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</si>
  <si>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</si>
  <si>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</si>
  <si>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</si>
  <si>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</si>
  <si>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</si>
  <si>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</si>
  <si>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</si>
  <si>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</si>
  <si>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</si>
  <si>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</si>
  <si>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</si>
  <si>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</si>
  <si>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</si>
  <si>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</si>
  <si>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</si>
  <si>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</si>
  <si>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</si>
  <si>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</si>
  <si>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</si>
  <si>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</si>
  <si>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</si>
  <si>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</si>
  <si>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</si>
  <si>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</si>
  <si>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</si>
  <si>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</si>
  <si>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</si>
  <si>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</si>
  <si>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</si>
  <si>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</si>
  <si>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</si>
  <si>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</si>
  <si>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</si>
  <si>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</si>
  <si>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</si>
  <si>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</si>
  <si>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</si>
  <si>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</si>
  <si>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</si>
  <si>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</si>
  <si>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</si>
  <si>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</si>
  <si>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</si>
  <si>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</si>
  <si>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</si>
  <si>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</si>
  <si>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</si>
  <si>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</si>
  <si>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</si>
  <si>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</si>
  <si>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</si>
  <si>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</si>
  <si>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</si>
  <si>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</si>
  <si>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</si>
  <si>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</si>
  <si>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</si>
  <si>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</si>
  <si>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</si>
  <si>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</si>
  <si>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</si>
  <si>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</si>
  <si>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</si>
  <si>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</si>
  <si>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</si>
  <si>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</si>
  <si>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</si>
  <si>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</si>
  <si>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</si>
  <si>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</si>
  <si>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</si>
  <si>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</si>
  <si>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</si>
  <si>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</si>
  <si>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</si>
  <si>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</si>
  <si>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</si>
  <si>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</si>
  <si>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</si>
  <si>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</si>
  <si>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</si>
  <si>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</si>
  <si>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</si>
  <si>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</si>
  <si>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</si>
  <si>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</si>
  <si>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</si>
  <si>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</si>
  <si>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</si>
  <si>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</si>
  <si>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</si>
  <si>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</si>
  <si>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</si>
  <si>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</si>
  <si>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</si>
  <si>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</si>
  <si>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</si>
  <si>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</si>
  <si>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</si>
  <si>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</si>
  <si>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</si>
  <si>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</si>
  <si>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</si>
  <si>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</si>
  <si>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</si>
  <si>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</si>
  <si>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</si>
  <si>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</si>
  <si>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</si>
  <si>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</si>
  <si>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</si>
  <si>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</si>
  <si>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</si>
  <si>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</si>
  <si>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</si>
  <si>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</si>
  <si>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</si>
  <si>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</si>
  <si>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</si>
  <si>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</si>
  <si>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</si>
  <si>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</si>
  <si>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</si>
  <si>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</si>
  <si>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</si>
  <si>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</si>
  <si>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</si>
  <si>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</si>
  <si>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</si>
  <si>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</si>
  <si>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</si>
  <si>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</si>
  <si>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</si>
  <si>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</si>
  <si>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</si>
  <si>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</si>
  <si>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</si>
  <si>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</si>
  <si>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</si>
  <si>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</si>
  <si>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</si>
  <si>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</si>
  <si>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</si>
  <si>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</si>
  <si>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</si>
  <si>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</si>
  <si>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</si>
  <si>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</si>
  <si>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</si>
  <si>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</si>
  <si>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</si>
  <si>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</si>
  <si>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</si>
  <si>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</si>
  <si>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</si>
  <si>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</si>
  <si>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</si>
  <si>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</si>
  <si>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</si>
  <si>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</si>
  <si>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</si>
  <si>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</si>
  <si>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</si>
  <si>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</si>
  <si>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</si>
  <si>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</si>
  <si>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</si>
  <si>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</si>
  <si>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</si>
  <si>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</si>
  <si>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</si>
  <si>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</si>
  <si>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</si>
  <si>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</si>
  <si>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</si>
  <si>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</si>
  <si>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</si>
  <si>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</si>
  <si>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</si>
  <si>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</si>
  <si>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</si>
  <si>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</si>
  <si>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</si>
  <si>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</si>
  <si>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</si>
  <si>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</si>
  <si>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</si>
  <si>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</si>
  <si>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</si>
  <si>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</si>
  <si>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</si>
  <si>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</si>
  <si>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</si>
  <si>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</si>
  <si>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</si>
  <si>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</si>
  <si>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</si>
  <si>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</si>
  <si>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</si>
  <si>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</si>
  <si>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</si>
  <si>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</si>
  <si>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</si>
  <si>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</si>
  <si>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</si>
  <si>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</si>
  <si>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</si>
  <si>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</si>
  <si>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</si>
  <si>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</si>
  <si>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</si>
  <si>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</si>
  <si>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</si>
  <si>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</si>
  <si>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</si>
  <si>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</si>
  <si>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</si>
  <si>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</si>
  <si>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</si>
  <si>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</si>
  <si>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</si>
  <si>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</si>
  <si>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</si>
  <si>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</si>
  <si>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</si>
  <si>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</si>
  <si>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</si>
  <si>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</si>
  <si>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</si>
  <si>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</si>
  <si>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</si>
  <si>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</si>
  <si>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</si>
  <si>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</si>
  <si>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</si>
  <si>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</si>
  <si>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</si>
  <si>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</si>
  <si>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</si>
  <si>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</si>
  <si>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</si>
  <si>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</si>
  <si>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</si>
  <si>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</si>
  <si>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</si>
  <si>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</si>
  <si>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</si>
  <si>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</si>
  <si>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</si>
  <si>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</si>
  <si>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</si>
  <si>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</si>
  <si>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</si>
  <si>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</si>
  <si>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</si>
  <si>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</si>
  <si>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</si>
  <si>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</si>
  <si>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</si>
  <si>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</si>
  <si>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</si>
  <si>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</si>
  <si>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</si>
  <si>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</si>
  <si>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</si>
  <si>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</si>
  <si>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</si>
  <si>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</si>
  <si>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</si>
  <si>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</si>
  <si>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</si>
  <si>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</si>
  <si>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</si>
  <si>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</si>
  <si>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</si>
  <si>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</si>
  <si>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</si>
  <si>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</si>
  <si>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</si>
  <si>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</si>
  <si>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</si>
  <si>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</si>
  <si>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</si>
  <si>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</si>
  <si>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</si>
  <si>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</si>
  <si>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</si>
  <si>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</si>
  <si>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</si>
  <si>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</si>
  <si>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</si>
  <si>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</si>
  <si>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</si>
  <si>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</si>
  <si>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</si>
  <si>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</si>
  <si>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</si>
  <si>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</si>
  <si>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</si>
  <si>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</si>
  <si>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</si>
  <si>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</si>
  <si>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</si>
  <si>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</si>
  <si>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</si>
  <si>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</si>
  <si>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</si>
  <si>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</si>
  <si>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</si>
  <si>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</si>
  <si>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</si>
  <si>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</si>
  <si>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</si>
  <si>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</si>
  <si>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</si>
  <si>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</si>
  <si>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</si>
  <si>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</si>
  <si>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</si>
  <si>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</si>
  <si>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</si>
  <si>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</si>
  <si>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</si>
  <si>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</si>
  <si>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</si>
  <si>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</si>
  <si>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</si>
  <si>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</si>
  <si>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</si>
  <si>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</si>
  <si>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</si>
  <si>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</si>
  <si>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</si>
  <si>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</si>
  <si>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</si>
  <si>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</si>
  <si>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</si>
  <si>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</si>
  <si>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</si>
  <si>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</si>
  <si>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</si>
  <si>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</si>
  <si>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</si>
  <si>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</si>
  <si>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</si>
  <si>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</si>
  <si>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</si>
  <si>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</si>
  <si>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</si>
  <si>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</si>
  <si>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</si>
  <si>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</si>
  <si>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</si>
  <si>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</si>
  <si>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</si>
  <si>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</si>
  <si>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</si>
  <si>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</si>
  <si>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</si>
  <si>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</si>
  <si>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</si>
  <si>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</si>
  <si>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</si>
  <si>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</si>
  <si>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</si>
  <si>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</si>
  <si>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</si>
  <si>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</si>
  <si>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</si>
  <si>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</si>
  <si>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</si>
  <si>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</si>
  <si>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</si>
  <si>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</si>
  <si>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</si>
  <si>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</si>
  <si>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</si>
  <si>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</si>
  <si>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</si>
  <si>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</si>
  <si>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</si>
  <si>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</si>
  <si>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</si>
  <si>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</si>
  <si>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</si>
  <si>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</si>
  <si>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</si>
  <si>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</si>
  <si>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</si>
  <si>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</si>
  <si>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</si>
  <si>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</si>
  <si>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</si>
  <si>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</si>
  <si>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</si>
  <si>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</si>
  <si>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</si>
  <si>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</si>
  <si>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</si>
  <si>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</si>
  <si>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</si>
  <si>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</si>
  <si>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</si>
  <si>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</si>
  <si>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</si>
  <si>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</si>
  <si>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</si>
  <si>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</si>
  <si>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</si>
  <si>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</si>
  <si>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</si>
  <si>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</si>
  <si>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</si>
  <si>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</si>
  <si>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</si>
  <si>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</si>
  <si>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</si>
  <si>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</si>
  <si>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</si>
  <si>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</si>
  <si>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</si>
  <si>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</si>
  <si>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</si>
  <si>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</si>
  <si>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</si>
  <si>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</si>
  <si>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</si>
  <si>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</si>
  <si>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</si>
  <si>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</si>
  <si>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</si>
  <si>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</si>
  <si>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</si>
  <si>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</si>
  <si>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</si>
  <si>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</si>
  <si>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</si>
  <si>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</si>
  <si>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</si>
  <si>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</si>
  <si>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</si>
  <si>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</si>
  <si>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</si>
  <si>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</si>
  <si>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</si>
  <si>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</si>
  <si>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</si>
  <si>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</si>
  <si>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</si>
  <si>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</si>
  <si>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</si>
  <si>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</si>
  <si>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</si>
  <si>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</si>
  <si>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</si>
  <si>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</si>
  <si>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</si>
  <si>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</si>
  <si>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</si>
  <si>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</si>
  <si>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</si>
  <si>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</si>
  <si>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</si>
  <si>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</si>
  <si>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</si>
  <si>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</si>
  <si>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</si>
  <si>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</si>
  <si>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</si>
  <si>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</si>
  <si>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</si>
  <si>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</si>
  <si>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</si>
  <si>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</si>
  <si>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</si>
  <si>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</si>
  <si>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</si>
  <si>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</si>
  <si>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</si>
  <si>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</si>
  <si>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</si>
  <si>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</si>
  <si>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</si>
  <si>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</si>
  <si>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</si>
  <si>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</si>
  <si>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</si>
  <si>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</si>
  <si>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</si>
  <si>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</si>
  <si>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</si>
  <si>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</si>
  <si>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</si>
  <si>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</si>
  <si>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</si>
  <si>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</si>
  <si>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</si>
  <si>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</si>
  <si>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</si>
  <si>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</si>
  <si>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</si>
  <si>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</si>
  <si>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</si>
  <si>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</si>
  <si>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</si>
  <si>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</si>
  <si>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</si>
  <si>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</si>
  <si>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</si>
  <si>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</si>
  <si>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</si>
  <si>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</si>
  <si>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</si>
  <si>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</si>
  <si>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</si>
  <si>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</si>
  <si>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</si>
  <si>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</si>
  <si>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</si>
  <si>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</si>
  <si>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</si>
  <si>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</si>
  <si>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</si>
  <si>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</si>
  <si>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</si>
  <si>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</si>
  <si>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</si>
  <si>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</si>
  <si>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</si>
  <si>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</si>
  <si>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</si>
  <si>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</si>
  <si>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</si>
  <si>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</si>
  <si>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</si>
  <si>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</si>
  <si>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</si>
  <si>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</si>
  <si>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</si>
  <si>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</si>
  <si>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</si>
  <si>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</si>
  <si>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</si>
  <si>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</si>
  <si>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</si>
  <si>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</si>
  <si>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</si>
  <si>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</si>
  <si>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</si>
  <si>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</si>
  <si>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</si>
  <si>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</si>
  <si>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</si>
  <si>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</si>
  <si>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</si>
  <si>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</si>
  <si>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</si>
  <si>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</si>
  <si>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</si>
  <si>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</si>
  <si>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</si>
  <si>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</si>
  <si>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</si>
  <si>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</si>
  <si>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</si>
  <si>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</si>
  <si>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</si>
  <si>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</si>
  <si>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</si>
  <si>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</si>
  <si>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</si>
  <si>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</si>
  <si>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</si>
  <si>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</si>
  <si>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</si>
  <si>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</si>
  <si>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</si>
  <si>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</si>
  <si>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</si>
  <si>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</si>
  <si>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</si>
  <si>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</si>
  <si>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</si>
  <si>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</si>
  <si>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</si>
  <si>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</si>
  <si>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</si>
  <si>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</si>
  <si>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</si>
  <si>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</si>
  <si>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</si>
  <si>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</si>
  <si>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</si>
  <si>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</si>
  <si>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</si>
  <si>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</si>
  <si>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</si>
  <si>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</si>
  <si>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</si>
  <si>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</si>
  <si>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</si>
  <si>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</si>
  <si>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</si>
  <si>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</si>
  <si>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</si>
  <si>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</si>
  <si>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</si>
  <si>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</si>
  <si>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</si>
  <si>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</si>
  <si>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</si>
  <si>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</si>
  <si>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</si>
  <si>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</si>
  <si>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</si>
  <si>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</si>
  <si>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</si>
  <si>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</si>
  <si>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</si>
  <si>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</si>
  <si>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</si>
  <si>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</si>
  <si>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</si>
  <si>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</si>
  <si>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</si>
  <si>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</si>
  <si>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</si>
  <si>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</si>
  <si>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</si>
  <si>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</si>
  <si>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</si>
  <si>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</si>
  <si>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</si>
  <si>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</si>
  <si>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</si>
  <si>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</si>
  <si>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</si>
  <si>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</si>
  <si>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</si>
  <si>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</si>
  <si>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</si>
  <si>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</si>
  <si>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</si>
  <si>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</si>
  <si>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</si>
  <si>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</si>
  <si>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</si>
  <si>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</si>
  <si>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</si>
  <si>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</si>
  <si>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</si>
  <si>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</si>
  <si>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</si>
  <si>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</si>
  <si>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</si>
  <si>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</si>
  <si>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</si>
  <si>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</si>
  <si>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</si>
  <si>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</si>
  <si>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</si>
  <si>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</si>
  <si>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</si>
  <si>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</si>
  <si>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</si>
  <si>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</si>
  <si>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</si>
  <si>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</si>
  <si>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</si>
  <si>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</si>
  <si>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</si>
  <si>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</si>
  <si>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</si>
  <si>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</si>
  <si>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</si>
  <si>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</si>
  <si>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</si>
  <si>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</si>
  <si>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</si>
  <si>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</si>
  <si>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</si>
  <si>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</si>
  <si>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</si>
  <si>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</si>
  <si>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</si>
  <si>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</si>
  <si>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</si>
  <si>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</si>
  <si>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</si>
  <si>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</si>
  <si>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</si>
  <si>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</si>
  <si>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</si>
  <si>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</si>
  <si>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</si>
  <si>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</si>
  <si>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</si>
  <si>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</si>
  <si>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</si>
  <si>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</si>
  <si>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</si>
  <si>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</si>
  <si>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</si>
  <si>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</si>
  <si>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</si>
  <si>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</si>
  <si>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</si>
  <si>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</si>
  <si>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</si>
  <si>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</si>
  <si>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</si>
  <si>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</si>
  <si>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</si>
  <si>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</si>
  <si>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</si>
  <si>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</si>
  <si>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</si>
  <si>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</si>
  <si>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</si>
  <si>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</si>
  <si>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</si>
  <si>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</si>
  <si>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</si>
  <si>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</si>
  <si>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</si>
  <si>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</si>
  <si>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</si>
  <si>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</si>
  <si>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</si>
  <si>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</si>
  <si>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</si>
  <si>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</si>
  <si>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</si>
  <si>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</si>
  <si>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</si>
  <si>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</si>
  <si>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</si>
  <si>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</si>
  <si>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</si>
  <si>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</si>
  <si>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</si>
  <si>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</si>
  <si>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</si>
  <si>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</si>
  <si>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</si>
  <si>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</si>
  <si>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</si>
  <si>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</si>
  <si>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</si>
  <si>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</si>
  <si>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</si>
  <si>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</si>
  <si>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</si>
  <si>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</si>
  <si>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</si>
  <si>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</si>
  <si>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</si>
  <si>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</si>
  <si>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</si>
  <si>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</si>
  <si>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</si>
  <si>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</si>
  <si>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</si>
  <si>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</si>
  <si>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</si>
  <si>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</si>
  <si>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</si>
  <si>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</si>
  <si>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</si>
  <si>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</si>
  <si>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</si>
  <si>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</si>
  <si>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</si>
  <si>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</si>
  <si>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</si>
  <si>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</si>
  <si>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</si>
  <si>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</si>
  <si>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</si>
  <si>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</si>
  <si>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</si>
  <si>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</si>
  <si>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</si>
  <si>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</si>
  <si>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</si>
  <si>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</si>
  <si>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</si>
  <si>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</si>
  <si>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</si>
  <si>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</si>
  <si>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</si>
  <si>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</si>
  <si>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</si>
  <si>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</si>
  <si>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</si>
  <si>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</si>
  <si>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</si>
  <si>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</si>
  <si>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</si>
  <si>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</si>
  <si>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</si>
  <si>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</si>
  <si>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</si>
  <si>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</si>
  <si>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</si>
  <si>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</si>
  <si>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</si>
  <si>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</si>
  <si>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</si>
  <si>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</si>
  <si>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</si>
  <si>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</si>
  <si>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</si>
  <si>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</si>
  <si>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</si>
  <si>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</si>
  <si>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</si>
  <si>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</si>
  <si>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</si>
  <si>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</si>
  <si>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</si>
  <si>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</si>
  <si>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</si>
  <si>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</si>
  <si>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</si>
  <si>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</si>
  <si>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</si>
  <si>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</si>
  <si>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</si>
  <si>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</si>
  <si>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</si>
  <si>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</si>
  <si>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</si>
  <si>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</si>
  <si>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</si>
  <si>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</si>
  <si>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</si>
  <si>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</si>
  <si>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</si>
  <si>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</si>
  <si>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</si>
  <si>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</si>
  <si>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</si>
  <si>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</si>
  <si>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</si>
  <si>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</si>
  <si>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</si>
  <si>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</si>
  <si>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</si>
  <si>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</si>
  <si>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</si>
  <si>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</si>
  <si>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</si>
  <si>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</si>
  <si>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</si>
  <si>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</si>
  <si>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</si>
  <si>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</si>
  <si>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</si>
  <si>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</si>
  <si>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</si>
  <si>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</si>
  <si>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</si>
  <si>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</si>
  <si>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</si>
  <si>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</si>
  <si>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</si>
  <si>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</si>
  <si>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</si>
  <si>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</si>
  <si>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</si>
  <si>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</si>
  <si>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</si>
  <si>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</si>
  <si>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</si>
  <si>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</si>
  <si>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</si>
  <si>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</si>
  <si>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</si>
  <si>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</si>
  <si>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</si>
  <si>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</si>
  <si>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</si>
  <si>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</si>
  <si>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</si>
  <si>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</si>
  <si>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</si>
  <si>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</si>
  <si>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</si>
  <si>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</si>
  <si>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</si>
  <si>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</si>
  <si>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</si>
  <si>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</si>
  <si>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</si>
  <si>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</si>
  <si>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</si>
  <si>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</si>
  <si>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</si>
  <si>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</si>
  <si>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</si>
  <si>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</si>
  <si>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</si>
  <si>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</si>
  <si>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</si>
  <si>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</si>
  <si>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</si>
  <si>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</si>
  <si>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</si>
  <si>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</si>
  <si>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</si>
  <si>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</si>
  <si>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</si>
  <si>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</si>
  <si>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</si>
  <si>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</si>
  <si>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</si>
  <si>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</si>
  <si>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</si>
  <si>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</si>
  <si>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</si>
  <si>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</si>
  <si>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</si>
  <si>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</si>
  <si>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</si>
  <si>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</si>
  <si>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</si>
  <si>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</si>
  <si>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</si>
  <si>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</si>
  <si>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</si>
  <si>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</si>
  <si>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</si>
  <si>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</si>
  <si>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</si>
  <si>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</si>
  <si>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</si>
  <si>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</si>
  <si>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</si>
  <si>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</si>
  <si>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</si>
  <si>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</si>
  <si>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</si>
  <si>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</si>
  <si>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</si>
  <si>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</si>
  <si>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</si>
  <si>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</si>
  <si>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</si>
  <si>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</si>
  <si>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</si>
  <si>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</si>
  <si>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</si>
  <si>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</si>
  <si>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</si>
  <si>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</si>
  <si>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</si>
  <si>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</si>
  <si>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</si>
  <si>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</si>
  <si>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</si>
  <si>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</si>
  <si>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</si>
  <si>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</si>
  <si>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</si>
  <si>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</si>
  <si>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</si>
  <si>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</si>
  <si>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</si>
  <si>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</si>
  <si>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</si>
  <si>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</si>
  <si>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</si>
  <si>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</si>
  <si>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</si>
  <si>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</si>
  <si>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</si>
  <si>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</si>
  <si>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</si>
  <si>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</si>
  <si>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</si>
  <si>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</si>
  <si>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</si>
  <si>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</si>
  <si>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</si>
  <si>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</si>
  <si>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</si>
  <si>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</si>
  <si>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</si>
  <si>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</si>
  <si>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</si>
  <si>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</si>
  <si>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</si>
  <si>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</si>
  <si>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</si>
  <si>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</si>
  <si>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</si>
  <si>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</si>
  <si>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</si>
  <si>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</si>
  <si>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</si>
  <si>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</si>
  <si>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</si>
  <si>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</si>
  <si>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</si>
  <si>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</si>
  <si>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</si>
  <si>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</si>
  <si>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</si>
  <si>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</si>
  <si>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</si>
  <si>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</si>
  <si>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</si>
  <si>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</si>
  <si>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</si>
  <si>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</si>
  <si>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</si>
  <si>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</si>
  <si>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</si>
  <si>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</si>
  <si>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</si>
  <si>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</si>
  <si>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</si>
  <si>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</si>
  <si>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</si>
  <si>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</si>
  <si>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</si>
  <si>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</si>
  <si>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</si>
  <si>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</si>
  <si>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</si>
  <si>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</si>
  <si>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</si>
  <si>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</si>
  <si>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</si>
  <si>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</si>
  <si>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</si>
  <si>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</si>
  <si>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</si>
  <si>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</si>
  <si>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</si>
  <si>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</si>
  <si>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</si>
  <si>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</si>
  <si>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</si>
  <si>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</si>
  <si>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</si>
  <si>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</si>
  <si>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</si>
  <si>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</si>
  <si>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</si>
  <si>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</si>
  <si>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</si>
  <si>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</si>
  <si>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</si>
  <si>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</si>
  <si>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</si>
  <si>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</si>
  <si>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</si>
  <si>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</si>
  <si>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</si>
  <si>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</si>
  <si>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</si>
  <si>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</si>
  <si>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</si>
  <si>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</si>
  <si>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</si>
  <si>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</si>
  <si>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</si>
  <si>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</si>
  <si>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</si>
  <si>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</si>
  <si>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</si>
  <si>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</si>
  <si>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</si>
  <si>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</si>
  <si>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</si>
  <si>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</si>
  <si>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</si>
  <si>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</si>
  <si>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</si>
  <si>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</si>
  <si>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</si>
  <si>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</si>
  <si>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</si>
  <si>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</si>
  <si>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</si>
  <si>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</si>
  <si>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</si>
  <si>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</si>
  <si>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</si>
  <si>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</si>
  <si>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</si>
  <si>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</si>
  <si>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</si>
  <si>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</si>
  <si>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</si>
  <si>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</si>
  <si>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</si>
  <si>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</si>
  <si>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</si>
  <si>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</si>
  <si>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</si>
  <si>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</si>
  <si>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</si>
  <si>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</si>
  <si>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</si>
  <si>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</si>
  <si>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</si>
  <si>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</si>
  <si>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</si>
  <si>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</si>
  <si>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</si>
  <si>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</si>
  <si>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</si>
  <si>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</si>
  <si>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</si>
  <si>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</si>
  <si>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</si>
  <si>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</si>
  <si>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</si>
  <si>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</si>
  <si>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</si>
  <si>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</si>
  <si>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</si>
  <si>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</si>
  <si>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</si>
  <si>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</si>
  <si>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</si>
  <si>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</si>
  <si>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</si>
  <si>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</si>
  <si>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</si>
  <si>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</si>
  <si>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</si>
  <si>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</si>
  <si>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</si>
  <si>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</si>
  <si>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</si>
  <si>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</si>
  <si>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</si>
  <si>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</si>
  <si>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</si>
  <si>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</si>
  <si>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</si>
  <si>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</si>
  <si>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</si>
  <si>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</si>
  <si>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</si>
  <si>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</si>
  <si>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</si>
  <si>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</si>
  <si>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</si>
  <si>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</si>
  <si>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</si>
  <si>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</si>
  <si>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</si>
  <si>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</si>
  <si>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</si>
  <si>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</si>
  <si>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</si>
  <si>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</si>
  <si>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</si>
  <si>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</si>
  <si>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</si>
  <si>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</si>
  <si>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</si>
  <si>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</si>
  <si>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</si>
  <si>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</si>
  <si>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</si>
  <si>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</si>
  <si>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</si>
  <si>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</si>
  <si>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</si>
  <si>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</si>
  <si>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</si>
  <si>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</si>
  <si>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</si>
  <si>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</si>
  <si>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</si>
  <si>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</si>
  <si>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</si>
  <si>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</si>
  <si>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</si>
  <si>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</si>
  <si>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</si>
  <si>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</si>
  <si>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</si>
  <si>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</si>
  <si>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</si>
  <si>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</si>
  <si>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</si>
  <si>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</si>
  <si>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</si>
  <si>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</si>
  <si>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</si>
  <si>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</si>
  <si>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</si>
  <si>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</si>
  <si>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</si>
  <si>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</si>
  <si>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</si>
  <si>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</si>
  <si>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</si>
  <si>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</si>
  <si>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</si>
  <si>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</si>
  <si>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</si>
  <si>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</si>
  <si>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</si>
  <si>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</si>
  <si>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</si>
  <si>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</si>
  <si>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</si>
  <si>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</si>
  <si>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</si>
  <si>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</si>
  <si>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</si>
  <si>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</si>
  <si>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</si>
  <si>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</si>
  <si>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</si>
  <si>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</si>
  <si>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</si>
  <si>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</si>
  <si>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</si>
  <si>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</si>
  <si>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</si>
  <si>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</si>
  <si>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</si>
  <si>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</si>
  <si>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</si>
  <si>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</si>
  <si>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</si>
  <si>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</si>
  <si>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</si>
  <si>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</si>
  <si>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</si>
  <si>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</si>
  <si>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</si>
  <si>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</si>
  <si>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</si>
  <si>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</si>
  <si>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</si>
  <si>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</si>
  <si>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</si>
  <si>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</si>
  <si>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</si>
  <si>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</si>
  <si>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</si>
  <si>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</si>
  <si>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</si>
  <si>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</si>
  <si>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</si>
  <si>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</si>
  <si>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</si>
  <si>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</si>
  <si>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</si>
  <si>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</si>
  <si>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</si>
  <si>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</si>
  <si>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</si>
  <si>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</si>
  <si>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</si>
  <si>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</si>
  <si>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</si>
  <si>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</si>
  <si>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</si>
  <si>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</si>
  <si>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</si>
  <si>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</si>
  <si>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</si>
  <si>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</si>
  <si>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</si>
  <si>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</si>
  <si>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</si>
  <si>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</si>
  <si>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</si>
  <si>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</si>
  <si>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</si>
  <si>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</si>
  <si>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</si>
  <si>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</si>
  <si>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</si>
  <si>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</si>
  <si>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</si>
  <si>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</si>
  <si>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</si>
  <si>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</si>
  <si>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</si>
  <si>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</si>
  <si>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</si>
  <si>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</si>
  <si>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</si>
  <si>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</si>
  <si>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</si>
  <si>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</si>
  <si>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</si>
  <si>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</si>
  <si>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</si>
  <si>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</si>
  <si>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</si>
  <si>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</si>
  <si>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</si>
  <si>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</si>
  <si>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</si>
  <si>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</si>
  <si>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</si>
  <si>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</si>
  <si>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</si>
  <si>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</si>
  <si>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</si>
  <si>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</si>
  <si>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</si>
  <si>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</si>
  <si>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</si>
  <si>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</si>
  <si>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</si>
  <si>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</si>
  <si>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</si>
  <si>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</si>
  <si>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</si>
  <si>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</si>
  <si>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</si>
  <si>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</si>
  <si>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</si>
  <si>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</si>
  <si>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</si>
  <si>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</si>
  <si>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</si>
  <si>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</si>
  <si>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</si>
  <si>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</si>
  <si>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</si>
  <si>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</si>
  <si>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</si>
  <si>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</si>
  <si>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</si>
  <si>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</si>
  <si>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</si>
  <si>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</si>
  <si>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</si>
  <si>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</si>
  <si>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</si>
  <si>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</si>
  <si>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</si>
  <si>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</si>
  <si>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</si>
  <si>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</si>
  <si>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</si>
  <si>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</si>
  <si>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</si>
  <si>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</si>
  <si>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</si>
  <si>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</si>
  <si>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</si>
  <si>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</si>
  <si>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</si>
  <si>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</si>
  <si>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</si>
  <si>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</si>
  <si>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</si>
  <si>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</si>
  <si>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</si>
  <si>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</si>
  <si>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</si>
  <si>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</si>
  <si>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</si>
  <si>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</si>
  <si>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</si>
  <si>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</si>
  <si>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</si>
  <si>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</si>
  <si>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</si>
  <si>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</si>
  <si>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</si>
  <si>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</si>
  <si>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</si>
  <si>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</si>
  <si>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</si>
  <si>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</si>
  <si>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</si>
  <si>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</si>
  <si>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</si>
  <si>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</si>
  <si>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</si>
  <si>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</si>
  <si>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</si>
  <si>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</si>
  <si>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</si>
  <si>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</si>
  <si>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</si>
  <si>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</si>
  <si>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</si>
  <si>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</si>
  <si>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</si>
  <si>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</si>
  <si>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</si>
  <si>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</si>
  <si>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</si>
  <si>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</si>
  <si>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</si>
  <si>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</si>
  <si>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</si>
  <si>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</si>
  <si>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</si>
  <si>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</si>
  <si>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</si>
  <si>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</si>
  <si>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</si>
  <si>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</si>
  <si>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</si>
  <si>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</si>
  <si>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</si>
  <si>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</si>
  <si>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</si>
  <si>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</si>
  <si>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</si>
  <si>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</si>
  <si>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</si>
  <si>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</si>
  <si>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</si>
  <si>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</si>
  <si>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</si>
  <si>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</si>
  <si>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</si>
  <si>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</si>
  <si>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</si>
  <si>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</si>
  <si>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</si>
  <si>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</si>
  <si>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</si>
  <si>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</si>
  <si>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</si>
  <si>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</si>
  <si>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</si>
  <si>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</si>
  <si>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</si>
  <si>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</si>
  <si>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</si>
  <si>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</si>
  <si>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</si>
  <si>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</si>
  <si>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</si>
  <si>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</si>
  <si>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</si>
  <si>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</si>
  <si>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</si>
  <si>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</si>
  <si>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</si>
  <si>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</si>
  <si>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</si>
  <si>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</si>
  <si>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</si>
  <si>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</si>
  <si>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</si>
  <si>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</si>
  <si>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</si>
  <si>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</si>
  <si>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</si>
  <si>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</si>
  <si>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</si>
  <si>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</si>
  <si>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</si>
  <si>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</si>
  <si>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</si>
  <si>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</si>
  <si>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</si>
  <si>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</si>
  <si>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</si>
  <si>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</si>
  <si>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</si>
  <si>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</si>
  <si>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</si>
  <si>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</si>
  <si>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</si>
  <si>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</si>
  <si>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</si>
  <si>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</si>
  <si>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</si>
  <si>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</si>
  <si>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</si>
  <si>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</si>
  <si>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</si>
  <si>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</si>
  <si>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</si>
  <si>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</si>
  <si>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</si>
  <si>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</si>
  <si>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</si>
  <si>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</si>
  <si>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</si>
  <si>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</si>
  <si>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</si>
  <si>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</si>
  <si>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</si>
  <si>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</si>
  <si>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</si>
  <si>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</si>
  <si>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</si>
  <si>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</si>
  <si>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</si>
  <si>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</si>
  <si>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</si>
  <si>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</si>
  <si>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</si>
  <si>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</si>
  <si>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</si>
  <si>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</si>
  <si>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</si>
  <si>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</si>
  <si>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</si>
  <si>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</si>
  <si>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</si>
  <si>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</si>
  <si>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</si>
  <si>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</si>
  <si>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</si>
  <si>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</si>
  <si>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</si>
  <si>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</si>
  <si>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</si>
  <si>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</si>
  <si>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</si>
  <si>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</si>
  <si>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</si>
  <si>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</si>
  <si>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</si>
  <si>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</si>
  <si>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</si>
  <si>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</si>
  <si>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</si>
  <si>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</si>
  <si>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</si>
  <si>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</si>
  <si>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</si>
  <si>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</si>
  <si>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</si>
  <si>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</si>
  <si>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</si>
  <si>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</si>
  <si>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</si>
  <si>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</si>
  <si>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</si>
  <si>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</si>
  <si>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</si>
  <si>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</si>
  <si>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</si>
  <si>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</si>
  <si>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</si>
  <si>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</si>
  <si>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</si>
  <si>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</si>
  <si>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</si>
  <si>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</si>
  <si>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</si>
  <si>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</si>
  <si>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</si>
  <si>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</si>
  <si>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</si>
  <si>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</si>
  <si>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</si>
  <si>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</si>
  <si>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</si>
  <si>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</si>
  <si>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</si>
  <si>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</si>
  <si>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</si>
  <si>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</si>
  <si>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</si>
  <si>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</si>
  <si>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</si>
  <si>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</si>
  <si>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</si>
  <si>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</si>
  <si>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</si>
  <si>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</si>
  <si>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</si>
  <si>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</si>
  <si>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</si>
  <si>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</si>
  <si>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</si>
  <si>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</si>
  <si>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</si>
  <si>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</si>
  <si>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</si>
  <si>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</si>
  <si>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</si>
  <si>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</si>
  <si>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</si>
  <si>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</si>
  <si>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</si>
  <si>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</si>
  <si>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</si>
  <si>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</si>
  <si>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</si>
  <si>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</si>
  <si>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</si>
  <si>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</si>
  <si>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</si>
  <si>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</si>
  <si>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</si>
  <si>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</si>
  <si>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</si>
  <si>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</si>
  <si>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</si>
  <si>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</si>
  <si>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</si>
  <si>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</si>
  <si>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</si>
  <si>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</si>
  <si>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</si>
  <si>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</si>
  <si>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</si>
  <si>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</si>
  <si>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</si>
  <si>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</si>
  <si>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</si>
  <si>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</si>
  <si>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</si>
  <si>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</si>
  <si>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</si>
  <si>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</si>
  <si>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</si>
  <si>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</si>
  <si>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</si>
  <si>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</si>
  <si>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</si>
  <si>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</si>
  <si>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</si>
  <si>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</si>
  <si>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</si>
  <si>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</si>
  <si>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</si>
  <si>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</si>
  <si>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</si>
  <si>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</si>
  <si>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</si>
  <si>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</si>
  <si>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</si>
  <si>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</si>
  <si>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</si>
  <si>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</si>
  <si>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</si>
  <si>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</si>
  <si>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</si>
  <si>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</si>
  <si>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</si>
  <si>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</si>
  <si>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</si>
  <si>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</si>
  <si>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</si>
  <si>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</si>
  <si>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</si>
  <si>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</si>
  <si>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</si>
  <si>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</si>
  <si>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</si>
  <si>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</si>
  <si>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</si>
  <si>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</si>
  <si>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</si>
  <si>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</si>
  <si>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</si>
  <si>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</si>
  <si>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</si>
  <si>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</si>
  <si>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</si>
  <si>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</si>
  <si>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</si>
  <si>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</si>
  <si>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</si>
  <si>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</si>
  <si>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</si>
  <si>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</si>
  <si>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</si>
  <si>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</si>
  <si>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</si>
  <si>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</si>
  <si>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</si>
  <si>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</si>
  <si>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</si>
  <si>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</si>
  <si>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</si>
  <si>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</si>
  <si>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</si>
  <si>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</si>
  <si>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</si>
  <si>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</si>
  <si>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</si>
  <si>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</si>
  <si>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</si>
  <si>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</si>
  <si>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</si>
  <si>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</si>
  <si>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</si>
  <si>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</si>
  <si>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</si>
  <si>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</si>
  <si>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</si>
  <si>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</si>
  <si>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</si>
  <si>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</si>
  <si>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</si>
  <si>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</si>
  <si>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</si>
  <si>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</si>
  <si>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</si>
  <si>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</si>
  <si>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</si>
  <si>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</si>
  <si>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</si>
  <si>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</si>
  <si>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</si>
  <si>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</si>
  <si>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</si>
  <si>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</si>
  <si>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</si>
  <si>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</si>
  <si>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</si>
  <si>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</si>
  <si>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</si>
  <si>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</si>
  <si>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</si>
  <si>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</si>
  <si>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</si>
  <si>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</si>
  <si>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</si>
  <si>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</si>
  <si>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</si>
  <si>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</si>
  <si>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</si>
  <si>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</si>
  <si>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</si>
  <si>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</si>
  <si>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</si>
  <si>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</si>
  <si>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</si>
  <si>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</si>
  <si>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</si>
  <si>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</si>
  <si>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</si>
  <si>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</si>
  <si>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</si>
  <si>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</si>
  <si>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</si>
  <si>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</si>
  <si>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</si>
  <si>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</si>
  <si>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</si>
  <si>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</si>
  <si>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</si>
  <si>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</si>
  <si>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</si>
  <si>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</si>
  <si>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</si>
  <si>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</si>
  <si>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</si>
  <si>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</si>
  <si>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</si>
  <si>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</si>
  <si>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</si>
  <si>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</si>
  <si>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</si>
  <si>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</si>
  <si>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</si>
  <si>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</si>
  <si>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</si>
  <si>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</si>
  <si>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</si>
  <si>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</si>
  <si>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</si>
  <si>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</si>
  <si>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</si>
  <si>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</si>
  <si>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</si>
  <si>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</si>
  <si>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</si>
  <si>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</si>
  <si>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</si>
  <si>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</si>
  <si>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</si>
  <si>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</si>
  <si>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</si>
  <si>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</si>
  <si>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</si>
  <si>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</si>
  <si>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</si>
  <si>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</si>
  <si>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</si>
  <si>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</si>
  <si>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</si>
  <si>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</si>
  <si>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</si>
  <si>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</si>
  <si>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</si>
  <si>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</si>
  <si>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</si>
  <si>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</si>
  <si>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</si>
  <si>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</si>
  <si>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</si>
  <si>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</si>
  <si>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</si>
  <si>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</si>
  <si>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</si>
  <si>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</si>
  <si>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</si>
  <si>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</si>
  <si>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</si>
  <si>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</si>
  <si>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</si>
  <si>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</si>
  <si>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</si>
  <si>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</si>
  <si>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</si>
  <si>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</si>
  <si>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</si>
  <si>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</si>
  <si>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</si>
  <si>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</si>
  <si>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</si>
  <si>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</si>
  <si>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</si>
  <si>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</si>
  <si>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</si>
  <si>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</si>
  <si>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</si>
  <si>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</si>
  <si>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</si>
  <si>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</si>
  <si>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</si>
  <si>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</si>
  <si>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</si>
  <si>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</si>
  <si>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</si>
  <si>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</si>
  <si>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</si>
  <si>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</si>
  <si>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</si>
  <si>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</si>
  <si>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</si>
  <si>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</si>
  <si>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</si>
  <si>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</si>
  <si>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</si>
  <si>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</si>
  <si>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</si>
  <si>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</si>
  <si>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</si>
  <si>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</si>
  <si>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</si>
  <si>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</si>
  <si>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</si>
  <si>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</si>
  <si>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</si>
  <si>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</si>
  <si>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</si>
  <si>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</si>
  <si>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</si>
  <si>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</si>
  <si>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</si>
  <si>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</si>
  <si>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</si>
  <si>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</si>
  <si>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</si>
  <si>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</si>
  <si>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</si>
  <si>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</si>
  <si>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</si>
  <si>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</si>
  <si>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</si>
  <si>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</si>
  <si>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</si>
  <si>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</si>
  <si>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</si>
  <si>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</si>
  <si>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</si>
  <si>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</si>
  <si>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</si>
  <si>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</si>
  <si>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</si>
  <si>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</si>
  <si>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</si>
  <si>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</si>
  <si>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</si>
  <si>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</si>
  <si>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</si>
  <si>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</si>
  <si>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</si>
  <si>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</si>
  <si>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</si>
  <si>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</si>
  <si>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</si>
  <si>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</si>
  <si>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</si>
  <si>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</si>
  <si>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</si>
  <si>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</si>
  <si>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</si>
  <si>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</si>
  <si>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</si>
  <si>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</si>
  <si>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</si>
  <si>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</si>
  <si>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</si>
  <si>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</si>
  <si>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</si>
  <si>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</si>
  <si>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</si>
  <si>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</si>
  <si>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</si>
  <si>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</si>
  <si>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</si>
  <si>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</si>
  <si>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</si>
  <si>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</si>
  <si>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</si>
  <si>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</si>
  <si>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</si>
  <si>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</si>
  <si>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</si>
  <si>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</si>
  <si>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</si>
  <si>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</si>
  <si>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</si>
  <si>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</si>
  <si>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</si>
  <si>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</si>
  <si>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</si>
  <si>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</si>
  <si>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</si>
  <si>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</si>
  <si>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</si>
  <si>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</si>
  <si>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</si>
  <si>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</si>
  <si>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</si>
  <si>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</si>
  <si>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</si>
  <si>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</si>
  <si>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</si>
  <si>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</si>
  <si>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</si>
  <si>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</si>
  <si>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</si>
  <si>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</si>
  <si>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</si>
  <si>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</si>
  <si>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</si>
  <si>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</si>
  <si>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</si>
  <si>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</si>
  <si>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</si>
  <si>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</si>
  <si>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</si>
  <si>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</si>
  <si>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</si>
  <si>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</si>
  <si>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</si>
  <si>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</si>
  <si>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</si>
  <si>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</si>
  <si>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</si>
  <si>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</si>
  <si>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</si>
  <si>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</si>
  <si>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</si>
  <si>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</si>
  <si>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</si>
  <si>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</si>
  <si>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</si>
  <si>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</si>
  <si>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</si>
  <si>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</si>
  <si>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</si>
  <si>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</si>
  <si>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</si>
  <si>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</si>
  <si>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</si>
  <si>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</si>
  <si>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</si>
  <si>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</si>
  <si>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</si>
  <si>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</si>
  <si>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</si>
  <si>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</si>
  <si>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</si>
  <si>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</si>
  <si>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</si>
  <si>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</si>
  <si>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</si>
  <si>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</si>
  <si>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</si>
  <si>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</si>
  <si>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</si>
  <si>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</si>
  <si>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</si>
  <si>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</si>
  <si>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</si>
  <si>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</si>
  <si>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</si>
  <si>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</si>
  <si>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</si>
  <si>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</si>
  <si>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</si>
  <si>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</si>
  <si>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</si>
  <si>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</si>
  <si>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</si>
  <si>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</si>
  <si>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</si>
  <si>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</si>
  <si>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</si>
  <si>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</si>
  <si>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</si>
  <si>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</si>
  <si>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</si>
  <si>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</si>
  <si>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</si>
  <si>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</si>
  <si>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</si>
  <si>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</si>
  <si>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</si>
  <si>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</si>
  <si>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</si>
  <si>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</si>
  <si>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</si>
  <si>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</si>
  <si>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</si>
  <si>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</si>
  <si>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</si>
  <si>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</si>
  <si>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</si>
  <si>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</si>
  <si>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</si>
  <si>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</si>
  <si>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</si>
  <si>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</si>
  <si>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</si>
  <si>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</si>
  <si>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</si>
  <si>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</si>
  <si>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</si>
  <si>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</si>
  <si>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</si>
  <si>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</si>
  <si>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</si>
  <si>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</si>
  <si>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</si>
  <si>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</si>
  <si>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</si>
  <si>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</si>
  <si>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</si>
  <si>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</si>
  <si>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</si>
  <si>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</si>
  <si>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</si>
  <si>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</si>
  <si>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</si>
  <si>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</si>
  <si>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</si>
  <si>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</si>
  <si>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</si>
  <si>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</si>
  <si>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</si>
  <si>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</si>
  <si>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</si>
  <si>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</si>
  <si>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</si>
  <si>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</si>
  <si>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</si>
  <si>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</si>
  <si>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</si>
  <si>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</si>
  <si>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</si>
  <si>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</si>
  <si>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</si>
  <si>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</si>
  <si>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</si>
  <si>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</si>
  <si>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</si>
  <si>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</si>
  <si>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</si>
  <si>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</si>
  <si>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</si>
  <si>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</si>
  <si>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</si>
  <si>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</si>
  <si>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</si>
  <si>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</si>
  <si>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</si>
  <si>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</si>
  <si>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</si>
  <si>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</si>
  <si>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</si>
  <si>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</si>
  <si>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</si>
  <si>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</si>
  <si>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</si>
  <si>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</si>
  <si>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</si>
  <si>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</si>
  <si>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</si>
  <si>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</si>
  <si>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</si>
  <si>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</si>
  <si>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</si>
  <si>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</si>
  <si>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</si>
  <si>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</si>
  <si>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</si>
  <si>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</si>
  <si>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</si>
  <si>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</si>
  <si>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</si>
  <si>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</si>
  <si>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</si>
  <si>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</si>
  <si>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</si>
  <si>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</si>
  <si>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</si>
  <si>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</si>
  <si>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</si>
  <si>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</si>
  <si>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</si>
  <si>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</si>
  <si>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</si>
  <si>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</si>
  <si>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</si>
  <si>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</si>
  <si>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</si>
  <si>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</si>
  <si>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</si>
  <si>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</si>
  <si>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</si>
  <si>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</si>
  <si>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</si>
  <si>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</si>
  <si>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</si>
  <si>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</si>
  <si>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</si>
  <si>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</si>
  <si>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</si>
  <si>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</si>
  <si>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</si>
  <si>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</si>
  <si>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</si>
  <si>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</si>
  <si>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</si>
  <si>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</si>
  <si>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</si>
  <si>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</si>
  <si>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</si>
  <si>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</si>
  <si>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</si>
  <si>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</si>
  <si>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</si>
  <si>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</si>
  <si>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</si>
  <si>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</si>
  <si>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</si>
  <si>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</si>
  <si>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</si>
  <si>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</si>
  <si>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</si>
  <si>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</si>
  <si>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</si>
  <si>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</si>
  <si>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</si>
  <si>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</si>
  <si>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</si>
  <si>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</si>
  <si>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</si>
  <si>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</si>
  <si>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</si>
  <si>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</si>
  <si>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</si>
  <si>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</si>
  <si>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</si>
  <si>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</si>
  <si>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</si>
  <si>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</si>
  <si>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</si>
  <si>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</si>
  <si>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</si>
  <si>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</si>
  <si>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</si>
  <si>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</si>
  <si>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</si>
  <si>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</si>
  <si>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</si>
  <si>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</si>
  <si>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</si>
  <si>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</si>
  <si>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</si>
  <si>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</si>
  <si>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</si>
  <si>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</si>
  <si>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</si>
  <si>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</si>
  <si>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</si>
  <si>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</si>
  <si>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</si>
  <si>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</si>
  <si>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</si>
  <si>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</si>
  <si>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</si>
  <si>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</si>
  <si>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</si>
  <si>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</si>
  <si>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</si>
  <si>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</si>
  <si>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</si>
  <si>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</si>
  <si>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</si>
  <si>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</si>
  <si>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</si>
  <si>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</si>
  <si>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</si>
  <si>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</si>
  <si>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</si>
  <si>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</si>
  <si>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</si>
  <si>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</si>
  <si>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</si>
  <si>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</si>
  <si>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</si>
  <si>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</si>
  <si>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</si>
  <si>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</si>
  <si>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</si>
  <si>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</si>
  <si>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</si>
  <si>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</si>
  <si>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</si>
  <si>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</si>
  <si>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</si>
  <si>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</si>
  <si>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</si>
  <si>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</si>
  <si>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</si>
  <si>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</si>
  <si>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</si>
  <si>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</si>
  <si>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</si>
  <si>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</si>
  <si>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</si>
  <si>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</si>
  <si>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</si>
  <si>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</si>
  <si>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</si>
  <si>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</si>
  <si>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</si>
  <si>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</si>
  <si>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</si>
  <si>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</si>
  <si>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</si>
  <si>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</si>
  <si>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</si>
  <si>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</si>
  <si>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</si>
  <si>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</si>
  <si>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</si>
  <si>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</si>
  <si>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</si>
  <si>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</si>
  <si>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</si>
  <si>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</si>
  <si>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</si>
  <si>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</si>
  <si>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</si>
  <si>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</si>
  <si>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</si>
  <si>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</si>
  <si>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</si>
  <si>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</si>
  <si>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</si>
  <si>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</si>
  <si>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</si>
  <si>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</si>
  <si>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</si>
  <si>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</si>
  <si>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</si>
  <si>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</si>
  <si>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</si>
  <si>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</si>
  <si>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</si>
  <si>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</si>
  <si>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</si>
  <si>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</si>
  <si>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</si>
  <si>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</si>
  <si>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</si>
  <si>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</si>
  <si>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</si>
  <si>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</si>
  <si>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</si>
  <si>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</si>
  <si>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</si>
  <si>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</si>
  <si>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</si>
  <si>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</si>
  <si>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</si>
  <si>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</si>
  <si>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</si>
  <si>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</si>
  <si>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</si>
  <si>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</si>
  <si>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</si>
  <si>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</si>
  <si>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</si>
  <si>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</si>
  <si>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</si>
  <si>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</si>
  <si>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</si>
  <si>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</si>
  <si>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</si>
  <si>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</si>
  <si>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</si>
  <si>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</si>
  <si>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</si>
  <si>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</si>
  <si>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</si>
  <si>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</si>
  <si>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</si>
  <si>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</si>
  <si>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</si>
  <si>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</si>
  <si>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</si>
  <si>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</si>
  <si>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</si>
  <si>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</si>
  <si>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</si>
  <si>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</si>
  <si>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</si>
  <si>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</si>
  <si>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</si>
  <si>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</si>
  <si>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</si>
  <si>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</si>
  <si>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</si>
  <si>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</si>
  <si>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</si>
  <si>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</si>
  <si>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</si>
  <si>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</si>
  <si>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</si>
  <si>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</si>
  <si>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</si>
  <si>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</si>
  <si>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</si>
  <si>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</si>
  <si>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</si>
  <si>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</si>
  <si>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</si>
  <si>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</si>
  <si>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</si>
  <si>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</si>
  <si>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</si>
  <si>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</si>
  <si>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</si>
  <si>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</si>
  <si>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</si>
  <si>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</si>
  <si>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</si>
  <si>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</si>
  <si>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</si>
  <si>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</si>
  <si>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</si>
  <si>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</si>
  <si>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</si>
  <si>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</si>
  <si>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</si>
  <si>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</si>
  <si>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</si>
  <si>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</si>
  <si>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</si>
  <si>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</si>
  <si>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</si>
  <si>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</si>
  <si>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</si>
  <si>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</si>
  <si>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</si>
  <si>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</si>
  <si>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</si>
  <si>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</si>
  <si>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</si>
  <si>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</si>
  <si>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</si>
  <si>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</si>
  <si>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</si>
  <si>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</si>
  <si>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</si>
  <si>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</si>
  <si>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</si>
  <si>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</si>
  <si>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</si>
  <si>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</si>
  <si>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</si>
  <si>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</si>
  <si>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</si>
  <si>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</si>
  <si>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</si>
  <si>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</si>
  <si>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</si>
  <si>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</si>
  <si>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</si>
  <si>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</si>
  <si>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</si>
  <si>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</si>
  <si>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</si>
  <si>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</si>
  <si>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</si>
  <si>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</si>
  <si>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</si>
  <si>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</si>
  <si>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</si>
  <si>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</si>
  <si>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</si>
  <si>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</si>
  <si>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</si>
  <si>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</si>
  <si>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</si>
  <si>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</si>
  <si>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</si>
  <si>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</si>
  <si>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</si>
  <si>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</si>
  <si>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</si>
  <si>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</si>
  <si>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</si>
  <si>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</si>
  <si>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</si>
  <si>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</si>
  <si>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</si>
  <si>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</si>
  <si>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</si>
  <si>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</si>
  <si>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</si>
  <si>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</si>
  <si>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</si>
  <si>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</si>
  <si>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</si>
  <si>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</si>
  <si>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</si>
  <si>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</si>
  <si>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</si>
  <si>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</si>
  <si>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</si>
  <si>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</si>
  <si>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</si>
  <si>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</si>
  <si>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</si>
  <si>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</si>
  <si>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</si>
  <si>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</si>
  <si>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</si>
  <si>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</si>
  <si>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</si>
  <si>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</si>
  <si>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</si>
  <si>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</si>
  <si>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</si>
  <si>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</si>
  <si>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</si>
  <si>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</si>
  <si>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</si>
  <si>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</si>
  <si>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</si>
  <si>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</si>
  <si>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</si>
  <si>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</si>
  <si>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</si>
  <si>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</si>
  <si>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</si>
  <si>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</si>
  <si>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</si>
  <si>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</si>
  <si>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</si>
  <si>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</si>
  <si>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</si>
  <si>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</si>
  <si>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</si>
  <si>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</si>
  <si>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</si>
  <si>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</si>
  <si>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</si>
  <si>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</si>
  <si>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</si>
  <si>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</si>
  <si>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</si>
  <si>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</si>
  <si>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</si>
  <si>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</si>
  <si>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</si>
  <si>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</si>
  <si>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</si>
  <si>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</si>
  <si>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</si>
  <si>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</si>
  <si>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</si>
  <si>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</si>
  <si>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</si>
  <si>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</si>
  <si>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</si>
  <si>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</si>
  <si>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</si>
  <si>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</si>
  <si>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</si>
  <si>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</si>
  <si>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</si>
  <si>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</si>
  <si>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</si>
  <si>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</si>
  <si>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</si>
  <si>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</si>
  <si>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</si>
  <si>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</si>
  <si>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</si>
  <si>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</si>
  <si>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</si>
  <si>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</si>
  <si>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</si>
  <si>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</si>
  <si>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</si>
  <si>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</si>
  <si>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</si>
  <si>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</si>
  <si>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</si>
  <si>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</si>
  <si>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</si>
  <si>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</si>
  <si>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</si>
  <si>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</si>
  <si>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</si>
  <si>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</si>
  <si>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</si>
  <si>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</si>
  <si>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</si>
  <si>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</si>
  <si>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</si>
  <si>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</si>
  <si>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</si>
  <si>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</si>
  <si>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</si>
  <si>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</si>
  <si>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</si>
  <si>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</si>
  <si>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</si>
  <si>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</si>
  <si>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</si>
  <si>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</si>
  <si>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</si>
  <si>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</si>
  <si>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</si>
  <si>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</si>
  <si>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</si>
  <si>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</si>
  <si>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</si>
  <si>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</si>
  <si>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</si>
  <si>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</si>
  <si>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</si>
  <si>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</si>
  <si>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</si>
  <si>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</si>
  <si>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</si>
  <si>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</si>
  <si>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</si>
  <si>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</si>
  <si>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</si>
  <si>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</si>
  <si>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</si>
  <si>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</si>
  <si>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</si>
  <si>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</si>
  <si>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</si>
  <si>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</si>
  <si>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</si>
  <si>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</si>
  <si>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</si>
  <si>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</si>
  <si>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</si>
  <si>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</si>
  <si>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</si>
  <si>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</si>
  <si>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</si>
  <si>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</si>
  <si>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</si>
  <si>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</si>
  <si>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</si>
  <si>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</si>
  <si>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</si>
  <si>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</si>
  <si>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</si>
  <si>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</si>
  <si>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</si>
  <si>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</si>
  <si>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</si>
  <si>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</si>
  <si>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</si>
  <si>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</si>
  <si>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</si>
  <si>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</si>
  <si>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</si>
  <si>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</si>
  <si>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</si>
  <si>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</si>
  <si>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</si>
  <si>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</si>
  <si>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</si>
  <si>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</si>
  <si>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</si>
  <si>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</si>
  <si>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</si>
  <si>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</si>
  <si>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</si>
  <si>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</si>
  <si>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</si>
  <si>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</si>
  <si>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</si>
  <si>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</si>
  <si>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</si>
  <si>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</si>
  <si>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</si>
  <si>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</si>
  <si>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</si>
  <si>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</si>
  <si>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</si>
  <si>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</si>
  <si>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</si>
  <si>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</si>
  <si>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</si>
  <si>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</si>
  <si>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</si>
  <si>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</si>
  <si>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</si>
  <si>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</si>
  <si>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</si>
  <si>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</si>
  <si>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</si>
  <si>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</si>
  <si>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</si>
  <si>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</si>
  <si>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</si>
  <si>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</si>
  <si>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</si>
  <si>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</si>
  <si>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</si>
  <si>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</si>
  <si>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</si>
  <si>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</si>
  <si>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</si>
  <si>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</si>
  <si>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</si>
  <si>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</si>
  <si>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</si>
  <si>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</si>
  <si>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</si>
  <si>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</si>
  <si>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</si>
  <si>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</si>
  <si>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</si>
  <si>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</si>
  <si>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</si>
  <si>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</si>
  <si>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</si>
  <si>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</si>
  <si>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</si>
  <si>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</si>
  <si>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</si>
  <si>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</si>
  <si>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</si>
  <si>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</si>
  <si>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</si>
  <si>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</si>
  <si>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</si>
  <si>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</si>
  <si>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</si>
  <si>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</si>
  <si>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</si>
  <si>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</si>
  <si>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</si>
  <si>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</si>
  <si>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</si>
  <si>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</si>
  <si>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</si>
  <si>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</si>
  <si>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</si>
  <si>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</si>
  <si>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</si>
  <si>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</si>
  <si>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</si>
  <si>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</si>
  <si>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</si>
  <si>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</si>
  <si>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</si>
  <si>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</si>
  <si>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</si>
  <si>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</si>
  <si>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</si>
  <si>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</si>
  <si>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</si>
  <si>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</si>
  <si>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</si>
  <si>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</si>
  <si>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</si>
  <si>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</si>
  <si>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</si>
  <si>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</si>
  <si>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</si>
  <si>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</si>
  <si>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</si>
  <si>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</si>
  <si>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</si>
  <si>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</si>
  <si>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</si>
  <si>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</si>
  <si>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</si>
  <si>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</si>
  <si>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</si>
  <si>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</si>
  <si>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</si>
  <si>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</si>
  <si>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</si>
  <si>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</si>
  <si>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</si>
  <si>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</si>
  <si>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</si>
  <si>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</si>
  <si>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</si>
  <si>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</si>
  <si>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</si>
  <si>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</si>
  <si>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</si>
  <si>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</si>
  <si>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</si>
  <si>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</si>
  <si>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</si>
  <si>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</si>
  <si>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</si>
  <si>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</si>
  <si>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</si>
  <si>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</si>
  <si>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</si>
  <si>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</si>
  <si>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</si>
  <si>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</si>
  <si>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</si>
  <si>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</si>
  <si>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</si>
  <si>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</si>
  <si>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</si>
  <si>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</si>
  <si>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</si>
  <si>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</si>
  <si>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</si>
  <si>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</si>
  <si>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</si>
  <si>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</si>
  <si>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</si>
  <si>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</si>
  <si>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</si>
  <si>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</si>
  <si>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</si>
  <si>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</si>
  <si>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</si>
  <si>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</si>
  <si>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</si>
  <si>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</si>
  <si>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</si>
  <si>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</si>
  <si>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</si>
  <si>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</si>
  <si>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</si>
  <si>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</si>
  <si>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</si>
  <si>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</si>
  <si>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</si>
  <si>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</si>
  <si>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</si>
  <si>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</si>
  <si>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</si>
  <si>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</si>
  <si>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</si>
  <si>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</si>
  <si>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</si>
  <si>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</si>
  <si>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</si>
  <si>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</si>
  <si>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</si>
  <si>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</si>
  <si>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</si>
  <si>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</si>
  <si>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</si>
  <si>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</si>
  <si>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</si>
  <si>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</si>
  <si>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</si>
  <si>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</si>
  <si>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</si>
  <si>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</si>
  <si>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</si>
  <si>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</si>
  <si>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</si>
  <si>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</si>
  <si>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</si>
  <si>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</si>
  <si>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</si>
  <si>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</si>
  <si>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</si>
  <si>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</si>
  <si>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</si>
  <si>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</si>
  <si>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</si>
  <si>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</si>
  <si>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</si>
  <si>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</si>
  <si>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</si>
  <si>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</si>
  <si>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</si>
  <si>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</si>
  <si>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</si>
  <si>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</si>
  <si>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</si>
  <si>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</si>
  <si>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</si>
  <si>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</si>
  <si>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</si>
  <si>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</si>
  <si>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</si>
  <si>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</si>
  <si>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</si>
  <si>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</si>
  <si>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</si>
  <si>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</si>
  <si>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</si>
  <si>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</si>
  <si>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</si>
  <si>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</si>
  <si>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</si>
  <si>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</si>
  <si>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</si>
  <si>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</si>
  <si>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</si>
  <si>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</si>
  <si>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</si>
  <si>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</si>
  <si>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</si>
  <si>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</si>
  <si>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</si>
  <si>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</si>
  <si>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</si>
  <si>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</si>
  <si>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</si>
  <si>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</si>
  <si>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</si>
  <si>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</si>
  <si>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</si>
  <si>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</si>
  <si>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</si>
  <si>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</si>
  <si>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</si>
  <si>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</si>
  <si>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</si>
  <si>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</si>
  <si>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</si>
  <si>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</si>
  <si>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</si>
  <si>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</si>
  <si>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</si>
  <si>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</si>
  <si>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</si>
  <si>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</si>
  <si>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</si>
  <si>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</si>
  <si>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</si>
  <si>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</si>
  <si>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</si>
  <si>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</si>
  <si>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</si>
  <si>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</si>
  <si>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</si>
  <si>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</si>
  <si>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</si>
  <si>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</si>
  <si>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</si>
  <si>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</si>
  <si>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</si>
  <si>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</si>
  <si>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</si>
  <si>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</si>
  <si>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</si>
  <si>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</si>
  <si>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</si>
  <si>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</si>
  <si>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</si>
  <si>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</si>
  <si>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</si>
  <si>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</si>
  <si>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</si>
  <si>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</si>
  <si>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</si>
  <si>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</si>
  <si>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</si>
  <si>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</si>
  <si>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</si>
  <si>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</si>
  <si>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</si>
  <si>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</si>
  <si>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</si>
  <si>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</si>
  <si>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</si>
  <si>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</si>
  <si>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</si>
  <si>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</si>
  <si>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</si>
  <si>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</si>
  <si>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</si>
  <si>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</si>
  <si>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</si>
  <si>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</si>
  <si>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</si>
  <si>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</si>
  <si>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</si>
  <si>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</si>
  <si>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</si>
  <si>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</si>
  <si>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</si>
  <si>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</si>
  <si>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</si>
  <si>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</si>
  <si>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</si>
  <si>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</si>
  <si>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</si>
  <si>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</si>
  <si>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</si>
  <si>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</si>
  <si>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</si>
  <si>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</si>
  <si>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</si>
  <si>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</si>
  <si>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</si>
  <si>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</si>
  <si>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</si>
  <si>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</si>
  <si>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</si>
  <si>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</si>
  <si>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</si>
  <si>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</si>
  <si>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</si>
  <si>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</si>
  <si>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</si>
  <si>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</si>
  <si>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</si>
  <si>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</si>
  <si>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</si>
  <si>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</si>
  <si>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</si>
  <si>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</si>
  <si>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</si>
  <si>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</si>
  <si>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</si>
  <si>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</si>
  <si>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</si>
  <si>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</si>
  <si>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</si>
  <si>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</si>
  <si>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</si>
  <si>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</si>
  <si>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</si>
  <si>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</si>
  <si>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</si>
  <si>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</si>
  <si>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</si>
  <si>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</si>
  <si>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</si>
  <si>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</si>
  <si>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</si>
  <si>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</si>
  <si>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</si>
  <si>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</si>
  <si>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</si>
  <si>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</si>
  <si>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</si>
  <si>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</si>
  <si>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</si>
  <si>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</si>
  <si>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</si>
  <si>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</si>
  <si>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</si>
  <si>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</si>
  <si>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</si>
  <si>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</si>
  <si>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</si>
  <si>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</si>
  <si>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</si>
  <si>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</si>
  <si>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</si>
  <si>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</si>
  <si>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</si>
  <si>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</si>
  <si>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</si>
  <si>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</si>
  <si>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</si>
  <si>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</si>
  <si>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</si>
  <si>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</si>
  <si>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</si>
  <si>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</si>
  <si>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</si>
  <si>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</si>
  <si>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</si>
  <si>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</si>
  <si>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</si>
  <si>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</si>
  <si>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</si>
  <si>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</si>
  <si>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</si>
  <si>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</si>
  <si>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</si>
  <si>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</si>
  <si>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</si>
  <si>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</si>
  <si>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</si>
  <si>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</si>
  <si>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</si>
  <si>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</si>
  <si>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</si>
  <si>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</si>
  <si>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</si>
  <si>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</si>
  <si>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</si>
  <si>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</si>
  <si>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</si>
  <si>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</si>
  <si>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</si>
  <si>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</si>
  <si>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</si>
  <si>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</si>
  <si>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</si>
  <si>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</si>
  <si>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</si>
  <si>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</si>
  <si>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</si>
  <si>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</si>
  <si>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</si>
  <si>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</si>
  <si>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</si>
  <si>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</si>
  <si>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</si>
  <si>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</si>
  <si>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</si>
  <si>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</si>
  <si>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</si>
  <si>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</si>
  <si>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</si>
  <si>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</si>
  <si>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</si>
  <si>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</si>
  <si>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</si>
  <si>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</si>
  <si>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</si>
  <si>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</si>
  <si>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</si>
  <si>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</si>
  <si>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</si>
  <si>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</si>
  <si>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</si>
  <si>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</si>
  <si>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</si>
  <si>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</si>
  <si>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</si>
  <si>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</si>
  <si>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</si>
  <si>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</si>
  <si>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</si>
  <si>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</si>
  <si>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</si>
  <si>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</si>
  <si>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</si>
  <si>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</si>
  <si>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</si>
  <si>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</si>
  <si>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</si>
  <si>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</si>
  <si>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</si>
  <si>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</si>
  <si>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</si>
  <si>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</si>
  <si>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</si>
  <si>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</si>
  <si>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</si>
  <si>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</si>
  <si>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</si>
  <si>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</si>
  <si>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</si>
  <si>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</si>
  <si>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</si>
  <si>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</si>
  <si>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</si>
  <si>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</si>
  <si>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</si>
  <si>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</si>
  <si>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</si>
  <si>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</si>
  <si>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</si>
  <si>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</si>
  <si>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</si>
  <si>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</si>
  <si>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</si>
  <si>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</si>
  <si>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</si>
  <si>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</si>
  <si>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</si>
  <si>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</si>
  <si>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</si>
  <si>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</si>
  <si>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</si>
  <si>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</si>
  <si>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</si>
  <si>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</si>
  <si>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</si>
  <si>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</si>
  <si>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</si>
  <si>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</si>
  <si>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</si>
  <si>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</si>
  <si>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</si>
  <si>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</si>
  <si>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</si>
  <si>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</si>
  <si>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</si>
  <si>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</si>
  <si>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</si>
  <si>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</si>
  <si>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</si>
  <si>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</si>
  <si>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</si>
  <si>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</si>
  <si>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</si>
  <si>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</si>
  <si>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</si>
  <si>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</si>
  <si>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</si>
  <si>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</si>
  <si>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</si>
  <si>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</si>
  <si>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</si>
  <si>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</si>
  <si>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</si>
  <si>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</si>
  <si>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</si>
  <si>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</si>
  <si>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</si>
  <si>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</si>
  <si>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</si>
  <si>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</si>
  <si>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</si>
  <si>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</si>
  <si>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</si>
  <si>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</si>
  <si>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</si>
  <si>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</si>
  <si>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</si>
  <si>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</si>
  <si>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</si>
  <si>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</si>
  <si>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</si>
  <si>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</si>
  <si>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</si>
  <si>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</si>
  <si>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</si>
  <si>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</si>
  <si>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</si>
  <si>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</si>
  <si>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</si>
  <si>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</si>
  <si>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</si>
  <si>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</si>
  <si>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</si>
  <si>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</si>
  <si>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</si>
  <si>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</si>
  <si>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</si>
  <si>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</si>
  <si>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</si>
  <si>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</si>
  <si>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</si>
  <si>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</si>
  <si>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</si>
  <si>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</si>
  <si>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</si>
  <si>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</si>
  <si>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</si>
  <si>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</si>
  <si>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</si>
  <si>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</si>
  <si>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</si>
  <si>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</si>
  <si>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</si>
  <si>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</si>
  <si>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</si>
  <si>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</si>
  <si>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</si>
  <si>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</si>
  <si>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</si>
  <si>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</si>
  <si>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</si>
  <si>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</si>
  <si>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</si>
  <si>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</si>
  <si>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</si>
  <si>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</si>
  <si>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</si>
  <si>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</si>
  <si>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</si>
  <si>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</si>
  <si>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</si>
  <si>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</si>
  <si>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</si>
  <si>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</si>
  <si>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</si>
  <si>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</si>
  <si>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</si>
  <si>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</si>
  <si>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</si>
  <si>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</si>
  <si>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</si>
  <si>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</si>
  <si>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</si>
  <si>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</si>
  <si>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</si>
  <si>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</si>
  <si>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</si>
  <si>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</si>
  <si>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</si>
  <si>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</si>
  <si>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</si>
  <si>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</si>
  <si>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</si>
  <si>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</si>
  <si>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</si>
  <si>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</si>
  <si>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</si>
  <si>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</si>
  <si>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</si>
  <si>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</si>
  <si>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</si>
  <si>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</si>
  <si>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</si>
  <si>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</si>
  <si>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</si>
  <si>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</si>
  <si>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</si>
  <si>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</si>
  <si>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</si>
  <si>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</si>
  <si>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</si>
  <si>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</si>
  <si>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</si>
  <si>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</si>
  <si>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</si>
  <si>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</si>
  <si>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</si>
  <si>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</si>
  <si>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</si>
  <si>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</si>
  <si>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</si>
  <si>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</si>
  <si>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</si>
  <si>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</si>
  <si>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</si>
  <si>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</si>
  <si>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</si>
  <si>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</si>
  <si>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</si>
  <si>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</si>
  <si>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</si>
  <si>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</si>
  <si>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</si>
  <si>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</si>
  <si>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</si>
  <si>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</si>
  <si>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</si>
  <si>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</si>
  <si>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</si>
  <si>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</si>
  <si>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</si>
  <si>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</si>
  <si>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</si>
  <si>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</si>
  <si>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</si>
  <si>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</si>
  <si>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</si>
  <si>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</si>
  <si>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</si>
  <si>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</si>
  <si>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</si>
  <si>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</si>
  <si>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</si>
  <si>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</si>
  <si>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</si>
  <si>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</si>
  <si>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</si>
  <si>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</si>
  <si>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</si>
  <si>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</si>
  <si>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</si>
  <si>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</si>
  <si>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</si>
  <si>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</si>
  <si>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</si>
  <si>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</si>
  <si>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</si>
  <si>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</si>
  <si>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</si>
  <si>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</si>
  <si>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</si>
  <si>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</si>
  <si>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</si>
  <si>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</si>
  <si>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</si>
  <si>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</si>
  <si>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</si>
  <si>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</si>
  <si>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</si>
  <si>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</si>
  <si>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</si>
  <si>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</si>
  <si>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</si>
  <si>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</si>
  <si>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</si>
  <si>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</si>
  <si>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</si>
  <si>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</si>
  <si>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</si>
  <si>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</si>
  <si>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</si>
  <si>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</si>
  <si>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</si>
  <si>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</si>
  <si>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</si>
  <si>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</si>
  <si>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</si>
  <si>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</si>
  <si>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</si>
  <si>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</si>
  <si>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</si>
  <si>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</si>
  <si>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</si>
  <si>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</si>
  <si>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</si>
  <si>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</si>
  <si>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</si>
  <si>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</si>
  <si>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</si>
  <si>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</si>
  <si>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</si>
  <si>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</si>
  <si>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</si>
  <si>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</si>
  <si>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</si>
  <si>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</si>
  <si>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</si>
  <si>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</si>
  <si>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</si>
  <si>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</si>
  <si>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</si>
  <si>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</si>
  <si>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</si>
  <si>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</si>
  <si>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</si>
  <si>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</si>
  <si>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</si>
  <si>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</si>
  <si>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</si>
  <si>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</si>
  <si>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</si>
  <si>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</si>
  <si>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</si>
  <si>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</si>
  <si>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</si>
  <si>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</si>
  <si>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</si>
  <si>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</si>
  <si>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</si>
  <si>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</si>
  <si>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</si>
  <si>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</si>
  <si>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</si>
  <si>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</si>
  <si>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</si>
  <si>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</si>
  <si>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</si>
  <si>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</si>
  <si>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</si>
  <si>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</si>
  <si>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</si>
  <si>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</si>
  <si>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</si>
  <si>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</si>
  <si>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</si>
  <si>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</si>
  <si>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</si>
  <si>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</si>
  <si>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</si>
  <si>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</si>
  <si>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</si>
  <si>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</si>
  <si>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</si>
  <si>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</si>
  <si>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</si>
  <si>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</si>
  <si>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</si>
  <si>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</si>
  <si>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</si>
  <si>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</si>
  <si>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</si>
  <si>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</si>
  <si>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</si>
  <si>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</si>
  <si>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</si>
  <si>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</si>
  <si>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</si>
  <si>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</si>
  <si>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</si>
  <si>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</si>
  <si>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</si>
  <si>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</si>
  <si>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</si>
  <si>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</si>
  <si>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</si>
  <si>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</si>
  <si>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</si>
  <si>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</si>
  <si>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</si>
  <si>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</si>
  <si>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</si>
  <si>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</si>
  <si>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</si>
  <si>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</si>
  <si>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</si>
  <si>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</si>
  <si>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</si>
  <si>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</si>
  <si>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</si>
  <si>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</si>
  <si>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</si>
  <si>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</si>
  <si>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</si>
  <si>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</si>
  <si>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</si>
  <si>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</si>
  <si>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</si>
  <si>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</si>
  <si>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</si>
  <si>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</si>
  <si>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</si>
  <si>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</si>
  <si>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</si>
  <si>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</si>
  <si>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</si>
  <si>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</si>
  <si>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</si>
  <si>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</si>
  <si>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</si>
  <si>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</si>
  <si>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</si>
  <si>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</si>
  <si>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</si>
  <si>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</si>
  <si>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</si>
  <si>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</si>
  <si>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</si>
  <si>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</si>
  <si>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</si>
  <si>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</si>
  <si>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</si>
  <si>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</si>
  <si>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</si>
  <si>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</si>
  <si>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</si>
  <si>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</si>
  <si>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</si>
  <si>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</si>
  <si>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</si>
  <si>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</si>
  <si>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</si>
  <si>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</si>
  <si>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</si>
  <si>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</si>
  <si>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</si>
  <si>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</si>
  <si>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</si>
  <si>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</si>
  <si>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</si>
  <si>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</si>
  <si>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</si>
  <si>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</si>
  <si>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</si>
  <si>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</si>
  <si>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</si>
  <si>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</si>
  <si>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</si>
  <si>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</si>
  <si>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</si>
  <si>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</si>
  <si>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</si>
  <si>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</si>
  <si>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</si>
  <si>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</si>
  <si>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</si>
  <si>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</si>
  <si>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</si>
  <si>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</si>
  <si>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</si>
  <si>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</si>
  <si>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</si>
  <si>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</si>
  <si>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</si>
  <si>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</si>
  <si>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</si>
  <si>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</si>
  <si>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</si>
  <si>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</si>
  <si>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</si>
  <si>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</si>
  <si>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</si>
  <si>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</si>
  <si>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</si>
  <si>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</si>
  <si>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</si>
  <si>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</si>
  <si>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</si>
  <si>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</si>
  <si>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</si>
  <si>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</si>
  <si>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</si>
  <si>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</si>
  <si>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</si>
  <si>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</si>
  <si>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</si>
  <si>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</si>
  <si>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</si>
  <si>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</si>
  <si>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</si>
  <si>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</si>
  <si>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</si>
  <si>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</si>
  <si>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</si>
  <si>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</si>
  <si>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</si>
  <si>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</si>
  <si>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</si>
  <si>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</si>
  <si>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</si>
  <si>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</si>
  <si>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</si>
  <si>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</si>
  <si>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</si>
  <si>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</si>
  <si>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</si>
  <si>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</si>
  <si>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</si>
  <si>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</si>
  <si>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</si>
  <si>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</si>
  <si>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</si>
  <si>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</si>
  <si>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</si>
  <si>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</si>
  <si>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</si>
  <si>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</si>
  <si>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</si>
  <si>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</si>
  <si>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</si>
  <si>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</si>
  <si>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</si>
  <si>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</si>
  <si>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</si>
  <si>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</si>
  <si>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</si>
  <si>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</si>
  <si>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</si>
  <si>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</si>
  <si>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</si>
  <si>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</si>
  <si>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</si>
  <si>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</si>
  <si>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</si>
  <si>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</si>
  <si>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</si>
  <si>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</si>
  <si>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</si>
  <si>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</si>
  <si>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</si>
  <si>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</si>
  <si>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</si>
  <si>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</si>
  <si>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</si>
  <si>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</si>
  <si>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</si>
  <si>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</si>
  <si>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</si>
  <si>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</si>
  <si>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</si>
  <si>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</si>
  <si>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</si>
  <si>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</si>
  <si>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</si>
  <si>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</si>
  <si>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</si>
  <si>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</si>
  <si>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</si>
  <si>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</si>
  <si>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</si>
  <si>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</si>
  <si>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</si>
  <si>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</si>
  <si>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</si>
  <si>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</si>
  <si>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</si>
  <si>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</si>
  <si>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</si>
  <si>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</si>
  <si>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</si>
  <si>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</si>
  <si>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</si>
  <si>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</si>
  <si>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</si>
  <si>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</si>
  <si>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</si>
  <si>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</si>
  <si>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</si>
  <si>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</si>
  <si>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</si>
  <si>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</si>
  <si>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</si>
  <si>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</si>
  <si>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</si>
  <si>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</si>
  <si>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</si>
  <si>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</si>
  <si>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</si>
  <si>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</si>
  <si>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</si>
  <si>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</si>
  <si>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</si>
  <si>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</si>
  <si>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</si>
  <si>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</si>
  <si>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</si>
  <si>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</si>
  <si>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</si>
  <si>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</si>
  <si>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</si>
  <si>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</si>
  <si>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</si>
  <si>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</si>
  <si>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</si>
  <si>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</si>
  <si>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</si>
  <si>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</si>
  <si>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</si>
  <si>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</si>
  <si>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</si>
  <si>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</si>
  <si>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</si>
  <si>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</si>
  <si>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</si>
  <si>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</si>
  <si>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</si>
  <si>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</si>
  <si>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</si>
  <si>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</si>
  <si>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</si>
  <si>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</si>
  <si>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</si>
  <si>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</si>
  <si>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</si>
  <si>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</si>
  <si>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</si>
  <si>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</si>
  <si>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</si>
  <si>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</si>
  <si>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</si>
  <si>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</si>
  <si>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</si>
  <si>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</si>
  <si>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</si>
  <si>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</si>
  <si>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</si>
  <si>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</si>
  <si>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</si>
  <si>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</si>
  <si>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</si>
  <si>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</si>
  <si>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</si>
  <si>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</si>
  <si>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</si>
  <si>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</si>
  <si>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</si>
  <si>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</si>
  <si>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</si>
  <si>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</si>
  <si>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</si>
  <si>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</si>
  <si>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</si>
  <si>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</si>
  <si>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</si>
  <si>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</si>
  <si>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</si>
  <si>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</si>
  <si>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</si>
  <si>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</si>
  <si>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</si>
  <si>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</si>
  <si>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</si>
  <si>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</si>
  <si>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</si>
  <si>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</si>
  <si>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</si>
  <si>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</si>
  <si>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</si>
  <si>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</si>
  <si>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</si>
  <si>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</si>
  <si>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</si>
  <si>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</si>
  <si>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</si>
  <si>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</si>
  <si>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</si>
  <si>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</si>
  <si>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</si>
  <si>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</si>
  <si>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</si>
  <si>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</si>
  <si>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</si>
  <si>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</si>
  <si>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</si>
  <si>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</si>
  <si>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</si>
  <si>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</si>
  <si>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</si>
  <si>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</si>
  <si>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</si>
  <si>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</si>
  <si>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</si>
  <si>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</si>
  <si>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</si>
  <si>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</si>
  <si>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</si>
  <si>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</si>
  <si>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</si>
  <si>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</si>
  <si>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</si>
  <si>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</si>
  <si>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</si>
  <si>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</si>
  <si>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</si>
  <si>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</si>
  <si>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</si>
  <si>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</si>
  <si>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</si>
  <si>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</si>
  <si>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</si>
  <si>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</si>
  <si>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</si>
  <si>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</si>
  <si>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</si>
  <si>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</si>
  <si>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</si>
  <si>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</si>
  <si>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</si>
  <si>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</si>
  <si>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</si>
  <si>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</si>
  <si>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</si>
  <si>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</si>
  <si>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</si>
  <si>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</si>
  <si>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</si>
  <si>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</si>
  <si>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</si>
  <si>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</si>
  <si>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</si>
  <si>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</si>
  <si>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</si>
  <si>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</si>
  <si>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</si>
  <si>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</si>
  <si>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</si>
  <si>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</si>
  <si>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</si>
  <si>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</si>
  <si>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</si>
  <si>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</si>
  <si>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</si>
  <si>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</si>
  <si>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</si>
  <si>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</si>
  <si>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</si>
  <si>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</si>
  <si>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</si>
  <si>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</si>
  <si>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</si>
  <si>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</si>
  <si>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</si>
  <si>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</si>
  <si>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</si>
  <si>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</si>
  <si>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</si>
  <si>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</si>
  <si>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</si>
  <si>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</si>
  <si>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</si>
  <si>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</si>
  <si>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</si>
  <si>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</si>
  <si>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</si>
  <si>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</si>
  <si>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</si>
  <si>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</si>
  <si>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</si>
  <si>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</si>
  <si>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</si>
  <si>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</si>
  <si>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</si>
  <si>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</si>
  <si>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</si>
  <si>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</si>
  <si>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</si>
  <si>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</si>
  <si>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</si>
  <si>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</si>
  <si>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</si>
  <si>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</si>
  <si>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</si>
  <si>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</si>
  <si>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</si>
  <si>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</si>
  <si>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</si>
  <si>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</si>
  <si>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</si>
  <si>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</si>
  <si>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</si>
  <si>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</si>
  <si>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</si>
  <si>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</si>
  <si>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</si>
  <si>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</si>
  <si>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</si>
  <si>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</si>
  <si>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</si>
  <si>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</si>
  <si>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</si>
  <si>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</si>
  <si>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</si>
  <si>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</si>
  <si>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</si>
  <si>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</si>
  <si>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</si>
  <si>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</si>
  <si>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</si>
  <si>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</si>
  <si>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</si>
  <si>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</si>
  <si>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</si>
  <si>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</si>
  <si>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</si>
  <si>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</si>
  <si>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</si>
  <si>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</si>
  <si>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</si>
  <si>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</si>
  <si>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</si>
  <si>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</si>
  <si>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</si>
  <si>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</si>
  <si>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</si>
  <si>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</si>
  <si>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</si>
  <si>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</si>
  <si>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</si>
  <si>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</si>
  <si>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</si>
  <si>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</si>
  <si>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</si>
  <si>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</si>
  <si>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</si>
  <si>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</si>
  <si>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</si>
  <si>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</si>
  <si>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</si>
  <si>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</si>
  <si>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</si>
  <si>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</si>
  <si>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</si>
  <si>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</si>
  <si>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</si>
  <si>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</si>
  <si>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</si>
  <si>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</si>
  <si>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</si>
  <si>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</si>
  <si>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</si>
  <si>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</si>
  <si>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</si>
  <si>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</si>
  <si>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</si>
  <si>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</si>
  <si>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</si>
  <si>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</si>
  <si>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</si>
  <si>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</si>
  <si>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</si>
  <si>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</si>
  <si>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</si>
  <si>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</si>
  <si>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</si>
  <si>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</si>
  <si>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</si>
  <si>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</si>
  <si>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</si>
  <si>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</si>
  <si>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</si>
  <si>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</si>
  <si>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</si>
  <si>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</si>
  <si>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</si>
  <si>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</si>
  <si>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</si>
  <si>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</si>
  <si>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</si>
  <si>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</si>
  <si>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</si>
  <si>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</si>
  <si>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</si>
  <si>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</si>
  <si>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</si>
  <si>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</si>
  <si>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</si>
  <si>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</si>
  <si>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</si>
  <si>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</si>
  <si>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</si>
  <si>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</si>
  <si>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</si>
  <si>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</si>
  <si>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</si>
  <si>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</si>
  <si>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</si>
  <si>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</si>
  <si>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</si>
  <si>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</si>
  <si>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</si>
  <si>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</si>
  <si>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</si>
  <si>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</si>
  <si>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</si>
  <si>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</si>
  <si>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</si>
  <si>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</si>
  <si>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</si>
  <si>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</si>
  <si>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</si>
  <si>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</si>
  <si>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</si>
  <si>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</si>
  <si>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</si>
  <si>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</si>
  <si>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</si>
  <si>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</si>
  <si>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</si>
  <si>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</si>
  <si>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</si>
  <si>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</si>
  <si>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</si>
  <si>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</si>
  <si>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</si>
  <si>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</si>
  <si>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</si>
  <si>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</si>
  <si>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</si>
  <si>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</si>
  <si>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</si>
  <si>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</si>
  <si>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</si>
  <si>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</si>
  <si>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</si>
  <si>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</si>
  <si>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</si>
  <si>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</si>
  <si>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</si>
  <si>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</si>
  <si>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</si>
  <si>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</si>
  <si>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</si>
  <si>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</si>
  <si>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</si>
  <si>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</si>
  <si>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</si>
  <si>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</si>
  <si>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</si>
  <si>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</si>
  <si>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</si>
  <si>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</si>
  <si>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</si>
  <si>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</si>
  <si>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</si>
  <si>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</si>
  <si>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</si>
  <si>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</si>
  <si>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</si>
  <si>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</si>
  <si>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</si>
  <si>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</si>
  <si>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</si>
  <si>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</si>
  <si>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</si>
  <si>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</si>
  <si>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</si>
  <si>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</si>
  <si>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</si>
  <si>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</si>
  <si>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</si>
  <si>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</si>
  <si>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</si>
  <si>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</si>
  <si>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</si>
  <si>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</si>
  <si>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</si>
  <si>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</si>
  <si>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</si>
  <si>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</si>
  <si>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</si>
  <si>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</si>
  <si>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</si>
  <si>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</si>
  <si>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</si>
  <si>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</si>
  <si>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</si>
  <si>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</si>
  <si>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</si>
  <si>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</si>
  <si>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</si>
  <si>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</si>
  <si>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</si>
  <si>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</si>
  <si>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</si>
  <si>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</si>
  <si>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</si>
  <si>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</si>
  <si>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</si>
  <si>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</si>
  <si>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</si>
  <si>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</si>
  <si>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</si>
  <si>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</si>
  <si>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</si>
  <si>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</si>
  <si>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</si>
  <si>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</si>
  <si>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</si>
  <si>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</si>
  <si>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</si>
  <si>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</si>
  <si>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</si>
  <si>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</si>
  <si>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</si>
  <si>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</si>
  <si>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</si>
  <si>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</si>
  <si>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</si>
  <si>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</si>
  <si>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</si>
  <si>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</si>
  <si>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</si>
  <si>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</si>
  <si>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</si>
  <si>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</si>
  <si>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</si>
  <si>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</si>
  <si>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</si>
  <si>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</si>
  <si>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</si>
  <si>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</si>
  <si>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</si>
  <si>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</si>
  <si>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</si>
  <si>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</si>
  <si>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</si>
  <si>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</si>
  <si>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</si>
  <si>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</si>
  <si>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</si>
  <si>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</si>
  <si>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</si>
  <si>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</si>
  <si>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</si>
  <si>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</si>
  <si>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</si>
  <si>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</si>
  <si>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</si>
  <si>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</si>
  <si>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</si>
  <si>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</si>
  <si>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</si>
  <si>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</si>
  <si>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</si>
  <si>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</si>
  <si>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</si>
  <si>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</si>
  <si>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</si>
  <si>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</si>
  <si>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</si>
  <si>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</si>
  <si>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</si>
  <si>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</si>
  <si>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</si>
  <si>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</si>
  <si>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</si>
  <si>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</si>
  <si>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</si>
  <si>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</si>
  <si>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</si>
  <si>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</si>
  <si>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</si>
  <si>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</si>
  <si>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</si>
  <si>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</si>
  <si>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</si>
  <si>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</si>
  <si>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</si>
  <si>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</si>
  <si>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</si>
  <si>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</si>
  <si>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</si>
  <si>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</si>
  <si>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</si>
  <si>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</si>
  <si>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</si>
  <si>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</si>
  <si>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</si>
  <si>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</si>
  <si>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</si>
  <si>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</si>
  <si>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</si>
  <si>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</si>
  <si>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</si>
  <si>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</si>
  <si>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</si>
  <si>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</si>
  <si>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</si>
  <si>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</si>
  <si>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</si>
  <si>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</si>
  <si>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</si>
  <si>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</si>
  <si>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</si>
  <si>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</si>
  <si>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</si>
  <si>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</si>
  <si>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</si>
  <si>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</si>
  <si>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</si>
  <si>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</si>
  <si>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</si>
  <si>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</si>
  <si>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</si>
  <si>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</si>
  <si>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</si>
  <si>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</si>
  <si>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</si>
  <si>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</si>
  <si>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</si>
  <si>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</si>
  <si>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</si>
  <si>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</si>
  <si>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</si>
  <si>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</si>
  <si>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</si>
  <si>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</si>
  <si>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</si>
  <si>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</si>
  <si>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</si>
  <si>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</si>
  <si>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</si>
  <si>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</si>
  <si>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</si>
  <si>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</si>
  <si>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</si>
  <si>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</si>
  <si>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</si>
  <si>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</si>
  <si>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</si>
  <si>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</si>
  <si>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</si>
  <si>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</si>
  <si>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</si>
  <si>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</si>
  <si>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</si>
  <si>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</si>
  <si>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</si>
  <si>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</si>
  <si>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</si>
  <si>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</si>
  <si>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</si>
  <si>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</si>
  <si>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</si>
  <si>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</si>
  <si>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</si>
  <si>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</si>
  <si>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</si>
  <si>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</si>
  <si>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</si>
  <si>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</si>
  <si>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</si>
  <si>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</si>
  <si>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</si>
  <si>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</si>
  <si>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</si>
  <si>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</si>
  <si>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</si>
  <si>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</si>
  <si>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</si>
  <si>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</si>
  <si>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</si>
  <si>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</si>
  <si>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</si>
  <si>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</si>
  <si>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</si>
  <si>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</si>
  <si>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</si>
  <si>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</si>
  <si>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</si>
  <si>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</si>
  <si>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</si>
  <si>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</si>
  <si>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</si>
  <si>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</si>
  <si>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</si>
  <si>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</si>
  <si>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</si>
  <si>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</si>
  <si>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</si>
  <si>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</si>
  <si>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</si>
  <si>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</si>
  <si>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</si>
  <si>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</si>
  <si>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</si>
  <si>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</si>
  <si>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</si>
  <si>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</si>
  <si>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</si>
  <si>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</si>
  <si>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</si>
  <si>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</si>
  <si>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</si>
  <si>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</si>
  <si>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</si>
  <si>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</si>
  <si>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</si>
  <si>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</si>
  <si>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</si>
  <si>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</si>
  <si>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</si>
  <si>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</si>
  <si>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</si>
  <si>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</si>
  <si>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</si>
  <si>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</si>
  <si>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</si>
  <si>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</si>
  <si>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</si>
  <si>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</si>
  <si>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</si>
  <si>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</si>
  <si>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</si>
  <si>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</si>
  <si>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</si>
  <si>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</si>
  <si>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</si>
  <si>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</si>
  <si>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</si>
  <si>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</si>
  <si>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</si>
  <si>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</si>
  <si>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</si>
  <si>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</si>
  <si>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</si>
  <si>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</si>
  <si>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</si>
  <si>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</si>
  <si>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</si>
  <si>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</si>
  <si>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</si>
  <si>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</si>
  <si>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</si>
  <si>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</si>
  <si>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</si>
  <si>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</si>
  <si>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</si>
  <si>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</si>
  <si>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</si>
  <si>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</si>
  <si>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</si>
  <si>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</si>
  <si>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</si>
  <si>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</si>
  <si>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</si>
  <si>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</si>
  <si>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</si>
  <si>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</si>
  <si>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</si>
  <si>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</si>
  <si>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</si>
  <si>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</si>
  <si>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</si>
  <si>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</si>
  <si>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</si>
  <si>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</si>
  <si>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</si>
  <si>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</si>
  <si>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</si>
  <si>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</si>
  <si>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</si>
  <si>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</si>
  <si>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</si>
  <si>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</si>
  <si>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</si>
  <si>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</si>
  <si>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</si>
  <si>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</si>
  <si>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</si>
  <si>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</si>
  <si>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</si>
  <si>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</si>
  <si>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</si>
  <si>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</si>
  <si>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</si>
  <si>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</si>
  <si>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</si>
  <si>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</si>
  <si>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</si>
  <si>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</si>
  <si>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</si>
  <si>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</si>
  <si>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</si>
  <si>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</si>
  <si>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</si>
  <si>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</si>
  <si>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</si>
  <si>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</si>
  <si>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</si>
  <si>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</si>
  <si>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</si>
  <si>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</si>
  <si>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</si>
  <si>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</si>
  <si>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</si>
  <si>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</si>
  <si>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</si>
  <si>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</si>
  <si>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</si>
  <si>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</si>
  <si>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</si>
  <si>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</si>
  <si>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</si>
  <si>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</si>
  <si>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</si>
  <si>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</si>
  <si>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</si>
  <si>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</si>
  <si>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</si>
  <si>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</si>
  <si>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</si>
  <si>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</si>
  <si>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</si>
  <si>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</si>
  <si>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</si>
  <si>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</si>
  <si>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</si>
  <si>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</si>
  <si>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</si>
  <si>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</si>
  <si>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</si>
  <si>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</si>
  <si>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</si>
  <si>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</si>
  <si>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</si>
  <si>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</si>
  <si>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</si>
  <si>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</si>
  <si>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</si>
  <si>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</si>
  <si>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</si>
  <si>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</si>
  <si>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</si>
  <si>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</si>
  <si>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</si>
  <si>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</si>
  <si>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</si>
  <si>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</si>
  <si>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</si>
  <si>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</si>
  <si>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</si>
  <si>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</si>
  <si>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</si>
  <si>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</si>
  <si>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</si>
  <si>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</si>
  <si>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</si>
  <si>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</si>
  <si>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</si>
  <si>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</si>
  <si>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</si>
  <si>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</si>
  <si>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</si>
  <si>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</si>
  <si>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</si>
  <si>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</si>
  <si>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</si>
  <si>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</si>
  <si>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</si>
  <si>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</si>
  <si>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</si>
  <si>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</si>
  <si>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</si>
  <si>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</si>
  <si>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</si>
  <si>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</si>
  <si>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</si>
  <si>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</si>
  <si>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</si>
  <si>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</si>
  <si>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</si>
  <si>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</si>
  <si>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</si>
  <si>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</si>
  <si>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</si>
  <si>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</si>
  <si>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</si>
  <si>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</si>
  <si>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</si>
  <si>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</si>
  <si>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</si>
  <si>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</si>
  <si>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</si>
  <si>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</si>
  <si>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</si>
  <si>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</si>
  <si>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</si>
  <si>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</si>
  <si>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</si>
  <si>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</si>
  <si>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</si>
  <si>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</si>
  <si>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</si>
  <si>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</si>
  <si>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</si>
  <si>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</si>
  <si>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</si>
  <si>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</si>
  <si>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</si>
  <si>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</si>
  <si>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</si>
  <si>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</si>
  <si>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</si>
  <si>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</si>
  <si>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</si>
  <si>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</si>
  <si>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</si>
  <si>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</si>
  <si>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</si>
  <si>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</si>
  <si>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</si>
  <si>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</si>
  <si>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</si>
  <si>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</si>
  <si>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</si>
  <si>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</si>
  <si>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</si>
  <si>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</si>
  <si>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</si>
  <si>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</si>
  <si>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</si>
  <si>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</si>
  <si>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</si>
  <si>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</si>
  <si>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</si>
  <si>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</si>
  <si>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</si>
  <si>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</si>
  <si>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</si>
  <si>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</si>
  <si>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</si>
  <si>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</si>
  <si>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</si>
  <si>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</si>
  <si>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</si>
  <si>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</si>
  <si>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</si>
  <si>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</si>
  <si>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</si>
  <si>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</si>
  <si>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</si>
  <si>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</si>
  <si>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</si>
  <si>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</si>
  <si>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</si>
  <si>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</si>
  <si>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</si>
  <si>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</si>
  <si>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</si>
  <si>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</si>
  <si>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</si>
  <si>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</si>
  <si>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</si>
  <si>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</si>
  <si>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</si>
  <si>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</si>
  <si>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</si>
  <si>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</si>
  <si>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</si>
  <si>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</si>
  <si>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</si>
  <si>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</si>
  <si>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</si>
  <si>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</si>
  <si>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</si>
  <si>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</si>
  <si>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</si>
  <si>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</si>
  <si>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</si>
  <si>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</si>
  <si>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</si>
  <si>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</si>
  <si>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</si>
  <si>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</si>
  <si>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</si>
  <si>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</si>
  <si>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</si>
  <si>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</si>
  <si>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</si>
  <si>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</si>
  <si>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</si>
  <si>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</si>
  <si>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</si>
  <si>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</si>
  <si>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</si>
  <si>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</si>
  <si>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</si>
  <si>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</si>
  <si>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</si>
  <si>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</si>
  <si>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</si>
  <si>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</si>
  <si>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</si>
  <si>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</si>
  <si>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</si>
  <si>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</si>
  <si>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</si>
  <si>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</si>
  <si>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</si>
  <si>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</si>
  <si>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</si>
  <si>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</si>
  <si>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</si>
  <si>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</si>
  <si>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</si>
  <si>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</si>
  <si>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</si>
  <si>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</si>
  <si>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</si>
  <si>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</si>
  <si>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</si>
  <si>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</si>
  <si>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</si>
  <si>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</si>
  <si>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</si>
  <si>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</si>
  <si>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</si>
  <si>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</si>
  <si>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</si>
  <si>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</si>
  <si>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</si>
  <si>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</si>
  <si>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</si>
  <si>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</si>
  <si>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</si>
  <si>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</si>
  <si>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</si>
  <si>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</si>
  <si>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</si>
  <si>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</si>
  <si>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</si>
  <si>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</si>
  <si>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</si>
  <si>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</si>
  <si>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</si>
  <si>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</si>
  <si>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</si>
  <si>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</si>
  <si>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</si>
  <si>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</si>
  <si>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</si>
  <si>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</si>
  <si>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</si>
  <si>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</si>
  <si>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</si>
  <si>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</si>
  <si>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</si>
  <si>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</si>
  <si>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</si>
  <si>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</si>
  <si>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</si>
  <si>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</si>
  <si>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</si>
  <si>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</si>
  <si>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</si>
  <si>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</si>
  <si>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</si>
  <si>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</si>
  <si>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</si>
  <si>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</si>
  <si>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</si>
  <si>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</si>
  <si>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</si>
  <si>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</si>
  <si>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</si>
  <si>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</si>
  <si>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</si>
  <si>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</si>
  <si>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</si>
  <si>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</si>
  <si>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</si>
  <si>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</si>
  <si>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</si>
  <si>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</si>
  <si>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</si>
  <si>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</si>
  <si>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</si>
  <si>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</si>
  <si>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</si>
  <si>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</si>
  <si>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</si>
  <si>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</si>
  <si>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</si>
  <si>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</si>
  <si>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</si>
  <si>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</si>
  <si>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</si>
  <si>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</si>
  <si>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</si>
  <si>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</si>
  <si>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</si>
  <si>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</si>
  <si>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</si>
  <si>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</si>
  <si>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</si>
  <si>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</si>
  <si>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</si>
  <si>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</si>
  <si>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</si>
  <si>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</si>
  <si>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</si>
  <si>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</si>
  <si>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</si>
  <si>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</si>
  <si>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</si>
  <si>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</si>
  <si>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</si>
  <si>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</si>
  <si>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</si>
  <si>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</si>
  <si>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</si>
  <si>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</si>
  <si>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</si>
  <si>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</si>
  <si>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</si>
  <si>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</si>
  <si>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</si>
  <si>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</si>
  <si>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</si>
  <si>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</si>
  <si>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</si>
  <si>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</si>
  <si>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</si>
  <si>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</si>
  <si>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</si>
  <si>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</si>
  <si>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</si>
  <si>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</si>
  <si>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</si>
  <si>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</si>
  <si>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</si>
  <si>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</si>
  <si>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</si>
  <si>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</si>
  <si>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</si>
  <si>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</si>
  <si>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</si>
  <si>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</si>
  <si>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</si>
  <si>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</si>
  <si>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</si>
  <si>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</si>
  <si>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</si>
  <si>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</si>
  <si>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</si>
  <si>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</si>
  <si>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</si>
  <si>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</si>
  <si>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</si>
  <si>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</si>
  <si>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</si>
  <si>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</si>
  <si>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</si>
  <si>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</si>
  <si>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</si>
  <si>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</si>
  <si>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</si>
  <si>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</si>
  <si>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</si>
  <si>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</si>
  <si>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</si>
  <si>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</si>
  <si>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</si>
  <si>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</si>
  <si>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</si>
  <si>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</si>
  <si>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</si>
  <si>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</si>
  <si>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</si>
  <si>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</si>
  <si>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</si>
  <si>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</si>
  <si>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</si>
  <si>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</si>
  <si>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</si>
  <si>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</si>
  <si>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</si>
  <si>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</si>
  <si>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</si>
  <si>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</si>
  <si>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</si>
  <si>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</si>
  <si>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</si>
  <si>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</si>
  <si>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</si>
  <si>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</si>
  <si>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</si>
  <si>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</si>
  <si>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</si>
  <si>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</si>
  <si>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</si>
  <si>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</si>
  <si>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</si>
  <si>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</si>
  <si>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</si>
  <si>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</si>
  <si>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</si>
  <si>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</si>
  <si>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</si>
  <si>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</si>
  <si>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</si>
  <si>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</si>
  <si>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</si>
  <si>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</si>
  <si>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</si>
  <si>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</si>
  <si>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</si>
  <si>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</si>
  <si>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</si>
  <si>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</si>
  <si>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</si>
  <si>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</si>
  <si>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</si>
  <si>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</si>
  <si>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</si>
  <si>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</si>
  <si>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</si>
  <si>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</si>
  <si>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</si>
  <si>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</si>
  <si>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</si>
  <si>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</si>
  <si>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</si>
  <si>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</si>
  <si>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</si>
  <si>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</si>
  <si>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</si>
  <si>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</si>
  <si>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</si>
  <si>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</si>
  <si>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</si>
  <si>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</si>
  <si>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</si>
  <si>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</si>
  <si>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</si>
  <si>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</si>
  <si>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</si>
  <si>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</si>
  <si>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</si>
  <si>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</si>
  <si>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</si>
  <si>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</si>
  <si>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</si>
  <si>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</si>
  <si>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</si>
  <si>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</si>
  <si>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</si>
  <si>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</si>
  <si>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</si>
  <si>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</si>
  <si>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</si>
  <si>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</si>
  <si>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</si>
  <si>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</si>
  <si>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</si>
  <si>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</si>
  <si>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</si>
  <si>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</si>
  <si>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</si>
  <si>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</si>
  <si>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</si>
  <si>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</si>
  <si>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</si>
  <si>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</si>
  <si>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</si>
  <si>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</si>
  <si>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</si>
  <si>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</si>
  <si>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</si>
  <si>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</si>
  <si>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</si>
  <si>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</si>
  <si>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</si>
  <si>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</si>
  <si>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</si>
  <si>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</si>
  <si>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</si>
  <si>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</si>
  <si>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</si>
  <si>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</si>
  <si>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</si>
  <si>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</si>
  <si>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</si>
  <si>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</si>
  <si>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</si>
  <si>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</si>
  <si>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</si>
  <si>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</si>
  <si>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</si>
  <si>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</si>
  <si>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</si>
  <si>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</si>
  <si>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</si>
  <si>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</si>
  <si>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</si>
  <si>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</si>
  <si>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</si>
  <si>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</si>
  <si>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</si>
  <si>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</si>
  <si>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</si>
  <si>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</si>
  <si>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</si>
  <si>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</si>
  <si>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</si>
  <si>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</si>
  <si>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</si>
  <si>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</si>
  <si>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</si>
  <si>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</si>
  <si>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</si>
  <si>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</si>
  <si>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</si>
  <si>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</si>
  <si>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</si>
  <si>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</si>
  <si>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</si>
  <si>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</si>
  <si>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</si>
  <si>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</si>
  <si>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</si>
  <si>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</si>
  <si>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</si>
  <si>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</si>
  <si>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</si>
  <si>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</si>
  <si>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</si>
  <si>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</si>
  <si>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</si>
  <si>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</si>
  <si>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</si>
  <si>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</si>
  <si>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</si>
  <si>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</si>
  <si>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</si>
  <si>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</si>
  <si>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</si>
  <si>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</si>
  <si>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</si>
  <si>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</si>
  <si>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</si>
  <si>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</si>
  <si>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</si>
  <si>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</si>
  <si>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</si>
  <si>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</si>
  <si>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</si>
  <si>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</si>
  <si>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</si>
  <si>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</si>
  <si>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</si>
  <si>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</si>
  <si>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</si>
  <si>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</si>
  <si>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</si>
  <si>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</si>
  <si>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</si>
  <si>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</si>
  <si>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</si>
  <si>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</si>
  <si>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</si>
  <si>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</si>
  <si>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</si>
  <si>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</si>
  <si>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</si>
  <si>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</si>
  <si>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</si>
  <si>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</si>
  <si>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</si>
  <si>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</si>
  <si>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</si>
  <si>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</si>
  <si>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</si>
  <si>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</si>
  <si>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</si>
  <si>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</si>
  <si>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</si>
  <si>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</si>
  <si>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</si>
  <si>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</si>
  <si>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</si>
  <si>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</si>
  <si>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</si>
  <si>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</si>
  <si>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</si>
  <si>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</si>
  <si>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</si>
  <si>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</si>
  <si>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</si>
  <si>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</si>
  <si>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</si>
  <si>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</si>
  <si>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</si>
  <si>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</si>
  <si>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</si>
  <si>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</si>
  <si>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</si>
  <si>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</si>
  <si>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</si>
  <si>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</si>
  <si>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</si>
  <si>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</si>
  <si>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</si>
  <si>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</si>
  <si>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</si>
  <si>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</si>
  <si>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</si>
  <si>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</si>
  <si>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</si>
  <si>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</si>
  <si>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</si>
  <si>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</si>
  <si>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</si>
  <si>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</si>
  <si>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</si>
  <si>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</si>
  <si>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</si>
  <si>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</si>
  <si>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</si>
  <si>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</si>
  <si>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</si>
  <si>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</si>
  <si>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</si>
  <si>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</si>
  <si>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</si>
  <si>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</si>
  <si>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</si>
  <si>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</si>
  <si>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</si>
  <si>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</si>
  <si>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</si>
  <si>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</si>
  <si>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</si>
  <si>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</si>
  <si>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</si>
  <si>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</si>
  <si>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</si>
  <si>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</si>
  <si>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</si>
  <si>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</si>
  <si>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</si>
  <si>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</si>
  <si>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</si>
  <si>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</si>
  <si>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</si>
  <si>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</si>
  <si>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</si>
  <si>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</si>
  <si>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</si>
  <si>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</si>
  <si>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</si>
  <si>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</si>
  <si>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</si>
  <si>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</si>
  <si>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</si>
  <si>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</si>
  <si>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</si>
  <si>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</si>
  <si>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</si>
  <si>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</si>
  <si>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</si>
  <si>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</si>
  <si>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</si>
  <si>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</si>
  <si>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</si>
  <si>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</si>
  <si>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</si>
  <si>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</si>
  <si>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</si>
  <si>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</si>
  <si>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</si>
  <si>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</si>
  <si>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</si>
  <si>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</si>
  <si>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</si>
  <si>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</si>
  <si>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</si>
  <si>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</si>
  <si>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</si>
  <si>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</si>
  <si>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</si>
  <si>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</si>
  <si>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</si>
  <si>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</si>
  <si>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</si>
  <si>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</si>
  <si>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</si>
  <si>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</si>
  <si>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</si>
  <si>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</si>
  <si>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</si>
  <si>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</si>
  <si>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</si>
  <si>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</si>
  <si>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</si>
  <si>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</si>
  <si>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</si>
  <si>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</si>
  <si>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</si>
  <si>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</si>
  <si>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</si>
  <si>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</si>
  <si>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</si>
  <si>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</si>
  <si>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</si>
  <si>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</si>
  <si>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</si>
  <si>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</si>
  <si>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</si>
  <si>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</si>
  <si>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</si>
  <si>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</si>
  <si>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</si>
  <si>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</si>
  <si>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</si>
  <si>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</si>
  <si>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</si>
  <si>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</si>
  <si>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</si>
  <si>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</si>
  <si>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</si>
  <si>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</si>
  <si>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</si>
  <si>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</si>
  <si>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</si>
  <si>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</si>
  <si>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</si>
  <si>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</si>
  <si>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</si>
  <si>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</si>
  <si>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</si>
  <si>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</si>
  <si>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</si>
  <si>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</si>
  <si>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</si>
  <si>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</si>
  <si>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</si>
  <si>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</si>
  <si>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</si>
  <si>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</si>
  <si>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</si>
  <si>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</si>
  <si>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</si>
  <si>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</si>
  <si>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</si>
  <si>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</si>
  <si>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</si>
  <si>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</si>
  <si>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</si>
  <si>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</si>
  <si>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</si>
  <si>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</si>
  <si>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</si>
  <si>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</si>
  <si>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</si>
  <si>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</si>
  <si>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</si>
  <si>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</si>
  <si>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</si>
  <si>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</si>
  <si>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</si>
  <si>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</si>
  <si>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</si>
  <si>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</si>
  <si>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</si>
  <si>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</si>
  <si>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</si>
  <si>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</si>
  <si>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</si>
  <si>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</si>
  <si>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</si>
  <si>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</si>
  <si>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</si>
  <si>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</si>
  <si>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</si>
  <si>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</si>
  <si>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</si>
  <si>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</si>
  <si>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</si>
  <si>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</si>
  <si>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</si>
  <si>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</si>
  <si>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</si>
  <si>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</si>
  <si>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</si>
  <si>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</si>
  <si>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</si>
  <si>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</si>
  <si>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</si>
  <si>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</si>
  <si>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</si>
  <si>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</si>
  <si>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</si>
  <si>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</si>
  <si>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</si>
  <si>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</si>
  <si>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</si>
  <si>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</si>
  <si>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</si>
  <si>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</si>
  <si>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</si>
  <si>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</si>
  <si>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</si>
  <si>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</si>
  <si>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</si>
  <si>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</si>
  <si>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</si>
  <si>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</si>
  <si>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</si>
  <si>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</si>
  <si>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</si>
  <si>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</si>
  <si>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</si>
  <si>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</si>
  <si>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</si>
  <si>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</si>
  <si>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</si>
  <si>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</si>
  <si>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</si>
  <si>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</si>
  <si>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</si>
  <si>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</si>
  <si>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</si>
  <si>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</si>
  <si>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</si>
  <si>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</si>
  <si>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</si>
  <si>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</si>
  <si>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</si>
  <si>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</si>
  <si>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</si>
  <si>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</si>
  <si>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</si>
  <si>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</si>
  <si>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</si>
  <si>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</si>
  <si>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</si>
  <si>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</si>
  <si>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</si>
  <si>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</si>
  <si>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</si>
  <si>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</si>
  <si>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</si>
  <si>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</si>
  <si>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</si>
  <si>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</si>
  <si>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</si>
  <si>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</si>
  <si>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</si>
  <si>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</si>
  <si>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</si>
  <si>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</si>
  <si>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</si>
  <si>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</si>
  <si>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</si>
  <si>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</si>
  <si>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</si>
  <si>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</si>
  <si>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</si>
  <si>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</si>
  <si>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</si>
  <si>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</si>
  <si>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</si>
  <si>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</si>
  <si>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</si>
  <si>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</si>
  <si>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</si>
  <si>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</si>
  <si>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</si>
  <si>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</si>
  <si>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</si>
  <si>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</si>
  <si>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</si>
  <si>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</si>
  <si>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</si>
  <si>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</si>
  <si>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</si>
  <si>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</si>
  <si>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</si>
  <si>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</si>
  <si>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</si>
  <si>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</si>
  <si>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</si>
  <si>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</si>
  <si>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</si>
  <si>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</si>
  <si>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</si>
  <si>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</si>
  <si>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</si>
  <si>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</si>
  <si>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</si>
  <si>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</si>
  <si>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</si>
  <si>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</si>
  <si>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</si>
  <si>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</si>
  <si>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</si>
  <si>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</si>
  <si>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</si>
  <si>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</si>
  <si>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</si>
  <si>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</si>
  <si>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</si>
  <si>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</si>
  <si>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</si>
  <si>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</si>
  <si>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</si>
  <si>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</si>
  <si>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</si>
  <si>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</si>
  <si>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</si>
  <si>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</si>
  <si>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</si>
  <si>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</si>
  <si>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</si>
  <si>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</si>
  <si>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</si>
  <si>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</si>
  <si>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</si>
  <si>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</si>
  <si>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</si>
  <si>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</si>
  <si>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</si>
  <si>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</si>
  <si>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</si>
  <si>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</si>
  <si>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</si>
  <si>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</si>
  <si>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</si>
  <si>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</si>
  <si>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</si>
  <si>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</si>
  <si>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</si>
  <si>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</si>
  <si>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</si>
  <si>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</si>
  <si>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</si>
  <si>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</si>
  <si>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</si>
  <si>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</si>
  <si>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</si>
  <si>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</si>
  <si>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</si>
  <si>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</si>
  <si>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</si>
  <si>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</si>
  <si>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</si>
  <si>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</si>
  <si>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</si>
  <si>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</si>
  <si>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</si>
  <si>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</si>
  <si>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</si>
  <si>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</si>
  <si>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</si>
  <si>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</si>
  <si>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</si>
  <si>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</si>
  <si>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</si>
  <si>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</si>
  <si>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</si>
  <si>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</si>
  <si>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</si>
  <si>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</si>
  <si>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</si>
  <si>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</si>
  <si>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</si>
  <si>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</si>
  <si>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</si>
  <si>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</si>
  <si>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</si>
  <si>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</si>
  <si>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</si>
  <si>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</si>
  <si>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</si>
  <si>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</si>
  <si>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</si>
  <si>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</si>
  <si>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</si>
  <si>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</si>
  <si>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</si>
  <si>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</si>
  <si>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</si>
  <si>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</si>
  <si>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</si>
  <si>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</si>
  <si>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</si>
  <si>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</si>
  <si>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</si>
  <si>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</si>
  <si>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</si>
  <si>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</si>
  <si>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</si>
  <si>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</si>
  <si>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</si>
  <si>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</si>
  <si>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</si>
  <si>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</si>
  <si>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</si>
  <si>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</si>
  <si>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</si>
  <si>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</si>
  <si>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</si>
  <si>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</si>
  <si>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</si>
  <si>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</si>
  <si>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</si>
  <si>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</si>
  <si>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</si>
  <si>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</si>
  <si>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</si>
  <si>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</si>
  <si>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</si>
  <si>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</si>
  <si>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</si>
  <si>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</si>
  <si>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</si>
  <si>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</si>
  <si>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</si>
  <si>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</si>
  <si>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</si>
  <si>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</si>
  <si>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</si>
  <si>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</si>
  <si>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</si>
  <si>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</si>
  <si>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</si>
  <si>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</si>
  <si>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</si>
  <si>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</si>
  <si>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</si>
  <si>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</si>
  <si>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</si>
  <si>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</si>
  <si>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</si>
  <si>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</si>
  <si>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</si>
  <si>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</si>
  <si>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</si>
  <si>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</si>
  <si>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</si>
  <si>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</si>
  <si>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</si>
  <si>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</si>
  <si>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</si>
  <si>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</si>
  <si>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</si>
  <si>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</si>
  <si>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</si>
  <si>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</si>
  <si>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</si>
  <si>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</si>
  <si>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</si>
  <si>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</si>
  <si>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</si>
  <si>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</si>
  <si>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</si>
  <si>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</si>
  <si>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</si>
  <si>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</si>
  <si>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</si>
  <si>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</si>
  <si>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</si>
  <si>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</si>
  <si>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</si>
  <si>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</si>
  <si>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</si>
  <si>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</si>
  <si>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</si>
  <si>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</si>
  <si>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</si>
  <si>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</si>
  <si>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</si>
  <si>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</si>
  <si>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</si>
  <si>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</si>
  <si>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</si>
  <si>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</si>
  <si>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</si>
  <si>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</si>
  <si>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</si>
  <si>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</si>
  <si>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</si>
  <si>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</si>
  <si>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</si>
  <si>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</si>
  <si>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</si>
  <si>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</si>
  <si>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</si>
  <si>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</si>
  <si>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</si>
  <si>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</si>
  <si>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</si>
  <si>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</si>
  <si>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</si>
  <si>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</si>
  <si>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</si>
  <si>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</si>
  <si>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</si>
  <si>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</si>
  <si>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</si>
  <si>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</si>
  <si>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</si>
  <si>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</si>
  <si>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</si>
  <si>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</si>
  <si>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</si>
  <si>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</si>
  <si>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</si>
  <si>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</si>
  <si>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</si>
  <si>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</si>
  <si>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</si>
  <si>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</si>
  <si>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</si>
  <si>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</si>
  <si>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</si>
  <si>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</si>
  <si>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</si>
  <si>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</si>
  <si>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</si>
  <si>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</si>
  <si>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</si>
  <si>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</si>
  <si>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</si>
  <si>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</si>
  <si>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</si>
  <si>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</si>
  <si>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</si>
  <si>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</si>
  <si>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</si>
  <si>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</si>
  <si>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</si>
  <si>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</si>
  <si>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</si>
  <si>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</si>
  <si>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</si>
  <si>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</si>
  <si>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</si>
  <si>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</si>
  <si>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</si>
  <si>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</si>
  <si>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</si>
  <si>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</si>
  <si>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</si>
  <si>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</si>
  <si>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</si>
  <si>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</si>
  <si>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</si>
  <si>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</si>
  <si>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</si>
  <si>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</si>
  <si>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</si>
  <si>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</si>
  <si>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</si>
  <si>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</si>
  <si>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</si>
  <si>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</si>
  <si>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</si>
  <si>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</si>
  <si>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</si>
  <si>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</si>
  <si>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</si>
  <si>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</si>
  <si>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</si>
  <si>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</si>
  <si>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</si>
  <si>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</si>
  <si>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</si>
  <si>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</si>
  <si>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</si>
  <si>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</si>
  <si>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</si>
  <si>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</si>
  <si>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</si>
  <si>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</si>
  <si>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</si>
  <si>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</si>
  <si>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</si>
  <si>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</si>
  <si>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</si>
  <si>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</si>
  <si>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</si>
  <si>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</si>
  <si>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</si>
  <si>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</si>
  <si>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</si>
  <si>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</si>
  <si>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</si>
  <si>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</si>
  <si>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</si>
  <si>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</si>
  <si>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</si>
  <si>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</si>
  <si>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</si>
  <si>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</si>
  <si>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</si>
  <si>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</si>
  <si>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</si>
  <si>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</si>
  <si>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</si>
  <si>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</si>
  <si>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</si>
  <si>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</si>
  <si>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</si>
  <si>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</si>
  <si>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</si>
  <si>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</si>
  <si>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</si>
  <si>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</si>
  <si>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</si>
  <si>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</si>
  <si>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</si>
  <si>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</si>
  <si>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</si>
  <si>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</si>
  <si>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</si>
  <si>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</si>
  <si>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</si>
  <si>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</si>
  <si>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</si>
  <si>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</si>
  <si>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</si>
  <si>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</si>
  <si>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</si>
  <si>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</si>
  <si>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</si>
  <si>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</si>
  <si>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</si>
  <si>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</si>
  <si>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</si>
  <si>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</si>
  <si>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</si>
  <si>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</si>
  <si>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</si>
  <si>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</si>
  <si>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</si>
  <si>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</si>
  <si>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</si>
  <si>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</si>
  <si>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</si>
  <si>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</si>
  <si>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</si>
  <si>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</si>
  <si>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</si>
  <si>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</si>
  <si>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</si>
  <si>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</si>
  <si>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</si>
  <si>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</si>
  <si>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</si>
  <si>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</si>
  <si>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</si>
  <si>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</si>
  <si>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</si>
  <si>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</si>
  <si>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</si>
  <si>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</si>
  <si>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</si>
  <si>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</si>
  <si>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</si>
  <si>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</si>
  <si>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</si>
  <si>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</si>
  <si>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</si>
  <si>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</si>
  <si>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</si>
  <si>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</si>
  <si>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</si>
  <si>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</si>
  <si>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</si>
  <si>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</si>
  <si>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</si>
  <si>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</si>
  <si>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</si>
  <si>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</si>
  <si>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</si>
  <si>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</si>
  <si>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</si>
  <si>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</si>
  <si>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</si>
  <si>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</si>
  <si>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</si>
  <si>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</si>
  <si>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</si>
  <si>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</si>
  <si>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</si>
  <si>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</si>
  <si>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</si>
  <si>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</si>
  <si>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</si>
  <si>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</si>
  <si>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</si>
  <si>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</si>
  <si>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</si>
  <si>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</si>
  <si>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</si>
  <si>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</si>
  <si>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</si>
  <si>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</si>
  <si>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</si>
  <si>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</si>
  <si>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</si>
  <si>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</si>
  <si>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</si>
  <si>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</si>
  <si>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</si>
  <si>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</si>
  <si>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</si>
  <si>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</si>
  <si>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</si>
  <si>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</si>
  <si>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</si>
  <si>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</si>
  <si>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</si>
  <si>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</si>
  <si>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</si>
  <si>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</si>
  <si>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</si>
  <si>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</si>
  <si>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</si>
  <si>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</si>
  <si>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</si>
  <si>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</si>
  <si>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</si>
  <si>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</si>
  <si>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</si>
  <si>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</si>
  <si>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</si>
  <si>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</si>
  <si>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</si>
  <si>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</si>
  <si>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</si>
  <si>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</si>
  <si>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</si>
  <si>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</si>
  <si>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</si>
  <si>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</si>
  <si>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</si>
  <si>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</si>
  <si>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</si>
  <si>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</si>
  <si>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</si>
  <si>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</si>
  <si>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</si>
  <si>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</si>
  <si>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</si>
  <si>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</si>
  <si>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</si>
  <si>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</si>
  <si>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</si>
  <si>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</si>
  <si>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</si>
  <si>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</si>
  <si>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</si>
  <si>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</si>
  <si>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</si>
  <si>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</si>
  <si>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</si>
  <si>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</si>
  <si>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</si>
  <si>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</si>
  <si>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</si>
  <si>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</si>
  <si>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</si>
  <si>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</si>
  <si>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</si>
  <si>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</si>
  <si>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</si>
  <si>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</si>
  <si>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</si>
  <si>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</si>
  <si>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</si>
  <si>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</si>
  <si>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</si>
  <si>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</si>
  <si>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</si>
  <si>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</si>
  <si>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</si>
  <si>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</si>
  <si>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</si>
  <si>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</si>
  <si>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</si>
  <si>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</si>
  <si>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</si>
  <si>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</si>
  <si>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</si>
  <si>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</si>
  <si>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</si>
  <si>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</si>
  <si>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</si>
  <si>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</si>
  <si>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</si>
  <si>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</si>
  <si>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</si>
  <si>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</si>
  <si>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</si>
  <si>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</si>
  <si>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</si>
  <si>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</si>
  <si>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</si>
  <si>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</si>
  <si>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</si>
  <si>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</si>
  <si>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</si>
  <si>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</si>
  <si>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</si>
  <si>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</si>
  <si>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</si>
  <si>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</si>
  <si>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</si>
  <si>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</si>
  <si>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</si>
  <si>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</si>
  <si>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</si>
  <si>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</si>
  <si>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</si>
  <si>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</si>
  <si>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</si>
  <si>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</si>
  <si>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</si>
  <si>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</si>
  <si>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</si>
  <si>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</si>
  <si>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</si>
  <si>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</si>
  <si>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</si>
  <si>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</si>
  <si>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</si>
  <si>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</si>
  <si>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</si>
  <si>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</si>
  <si>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</si>
  <si>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</si>
  <si>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</si>
  <si>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</si>
  <si>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</si>
  <si>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</si>
  <si>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</si>
  <si>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</si>
  <si>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</si>
  <si>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</si>
  <si>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</si>
  <si>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</si>
  <si>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</si>
  <si>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</si>
  <si>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</si>
  <si>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</si>
  <si>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</si>
  <si>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</si>
  <si>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</si>
  <si>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</si>
  <si>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</si>
  <si>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</si>
  <si>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</si>
  <si>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</si>
  <si>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</si>
  <si>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</si>
  <si>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</si>
  <si>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</si>
  <si>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</si>
  <si>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</si>
  <si>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</si>
  <si>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</si>
  <si>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</si>
  <si>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</si>
  <si>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</si>
  <si>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</si>
  <si>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</si>
  <si>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</si>
  <si>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</si>
  <si>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</si>
  <si>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</si>
  <si>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</si>
  <si>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</si>
  <si>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</si>
  <si>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</si>
  <si>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</si>
  <si>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</si>
  <si>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</si>
  <si>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</si>
  <si>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</si>
  <si>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</si>
  <si>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</si>
  <si>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</si>
  <si>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</si>
  <si>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</si>
  <si>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</si>
  <si>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</si>
  <si>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</si>
  <si>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</si>
  <si>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</si>
  <si>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</si>
  <si>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</si>
  <si>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</si>
  <si>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</si>
  <si>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</si>
  <si>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</si>
  <si>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</si>
  <si>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</si>
  <si>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</si>
  <si>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</si>
  <si>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</si>
  <si>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</si>
  <si>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</si>
  <si>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</si>
  <si>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</si>
  <si>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</si>
  <si>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</si>
  <si>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</si>
  <si>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</si>
  <si>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</si>
  <si>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</si>
  <si>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</si>
  <si>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</si>
  <si>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</si>
  <si>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</si>
  <si>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</si>
  <si>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</si>
  <si>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</si>
  <si>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</si>
  <si>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</si>
  <si>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</si>
  <si>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</si>
  <si>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</si>
  <si>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</si>
  <si>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</si>
  <si>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</si>
  <si>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</si>
  <si>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</si>
  <si>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</si>
  <si>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</si>
  <si>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</si>
  <si>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</si>
  <si>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</si>
  <si>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</si>
  <si>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</si>
  <si>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</si>
  <si>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</si>
  <si>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</si>
  <si>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</si>
  <si>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</si>
  <si>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</si>
  <si>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</si>
  <si>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</si>
  <si>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</si>
  <si>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</si>
  <si>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</si>
  <si>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</si>
  <si>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</si>
  <si>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</si>
  <si>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</si>
  <si>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</si>
  <si>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</si>
  <si>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</si>
  <si>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</si>
  <si>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</si>
  <si>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</si>
  <si>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</si>
  <si>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</si>
  <si>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</si>
  <si>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</si>
  <si>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</si>
  <si>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</si>
  <si>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</si>
  <si>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</si>
  <si>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</si>
  <si>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</si>
  <si>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</si>
  <si>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</si>
  <si>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</si>
  <si>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</si>
  <si>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</si>
  <si>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</si>
  <si>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</si>
  <si>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</si>
  <si>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</si>
  <si>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</si>
  <si>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</si>
  <si>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</si>
  <si>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</si>
  <si>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</si>
  <si>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</si>
  <si>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</si>
  <si>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</si>
  <si>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</si>
  <si>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</si>
  <si>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</si>
  <si>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</si>
  <si>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</si>
  <si>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</si>
  <si>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</si>
  <si>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</si>
  <si>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</si>
  <si>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</si>
  <si>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</si>
  <si>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</si>
  <si>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</si>
  <si>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</si>
  <si>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</si>
  <si>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</si>
  <si>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</si>
  <si>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</si>
  <si>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</si>
  <si>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</si>
  <si>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</si>
  <si>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</si>
  <si>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</si>
  <si>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</si>
  <si>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</si>
  <si>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</si>
  <si>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</si>
  <si>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</si>
  <si>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</si>
  <si>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</si>
  <si>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</si>
  <si>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</si>
  <si>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</si>
  <si>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</si>
  <si>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</si>
  <si>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</si>
  <si>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</si>
  <si>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</si>
  <si>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</si>
  <si>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</si>
  <si>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</si>
  <si>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</si>
  <si>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</si>
  <si>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</si>
  <si>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</si>
  <si>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</si>
  <si>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</si>
  <si>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</si>
  <si>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</si>
  <si>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</si>
  <si>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</si>
  <si>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</si>
  <si>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</si>
  <si>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</si>
  <si>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</si>
  <si>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</si>
  <si>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</si>
  <si>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</si>
  <si>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</si>
  <si>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</si>
  <si>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</si>
  <si>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</si>
  <si>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</si>
  <si>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</si>
  <si>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</si>
  <si>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</si>
  <si>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</si>
  <si>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</si>
  <si>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</si>
  <si>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</si>
  <si>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</si>
  <si>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</si>
  <si>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</si>
  <si>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</si>
  <si>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</si>
  <si>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</si>
  <si>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</si>
  <si>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</si>
  <si>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</si>
  <si>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</si>
  <si>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</si>
  <si>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</si>
  <si>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</si>
  <si>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</si>
  <si>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</si>
  <si>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</si>
  <si>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</si>
  <si>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</si>
  <si>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</si>
  <si>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</si>
  <si>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</si>
  <si>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</si>
  <si>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</si>
  <si>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</si>
  <si>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</si>
  <si>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</si>
  <si>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</si>
  <si>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</si>
  <si>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</si>
  <si>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</si>
  <si>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</si>
  <si>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</si>
  <si>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</si>
  <si>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</si>
  <si>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</si>
  <si>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</si>
  <si>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</si>
  <si>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</si>
  <si>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</si>
  <si>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</si>
  <si>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</si>
  <si>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</si>
  <si>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</si>
  <si>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</si>
  <si>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</si>
  <si>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</si>
  <si>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</si>
  <si>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</si>
  <si>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</si>
  <si>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</si>
  <si>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</si>
  <si>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</si>
  <si>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</si>
  <si>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</si>
  <si>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</si>
  <si>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</si>
  <si>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</si>
  <si>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</si>
  <si>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</si>
  <si>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</si>
  <si>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</si>
  <si>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</si>
  <si>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</si>
  <si>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</si>
  <si>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</si>
  <si>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</si>
  <si>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</si>
  <si>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</si>
  <si>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</si>
  <si>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</si>
  <si>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</si>
  <si>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</si>
  <si>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</si>
  <si>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</si>
  <si>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</si>
  <si>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</si>
  <si>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</si>
  <si>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</si>
  <si>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</si>
  <si>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</si>
  <si>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</si>
  <si>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</si>
  <si>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</si>
  <si>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</si>
  <si>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</si>
  <si>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</si>
  <si>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</si>
  <si>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</si>
  <si>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</si>
  <si>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</si>
  <si>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</si>
  <si>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</si>
  <si>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</si>
  <si>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</si>
  <si>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</si>
  <si>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</si>
  <si>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</si>
  <si>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</si>
  <si>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</si>
  <si>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</si>
  <si>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</si>
  <si>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</si>
  <si>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</si>
  <si>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</si>
  <si>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</si>
  <si>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</si>
  <si>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</si>
  <si>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</si>
  <si>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</si>
  <si>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</si>
  <si>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</si>
  <si>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</si>
  <si>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</si>
  <si>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</si>
  <si>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</si>
  <si>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</si>
  <si>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</si>
  <si>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</si>
  <si>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</si>
  <si>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</si>
  <si>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</si>
  <si>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</si>
  <si>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</si>
  <si>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</si>
  <si>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</si>
  <si>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</si>
  <si>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</si>
  <si>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</si>
  <si>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</si>
  <si>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</si>
  <si>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</si>
  <si>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</si>
  <si>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</si>
  <si>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</si>
  <si>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</si>
  <si>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</si>
  <si>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</si>
  <si>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</si>
  <si>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</si>
  <si>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</si>
  <si>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</si>
  <si>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</si>
  <si>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</si>
  <si>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</si>
  <si>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</si>
  <si>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</si>
  <si>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</si>
  <si>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</si>
  <si>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</si>
  <si>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</si>
  <si>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</si>
  <si>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</si>
  <si>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</si>
  <si>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</si>
  <si>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</si>
  <si>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</si>
  <si>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</si>
  <si>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</si>
  <si>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</si>
  <si>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</si>
  <si>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</si>
  <si>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</si>
  <si>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</si>
  <si>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</si>
  <si>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</si>
  <si>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</si>
  <si>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</si>
  <si>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</si>
  <si>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</si>
  <si>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</si>
  <si>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</si>
  <si>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</si>
  <si>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</si>
  <si>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</si>
  <si>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</si>
  <si>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</si>
  <si>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</si>
  <si>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</si>
  <si>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</si>
  <si>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</si>
  <si>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</si>
  <si>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</si>
  <si>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</si>
  <si>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</si>
  <si>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</si>
  <si>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</si>
  <si>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</si>
  <si>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</si>
  <si>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</si>
  <si>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</si>
  <si>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</si>
  <si>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</si>
  <si>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</si>
  <si>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</si>
  <si>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</si>
  <si>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</si>
  <si>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</si>
  <si>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</si>
  <si>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</si>
  <si>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</si>
  <si>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</si>
  <si>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</si>
  <si>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</si>
  <si>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</si>
  <si>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</si>
  <si>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</si>
  <si>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</si>
  <si>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</si>
  <si>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</si>
  <si>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</si>
  <si>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</si>
  <si>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</si>
  <si>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</si>
  <si>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</si>
  <si>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</si>
  <si>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</si>
  <si>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</si>
  <si>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</si>
  <si>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</si>
  <si>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</si>
  <si>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</si>
  <si>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</si>
  <si>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</si>
  <si>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</si>
  <si>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</si>
  <si>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</si>
  <si>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</si>
  <si>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</si>
  <si>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</si>
  <si>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</si>
  <si>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</si>
  <si>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</si>
  <si>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</si>
  <si>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</si>
  <si>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</si>
  <si>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</si>
  <si>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</si>
  <si>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</si>
  <si>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</si>
  <si>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</si>
  <si>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</si>
  <si>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</si>
  <si>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</si>
  <si>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</si>
  <si>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</si>
  <si>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</si>
  <si>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</si>
  <si>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</si>
  <si>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</si>
  <si>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</si>
  <si>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</si>
  <si>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</si>
  <si>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</si>
  <si>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</si>
  <si>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</si>
  <si>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</si>
  <si>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</si>
  <si>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</si>
  <si>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</si>
  <si>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</si>
  <si>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</si>
  <si>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</si>
  <si>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</si>
  <si>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</si>
  <si>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</si>
  <si>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</si>
  <si>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</si>
  <si>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</si>
  <si>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</si>
  <si>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</si>
  <si>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</si>
  <si>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</si>
  <si>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</si>
  <si>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</si>
  <si>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</si>
  <si>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</si>
  <si>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</si>
  <si>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</si>
  <si>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</si>
  <si>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</si>
  <si>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</si>
  <si>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</si>
  <si>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</si>
  <si>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</si>
  <si>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</si>
  <si>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</si>
  <si>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</si>
  <si>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</si>
  <si>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</si>
  <si>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</si>
  <si>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</si>
  <si>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</si>
  <si>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</si>
  <si>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</si>
  <si>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</si>
  <si>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</si>
  <si>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</si>
  <si>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</si>
  <si>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</si>
  <si>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</si>
  <si>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</si>
  <si>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</si>
  <si>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</si>
  <si>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</si>
  <si>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</si>
  <si>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</si>
  <si>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</si>
  <si>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</si>
  <si>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</si>
  <si>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</si>
  <si>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</si>
  <si>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</si>
  <si>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</si>
  <si>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</si>
  <si>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</si>
  <si>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</si>
  <si>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</si>
  <si>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</si>
  <si>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</si>
  <si>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</si>
  <si>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</si>
  <si>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</si>
  <si>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</si>
  <si>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</si>
  <si>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</si>
  <si>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</si>
  <si>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</si>
  <si>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</si>
  <si>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</si>
  <si>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</si>
  <si>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</si>
  <si>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</si>
  <si>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</si>
  <si>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</si>
  <si>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</si>
  <si>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</si>
  <si>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</si>
  <si>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</si>
  <si>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</si>
  <si>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</si>
  <si>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</si>
  <si>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</si>
  <si>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</si>
  <si>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</si>
  <si>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</si>
  <si>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</si>
  <si>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</si>
  <si>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</si>
  <si>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</si>
  <si>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</si>
  <si>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</si>
  <si>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</si>
  <si>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</si>
  <si>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</si>
  <si>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</si>
  <si>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</si>
  <si>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</si>
  <si>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</si>
  <si>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</si>
  <si>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</si>
  <si>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</si>
  <si>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</si>
  <si>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</si>
  <si>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</si>
  <si>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</si>
  <si>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</si>
  <si>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</si>
  <si>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</si>
  <si>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</si>
  <si>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</si>
  <si>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</si>
  <si>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</si>
  <si>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</si>
  <si>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</si>
  <si>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</si>
  <si>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</si>
  <si>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</si>
  <si>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</si>
  <si>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</si>
  <si>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</si>
  <si>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</si>
  <si>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</si>
  <si>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</si>
  <si>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</si>
  <si>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</si>
  <si>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</si>
  <si>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</si>
  <si>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</si>
  <si>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</si>
  <si>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</si>
  <si>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</si>
  <si>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</si>
  <si>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</si>
  <si>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</si>
  <si>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</si>
  <si>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</si>
  <si>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</si>
  <si>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</si>
  <si>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</si>
  <si>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</si>
  <si>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</si>
  <si>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</si>
  <si>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</si>
  <si>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</si>
  <si>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</si>
  <si>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</si>
  <si>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</si>
  <si>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</si>
  <si>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</si>
  <si>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</si>
  <si>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</si>
  <si>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</si>
  <si>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</si>
  <si>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</si>
  <si>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</si>
  <si>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</si>
  <si>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</si>
  <si>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</si>
  <si>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</si>
  <si>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</si>
  <si>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</si>
  <si>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</si>
  <si>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</si>
  <si>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</si>
  <si>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</si>
  <si>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</si>
  <si>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</si>
  <si>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</si>
  <si>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</si>
  <si>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</si>
  <si>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</si>
  <si>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</si>
  <si>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</si>
  <si>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</si>
  <si>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</si>
  <si>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</si>
  <si>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</si>
  <si>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</si>
  <si>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</si>
  <si>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</si>
  <si>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</si>
  <si>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</si>
  <si>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</si>
  <si>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</si>
  <si>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</si>
  <si>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</si>
  <si>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</si>
  <si>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</si>
  <si>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</si>
  <si>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</si>
  <si>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</si>
  <si>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</si>
  <si>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</si>
  <si>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</si>
  <si>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</si>
  <si>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</si>
  <si>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</si>
  <si>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</si>
  <si>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</si>
  <si>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</si>
  <si>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</si>
  <si>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</si>
  <si>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</si>
  <si>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</si>
  <si>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</si>
  <si>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</si>
  <si>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</si>
  <si>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</si>
  <si>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</si>
  <si>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</si>
  <si>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</si>
  <si>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</si>
  <si>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</si>
  <si>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</si>
  <si>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</si>
  <si>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</si>
  <si>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</si>
  <si>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</si>
  <si>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</si>
  <si>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</si>
  <si>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</si>
  <si>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</si>
  <si>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</si>
  <si>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</si>
  <si>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</si>
  <si>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</si>
  <si>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</si>
  <si>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</si>
  <si>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</si>
  <si>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</si>
  <si>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</si>
  <si>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</si>
  <si>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</si>
  <si>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</si>
  <si>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</si>
  <si>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</si>
  <si>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</si>
  <si>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</si>
  <si>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</si>
  <si>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</si>
  <si>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</si>
  <si>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</si>
  <si>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</si>
  <si>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</si>
  <si>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</si>
  <si>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</si>
  <si>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</si>
  <si>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</si>
  <si>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</si>
  <si>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</si>
  <si>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</si>
  <si>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</si>
  <si>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</si>
  <si>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</si>
  <si>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</si>
  <si>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</si>
  <si>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</si>
  <si>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</si>
  <si>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</si>
  <si>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</si>
  <si>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</si>
  <si>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</si>
  <si>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</si>
  <si>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</si>
  <si>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</si>
  <si>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</si>
  <si>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</si>
  <si>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</si>
  <si>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</si>
  <si>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</si>
  <si>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</si>
  <si>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</si>
  <si>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</si>
  <si>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</si>
  <si>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</si>
  <si>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</si>
  <si>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</si>
  <si>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</si>
  <si>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</si>
  <si>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</si>
  <si>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</si>
  <si>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</si>
  <si>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</si>
  <si>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</si>
  <si>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</si>
  <si>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</si>
  <si>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</si>
  <si>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</si>
  <si>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</si>
  <si>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</si>
  <si>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</si>
  <si>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</si>
  <si>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</si>
  <si>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</si>
  <si>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</si>
  <si>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</si>
  <si>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</si>
  <si>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</si>
  <si>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</si>
  <si>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</si>
  <si>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</si>
  <si>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</si>
  <si>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</si>
  <si>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</si>
  <si>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</si>
  <si>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</si>
  <si>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</si>
  <si>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</si>
  <si>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</si>
  <si>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</si>
  <si>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</si>
  <si>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</si>
  <si>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</si>
  <si>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</si>
  <si>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</si>
  <si>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</si>
  <si>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</si>
  <si>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</si>
  <si>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</si>
  <si>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</si>
  <si>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</si>
  <si>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</si>
  <si>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</si>
  <si>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</si>
  <si>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</si>
  <si>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</si>
  <si>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</si>
  <si>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</si>
  <si>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</si>
  <si>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</si>
  <si>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</si>
  <si>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</si>
  <si>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</si>
  <si>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</si>
  <si>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</si>
  <si>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</si>
  <si>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</si>
  <si>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</si>
  <si>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</si>
  <si>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</si>
  <si>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</si>
  <si>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</si>
  <si>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</si>
  <si>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</si>
  <si>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</si>
  <si>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</si>
  <si>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</si>
  <si>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</si>
  <si>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</si>
  <si>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</si>
  <si>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</si>
  <si>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</si>
  <si>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</si>
  <si>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</si>
  <si>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</si>
  <si>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</si>
  <si>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</si>
  <si>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</si>
  <si>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</si>
  <si>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</si>
  <si>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</si>
  <si>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</si>
  <si>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</si>
  <si>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</si>
  <si>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</si>
  <si>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</si>
  <si>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</si>
  <si>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</si>
  <si>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</si>
  <si>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</si>
  <si>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</si>
  <si>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</si>
  <si>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</si>
  <si>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</si>
  <si>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</si>
  <si>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</si>
  <si>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</si>
  <si>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</si>
  <si>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</si>
  <si>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</si>
  <si>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</si>
  <si>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</si>
  <si>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</si>
  <si>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</si>
  <si>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</si>
  <si>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</si>
  <si>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</si>
  <si>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</si>
  <si>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</si>
  <si>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</si>
  <si>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</si>
  <si>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</si>
  <si>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</si>
  <si>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</si>
  <si>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</si>
  <si>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</si>
  <si>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</si>
  <si>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</si>
  <si>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</si>
  <si>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</si>
  <si>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</si>
  <si>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</si>
  <si>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</si>
  <si>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</si>
  <si>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</si>
  <si>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</si>
  <si>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</si>
  <si>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</si>
  <si>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</si>
  <si>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</si>
  <si>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</si>
  <si>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</si>
  <si>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</si>
  <si>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</si>
  <si>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</si>
  <si>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</si>
  <si>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</si>
  <si>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</si>
  <si>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</si>
  <si>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</si>
  <si>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</si>
  <si>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</si>
  <si>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</si>
  <si>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</si>
  <si>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</si>
  <si>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</si>
  <si>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</si>
  <si>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</si>
  <si>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</si>
  <si>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</si>
  <si>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</si>
  <si>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</si>
  <si>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</si>
  <si>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</si>
  <si>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</si>
  <si>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</si>
  <si>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</si>
  <si>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</si>
  <si>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</si>
  <si>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</si>
  <si>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</si>
  <si>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</si>
  <si>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</si>
  <si>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</si>
  <si>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</si>
  <si>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</si>
  <si>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</si>
  <si>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</si>
  <si>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</si>
  <si>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</si>
  <si>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</si>
  <si>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</si>
  <si>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</si>
  <si>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</si>
  <si>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</si>
  <si>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</si>
  <si>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</si>
  <si>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</si>
  <si>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</si>
  <si>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</si>
  <si>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</si>
  <si>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</si>
  <si>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</si>
  <si>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</si>
  <si>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</si>
  <si>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</si>
  <si>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</si>
  <si>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</si>
  <si>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</si>
  <si>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</si>
  <si>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</si>
  <si>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</si>
  <si>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</si>
  <si>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</si>
  <si>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</si>
  <si>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</si>
  <si>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</si>
  <si>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</si>
  <si>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</si>
  <si>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</si>
  <si>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</si>
  <si>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</si>
  <si>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</si>
  <si>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</si>
  <si>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</si>
  <si>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</si>
  <si>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</si>
  <si>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</si>
  <si>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</si>
  <si>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</si>
  <si>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</si>
  <si>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</si>
  <si>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</si>
  <si>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</si>
  <si>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</si>
  <si>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</si>
  <si>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</si>
  <si>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</si>
  <si>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</si>
  <si>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</si>
  <si>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</si>
  <si>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</si>
  <si>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</si>
  <si>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</si>
  <si>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</si>
  <si>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</si>
  <si>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</si>
  <si>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</si>
  <si>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</si>
  <si>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</si>
  <si>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</si>
  <si>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</si>
  <si>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</si>
  <si>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</si>
  <si>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</si>
  <si>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</si>
  <si>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</si>
  <si>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</si>
  <si>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</si>
  <si>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</si>
  <si>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</si>
  <si>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</si>
  <si>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</si>
  <si>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</si>
  <si>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</si>
  <si>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</si>
  <si>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</si>
  <si>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</si>
  <si>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</si>
  <si>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</si>
  <si>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</si>
  <si>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</si>
  <si>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</si>
  <si>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</si>
  <si>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</si>
  <si>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</si>
  <si>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</si>
  <si>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</si>
  <si>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</si>
  <si>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</si>
  <si>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</si>
  <si>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</si>
  <si>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</si>
  <si>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</si>
  <si>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</si>
  <si>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</si>
  <si>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</si>
  <si>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</si>
  <si>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</si>
  <si>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</si>
  <si>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</si>
  <si>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</si>
  <si>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</si>
  <si>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</si>
  <si>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</si>
  <si>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</si>
  <si>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</si>
  <si>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</si>
  <si>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</si>
  <si>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</si>
  <si>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</si>
  <si>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</si>
  <si>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</si>
  <si>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</si>
  <si>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</si>
  <si>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</si>
  <si>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</si>
  <si>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</si>
  <si>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</si>
  <si>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</si>
  <si>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</si>
  <si>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</si>
  <si>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</si>
  <si>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</si>
  <si>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</si>
  <si>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</si>
  <si>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</si>
  <si>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</si>
  <si>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</si>
  <si>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</si>
  <si>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</si>
  <si>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</si>
  <si>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</si>
  <si>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</si>
  <si>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</si>
  <si>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</si>
  <si>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</si>
  <si>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</si>
  <si>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</si>
  <si>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</si>
  <si>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</si>
  <si>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</si>
  <si>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</si>
  <si>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</si>
  <si>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</si>
  <si>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</si>
  <si>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</si>
  <si>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</si>
  <si>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</si>
  <si>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</si>
  <si>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</si>
  <si>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</si>
  <si>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</si>
  <si>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</si>
  <si>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</si>
  <si>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</si>
  <si>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</si>
  <si>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</si>
  <si>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</si>
  <si>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</si>
  <si>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</si>
  <si>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</si>
  <si>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</si>
  <si>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</si>
  <si>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</si>
  <si>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</si>
  <si>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</si>
  <si>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</si>
  <si>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</si>
  <si>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</si>
  <si>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</si>
  <si>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</si>
  <si>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</si>
  <si>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</si>
  <si>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</si>
  <si>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</si>
  <si>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</si>
  <si>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</si>
  <si>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</si>
  <si>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</si>
  <si>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</si>
  <si>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</si>
  <si>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</si>
  <si>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</si>
  <si>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</si>
  <si>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</si>
  <si>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</si>
  <si>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</si>
  <si>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</si>
  <si>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</si>
  <si>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</si>
  <si>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</si>
  <si>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</si>
  <si>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</si>
  <si>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</si>
  <si>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</si>
  <si>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</si>
  <si>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</si>
  <si>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</si>
  <si>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</si>
  <si>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</si>
  <si>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</si>
  <si>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</si>
  <si>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</si>
  <si>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</si>
  <si>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</si>
  <si>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</si>
  <si>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</si>
  <si>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</si>
  <si>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</si>
  <si>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</si>
  <si>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</si>
  <si>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</si>
  <si>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</si>
  <si>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</si>
  <si>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</si>
  <si>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</si>
  <si>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</si>
  <si>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</si>
  <si>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</si>
  <si>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</si>
  <si>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</si>
  <si>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</si>
  <si>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</si>
  <si>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</si>
  <si>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</si>
  <si>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</si>
  <si>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</si>
  <si>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</si>
  <si>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</si>
  <si>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</si>
  <si>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</si>
  <si>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</si>
  <si>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</si>
  <si>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</si>
  <si>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</si>
  <si>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</si>
  <si>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</si>
  <si>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</si>
  <si>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</si>
  <si>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</si>
  <si>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</si>
  <si>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</si>
  <si>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</si>
  <si>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</si>
  <si>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</si>
  <si>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</si>
  <si>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</si>
  <si>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</si>
  <si>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</si>
  <si>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</si>
  <si>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</si>
  <si>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</si>
  <si>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</si>
  <si>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</si>
  <si>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</si>
  <si>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</si>
  <si>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</si>
  <si>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</si>
  <si>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</si>
  <si>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</si>
  <si>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</si>
  <si>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</si>
  <si>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</si>
  <si>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</si>
  <si>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</si>
  <si>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</si>
  <si>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</si>
  <si>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</si>
  <si>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</si>
  <si>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</si>
  <si>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</si>
  <si>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</si>
  <si>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</si>
  <si>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</si>
  <si>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</si>
  <si>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</si>
  <si>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</si>
  <si>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</si>
  <si>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</si>
  <si>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</si>
  <si>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</si>
  <si>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</si>
  <si>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</si>
  <si>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</si>
  <si>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</si>
  <si>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</si>
  <si>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</si>
  <si>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</si>
  <si>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</si>
  <si>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</si>
  <si>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</si>
  <si>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</si>
  <si>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</si>
  <si>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</si>
  <si>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</si>
  <si>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</si>
  <si>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</si>
  <si>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</si>
  <si>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</si>
  <si>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</si>
  <si>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</si>
  <si>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</si>
  <si>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</si>
  <si>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</si>
  <si>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</si>
  <si>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</si>
  <si>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</si>
  <si>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</si>
  <si>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</si>
  <si>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</si>
  <si>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</si>
  <si>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</si>
  <si>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</si>
  <si>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</si>
  <si>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</si>
  <si>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</si>
  <si>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</si>
  <si>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</si>
  <si>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</si>
  <si>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</si>
  <si>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</si>
  <si>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</si>
  <si>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</si>
  <si>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</si>
  <si>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</si>
  <si>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</si>
  <si>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</si>
  <si>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</si>
  <si>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</si>
  <si>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</si>
  <si>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</si>
  <si>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</si>
  <si>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</si>
  <si>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</si>
  <si>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</si>
  <si>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</si>
  <si>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</si>
  <si>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</si>
  <si>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</si>
  <si>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</si>
  <si>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</si>
  <si>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</si>
  <si>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</si>
  <si>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</si>
  <si>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</si>
  <si>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</si>
  <si>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</si>
  <si>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</si>
  <si>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</si>
  <si>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</si>
  <si>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</si>
  <si>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</si>
  <si>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</si>
  <si>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</si>
  <si>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</si>
  <si>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</si>
  <si>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</si>
  <si>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</si>
  <si>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</si>
  <si>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</si>
  <si>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</si>
  <si>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</si>
  <si>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</si>
  <si>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</si>
  <si>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</si>
  <si>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</si>
  <si>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</si>
  <si>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</si>
  <si>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</si>
  <si>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</si>
  <si>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</si>
  <si>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</si>
  <si>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</si>
  <si>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</si>
  <si>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</si>
  <si>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</si>
  <si>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</si>
  <si>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</si>
  <si>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</si>
  <si>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</si>
  <si>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</si>
  <si>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</si>
  <si>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</si>
  <si>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</si>
  <si>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</si>
  <si>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</si>
  <si>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</si>
  <si>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</si>
  <si>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</si>
  <si>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</si>
  <si>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</si>
  <si>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</si>
  <si>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</si>
  <si>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</si>
  <si>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</si>
  <si>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</si>
  <si>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</si>
  <si>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</si>
  <si>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</si>
  <si>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</si>
  <si>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</si>
  <si>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</si>
  <si>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</si>
  <si>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</si>
  <si>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</si>
  <si>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</si>
  <si>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</si>
  <si>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</si>
  <si>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</si>
  <si>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</si>
  <si>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</si>
  <si>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</si>
  <si>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</si>
  <si>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</si>
  <si>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</si>
  <si>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</si>
  <si>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</si>
  <si>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</si>
  <si>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</si>
  <si>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</si>
  <si>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</si>
  <si>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</si>
  <si>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</si>
  <si>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</si>
  <si>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</si>
  <si>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</si>
  <si>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</si>
  <si>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</si>
  <si>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</si>
  <si>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</si>
  <si>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</si>
  <si>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</si>
  <si>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</si>
  <si>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</si>
  <si>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</si>
  <si>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</si>
  <si>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</si>
  <si>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</si>
  <si>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</si>
  <si>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</si>
  <si>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</si>
  <si>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</si>
  <si>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</si>
  <si>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</si>
  <si>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</si>
  <si>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</si>
  <si>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</si>
  <si>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</si>
  <si>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</si>
  <si>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</si>
  <si>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</si>
  <si>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</si>
  <si>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</si>
  <si>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</si>
  <si>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</si>
  <si>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</si>
  <si>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</si>
  <si>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</si>
  <si>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</si>
  <si>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</si>
  <si>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</si>
  <si>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</si>
  <si>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</si>
  <si>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</si>
  <si>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</si>
  <si>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</si>
  <si>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</si>
  <si>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</si>
  <si>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</si>
  <si>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</si>
  <si>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</si>
  <si>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</si>
  <si>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</si>
  <si>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</si>
  <si>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</si>
  <si>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</si>
  <si>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</si>
  <si>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</si>
  <si>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</si>
  <si>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</si>
  <si>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</si>
  <si>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</si>
  <si>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</si>
  <si>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</si>
  <si>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</si>
  <si>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</si>
  <si>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</si>
  <si>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</si>
  <si>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</si>
  <si>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</si>
  <si>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</si>
  <si>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</si>
  <si>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</si>
  <si>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</si>
  <si>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</si>
  <si>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</si>
  <si>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</si>
  <si>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</si>
  <si>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</si>
  <si>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</si>
  <si>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</si>
  <si>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</si>
  <si>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</si>
  <si>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</si>
  <si>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</si>
  <si>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</si>
  <si>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</si>
  <si>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</si>
  <si>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</si>
  <si>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</si>
  <si>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</si>
  <si>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</si>
  <si>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</si>
  <si>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</si>
  <si>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</si>
  <si>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</si>
  <si>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</si>
  <si>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</si>
  <si>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</si>
  <si>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</si>
  <si>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</si>
  <si>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</si>
  <si>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</si>
  <si>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</si>
  <si>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</si>
  <si>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</si>
  <si>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</si>
  <si>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</si>
  <si>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</si>
  <si>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</si>
  <si>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</si>
  <si>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</si>
  <si>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</si>
  <si>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</si>
  <si>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</si>
  <si>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</si>
  <si>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</si>
  <si>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</si>
  <si>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</si>
  <si>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</si>
  <si>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</si>
  <si>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</si>
  <si>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</si>
  <si>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</si>
  <si>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</si>
  <si>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</si>
  <si>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</si>
  <si>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</si>
  <si>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</si>
  <si>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</si>
  <si>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</si>
  <si>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</si>
  <si>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</si>
  <si>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</si>
  <si>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</si>
  <si>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</si>
  <si>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</si>
  <si>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</si>
  <si>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</si>
  <si>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</si>
  <si>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</si>
  <si>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</si>
  <si>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</si>
  <si>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</si>
  <si>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</si>
  <si>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</si>
  <si>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</si>
  <si>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</si>
  <si>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</si>
  <si>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</si>
  <si>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</si>
  <si>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</si>
  <si>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</si>
  <si>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</si>
  <si>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</si>
  <si>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</si>
  <si>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</si>
  <si>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</si>
  <si>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</si>
  <si>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</si>
  <si>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</si>
  <si>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</si>
  <si>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</si>
  <si>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</si>
  <si>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</si>
  <si>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</si>
  <si>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</si>
  <si>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</si>
  <si>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</si>
  <si>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</si>
  <si>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</si>
  <si>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</si>
  <si>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</si>
  <si>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</si>
  <si>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</si>
  <si>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</si>
  <si>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</si>
  <si>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</si>
  <si>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</si>
  <si>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</si>
  <si>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</si>
  <si>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</si>
  <si>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</si>
  <si>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</si>
  <si>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</si>
  <si>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</si>
  <si>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</si>
  <si>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</si>
  <si>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</si>
  <si>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</si>
  <si>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</si>
  <si>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</si>
  <si>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</si>
  <si>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</si>
  <si>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</si>
  <si>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</si>
  <si>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</si>
  <si>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</si>
  <si>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</si>
  <si>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</si>
  <si>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</si>
  <si>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</si>
  <si>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</si>
  <si>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</si>
  <si>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</si>
  <si>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</si>
  <si>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</si>
  <si>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</si>
  <si>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</si>
  <si>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</si>
  <si>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</si>
  <si>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</si>
  <si>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</si>
  <si>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</si>
  <si>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</si>
  <si>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</si>
  <si>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</si>
  <si>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</si>
  <si>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</si>
  <si>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</si>
  <si>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</si>
  <si>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</si>
  <si>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</si>
  <si>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</si>
  <si>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</si>
  <si>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</si>
  <si>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</si>
  <si>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</si>
  <si>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</si>
  <si>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</si>
  <si>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</si>
  <si>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</si>
  <si>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</si>
  <si>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</si>
  <si>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</si>
  <si>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</si>
  <si>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</si>
  <si>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</si>
  <si>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</si>
  <si>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</si>
  <si>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</si>
  <si>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</si>
  <si>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</si>
  <si>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</si>
  <si>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</si>
  <si>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</si>
  <si>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</si>
  <si>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</si>
  <si>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</si>
  <si>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</si>
  <si>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</si>
  <si>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</si>
  <si>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</si>
  <si>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</si>
  <si>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</si>
  <si>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</si>
  <si>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</si>
  <si>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</si>
  <si>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</si>
  <si>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</si>
  <si>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</si>
  <si>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</si>
  <si>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</si>
  <si>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</si>
  <si>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</si>
  <si>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</si>
  <si>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</si>
  <si>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</si>
  <si>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</si>
  <si>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</si>
  <si>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</si>
  <si>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</si>
  <si>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</si>
  <si>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</si>
  <si>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</si>
  <si>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</si>
  <si>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</si>
  <si>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</si>
  <si>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</si>
  <si>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</si>
  <si>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</si>
  <si>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</si>
  <si>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</si>
  <si>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</si>
  <si>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</si>
  <si>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</si>
  <si>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</si>
  <si>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</si>
  <si>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</si>
  <si>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</si>
  <si>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</si>
  <si>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</si>
  <si>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</si>
  <si>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</si>
  <si>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</si>
  <si>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</si>
  <si>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</si>
  <si>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</si>
  <si>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</si>
  <si>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</si>
  <si>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</si>
  <si>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</si>
  <si>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</si>
  <si>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</si>
  <si>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</si>
  <si>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</si>
  <si>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</si>
  <si>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</si>
  <si>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</si>
  <si>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</si>
  <si>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</si>
  <si>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</si>
  <si>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</si>
  <si>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</si>
  <si>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</si>
  <si>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</si>
  <si>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</si>
  <si>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</si>
  <si>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</si>
  <si>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</si>
  <si>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</si>
  <si>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</si>
  <si>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</si>
  <si>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</si>
  <si>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</si>
  <si>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</si>
  <si>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</si>
  <si>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</si>
  <si>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</si>
  <si>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</si>
  <si>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</si>
  <si>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</si>
  <si>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</si>
  <si>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</si>
  <si>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</si>
  <si>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</si>
  <si>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</si>
  <si>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</si>
  <si>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</si>
  <si>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</si>
  <si>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</si>
  <si>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</si>
  <si>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</si>
  <si>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</si>
  <si>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</si>
  <si>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</si>
  <si>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</si>
  <si>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</si>
  <si>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</si>
  <si>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</si>
  <si>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</si>
  <si>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</si>
  <si>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</si>
  <si>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</si>
  <si>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</si>
  <si>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</si>
  <si>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</si>
  <si>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</si>
  <si>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</si>
  <si>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</si>
  <si>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</si>
  <si>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</si>
  <si>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</si>
  <si>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</si>
  <si>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</si>
  <si>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</si>
  <si>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</si>
  <si>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</si>
  <si>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</si>
  <si>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</si>
  <si>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</si>
  <si>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</si>
  <si>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</si>
  <si>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</si>
  <si>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</si>
  <si>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</si>
  <si>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</si>
  <si>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</si>
  <si>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</si>
  <si>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</si>
  <si>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</si>
  <si>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</si>
  <si>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</si>
  <si>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</si>
  <si>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</si>
  <si>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</si>
  <si>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</si>
  <si>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</si>
  <si>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</si>
  <si>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</si>
  <si>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</si>
  <si>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</si>
  <si>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</si>
  <si>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</si>
  <si>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</si>
  <si>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</si>
  <si>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</si>
  <si>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</si>
  <si>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</si>
  <si>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</si>
  <si>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</si>
  <si>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</si>
  <si>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</si>
  <si>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</si>
  <si>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</si>
  <si>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</si>
  <si>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</si>
  <si>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</si>
  <si>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</si>
  <si>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</si>
  <si>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</si>
  <si>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</si>
  <si>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</si>
  <si>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</si>
  <si>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</si>
  <si>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</si>
  <si>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</si>
  <si>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</si>
  <si>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</si>
  <si>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</si>
  <si>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</si>
  <si>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</si>
  <si>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</si>
  <si>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</si>
  <si>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</si>
  <si>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</si>
  <si>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</si>
  <si>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</si>
  <si>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</si>
  <si>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</si>
  <si>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</si>
  <si>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</si>
  <si>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</si>
  <si>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</si>
  <si>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</si>
  <si>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</si>
  <si>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</si>
  <si>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</si>
  <si>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</si>
  <si>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</si>
  <si>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</si>
  <si>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</si>
  <si>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</si>
  <si>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</si>
  <si>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</si>
  <si>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</si>
  <si>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</si>
  <si>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</si>
  <si>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</si>
  <si>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</si>
  <si>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</si>
  <si>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</si>
  <si>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</si>
  <si>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</si>
  <si>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</si>
  <si>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</si>
  <si>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</si>
  <si>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</si>
  <si>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</si>
  <si>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</si>
  <si>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</si>
  <si>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</si>
  <si>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</si>
  <si>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</si>
  <si>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</si>
  <si>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</si>
  <si>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</si>
  <si>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</si>
  <si>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</si>
  <si>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</si>
  <si>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</si>
  <si>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</si>
  <si>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</si>
  <si>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</si>
  <si>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</si>
  <si>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</si>
  <si>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</si>
  <si>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</si>
  <si>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</si>
  <si>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</si>
  <si>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</si>
  <si>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</si>
  <si>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</si>
  <si>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</si>
  <si>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</si>
  <si>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</si>
  <si>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</si>
  <si>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</si>
  <si>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</si>
  <si>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</si>
  <si>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</si>
  <si>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</si>
  <si>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</si>
  <si>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</si>
  <si>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</si>
  <si>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</si>
  <si>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</si>
  <si>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</si>
  <si>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</si>
  <si>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</si>
  <si>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</si>
  <si>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</si>
  <si>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</si>
  <si>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</si>
  <si>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</si>
  <si>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</si>
  <si>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</si>
  <si>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</si>
  <si>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</si>
  <si>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</si>
  <si>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</si>
  <si>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</si>
  <si>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</si>
  <si>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</si>
  <si>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</si>
  <si>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</si>
  <si>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</si>
  <si>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</si>
  <si>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</si>
  <si>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</si>
  <si>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</si>
  <si>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</si>
  <si>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</si>
  <si>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</si>
  <si>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</si>
  <si>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</si>
  <si>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</si>
  <si>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</si>
  <si>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</si>
  <si>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</si>
  <si>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</si>
  <si>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</si>
  <si>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</si>
  <si>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</si>
  <si>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</si>
  <si>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</si>
  <si>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</si>
  <si>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</si>
  <si>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</si>
  <si>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</si>
  <si>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</si>
  <si>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</si>
  <si>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</si>
  <si>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</si>
  <si>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</si>
  <si>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</si>
  <si>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</si>
  <si>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</si>
  <si>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</si>
  <si>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</si>
  <si>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</si>
  <si>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</si>
  <si>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</si>
  <si>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</si>
  <si>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</si>
  <si>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</si>
  <si>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</si>
  <si>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</si>
  <si>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</si>
  <si>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</si>
  <si>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</si>
  <si>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</si>
  <si>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</si>
  <si>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</si>
  <si>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</si>
  <si>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</si>
  <si>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</si>
  <si>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</si>
  <si>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</si>
  <si>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</si>
  <si>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</si>
  <si>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</si>
  <si>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</si>
  <si>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</si>
  <si>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</si>
  <si>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</si>
  <si>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</si>
  <si>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</si>
  <si>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</si>
  <si>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</si>
  <si>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</si>
  <si>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</si>
  <si>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</si>
  <si>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</si>
  <si>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</si>
  <si>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</si>
  <si>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</si>
  <si>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</si>
  <si>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</si>
  <si>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</si>
  <si>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</si>
  <si>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</si>
  <si>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</si>
  <si>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</si>
  <si>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</si>
  <si>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</si>
  <si>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</si>
  <si>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</si>
  <si>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</si>
  <si>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</si>
  <si>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</si>
  <si>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</si>
  <si>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</si>
  <si>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</si>
  <si>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</si>
  <si>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</si>
  <si>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</si>
  <si>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</si>
  <si>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</si>
  <si>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</si>
  <si>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</si>
  <si>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</si>
  <si>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</si>
  <si>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</si>
  <si>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</si>
  <si>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</si>
  <si>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</si>
  <si>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</si>
  <si>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</si>
  <si>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</si>
  <si>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</si>
  <si>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</si>
  <si>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</si>
  <si>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</si>
  <si>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</si>
  <si>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</si>
  <si>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</si>
  <si>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</si>
  <si>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</si>
  <si>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</si>
  <si>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</si>
  <si>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</si>
  <si>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</si>
  <si>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</si>
  <si>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</si>
  <si>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</si>
  <si>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</si>
  <si>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</si>
  <si>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</si>
  <si>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</si>
  <si>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</si>
  <si>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</si>
  <si>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</si>
  <si>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</si>
  <si>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</si>
  <si>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</si>
  <si>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</si>
  <si>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</si>
  <si>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</si>
  <si>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</si>
  <si>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</si>
  <si>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</si>
  <si>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</si>
  <si>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</si>
  <si>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</si>
  <si>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</si>
  <si>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</si>
  <si>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</si>
  <si>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</si>
  <si>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</si>
  <si>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</si>
  <si>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</si>
  <si>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</si>
  <si>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</si>
  <si>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</si>
  <si>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</si>
  <si>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</si>
  <si>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</si>
  <si>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</si>
  <si>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</si>
  <si>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</si>
  <si>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</si>
  <si>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</si>
  <si>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</si>
  <si>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</si>
  <si>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</si>
  <si>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</si>
  <si>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</si>
  <si>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</si>
  <si>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</si>
  <si>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</si>
  <si>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</si>
  <si>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</si>
  <si>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</si>
  <si>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</si>
  <si>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</si>
  <si>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</si>
  <si>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</si>
  <si>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</si>
  <si>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</si>
  <si>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</si>
  <si>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</si>
  <si>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</si>
  <si>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</si>
  <si>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</si>
  <si>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</si>
  <si>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</si>
  <si>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</si>
  <si>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</si>
  <si>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</si>
  <si>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</si>
  <si>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</si>
  <si>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</si>
  <si>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</si>
  <si>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</si>
  <si>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</si>
  <si>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</si>
  <si>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</si>
  <si>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</si>
  <si>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</si>
  <si>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</si>
  <si>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</si>
  <si>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</si>
  <si>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</si>
  <si>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</si>
  <si>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</si>
  <si>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</si>
  <si>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</si>
  <si>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</si>
  <si>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</si>
  <si>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</si>
  <si>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</si>
  <si>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</si>
  <si>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</si>
  <si>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</si>
  <si>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</si>
  <si>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</si>
  <si>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</si>
  <si>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</si>
  <si>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</si>
  <si>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</si>
  <si>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</si>
  <si>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</si>
  <si>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</si>
  <si>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</si>
  <si>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</si>
  <si>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</si>
  <si>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</si>
  <si>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</si>
  <si>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</si>
  <si>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</si>
  <si>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</si>
  <si>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</si>
  <si>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</si>
  <si>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</si>
  <si>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</si>
  <si>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</si>
  <si>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</si>
  <si>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</si>
  <si>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</si>
  <si>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</si>
  <si>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</si>
  <si>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</si>
  <si>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</si>
  <si>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</si>
  <si>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</si>
  <si>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</si>
  <si>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</si>
  <si>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</si>
  <si>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</si>
  <si>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</si>
  <si>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</si>
  <si>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</si>
  <si>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</si>
  <si>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</si>
  <si>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</si>
  <si>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</si>
  <si>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</si>
  <si>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</si>
  <si>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</si>
  <si>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</si>
  <si>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</si>
  <si>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</si>
  <si>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</si>
  <si>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</si>
  <si>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</si>
  <si>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</si>
  <si>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</si>
  <si>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</si>
  <si>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</si>
  <si>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</si>
  <si>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</si>
  <si>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</si>
  <si>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</si>
  <si>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</si>
  <si>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</si>
  <si>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</si>
  <si>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</si>
  <si>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</si>
  <si>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</si>
  <si>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</si>
  <si>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</si>
  <si>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</si>
  <si>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</si>
  <si>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</si>
  <si>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</si>
  <si>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</si>
  <si>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</si>
  <si>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</si>
  <si>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</si>
  <si>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</si>
  <si>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</si>
  <si>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</si>
  <si>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</si>
  <si>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</si>
  <si>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</si>
  <si>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</si>
  <si>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</si>
  <si>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</si>
  <si>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</si>
  <si>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</si>
  <si>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</si>
  <si>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</si>
  <si>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</si>
  <si>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</si>
  <si>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</si>
  <si>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</si>
  <si>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</si>
  <si>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</si>
  <si>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</si>
  <si>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</si>
  <si>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</si>
  <si>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</si>
  <si>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</si>
  <si>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</si>
  <si>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</si>
  <si>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</si>
  <si>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</si>
  <si>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</si>
  <si>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</si>
  <si>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</si>
  <si>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</si>
  <si>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</si>
  <si>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</si>
  <si>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</si>
  <si>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</si>
  <si>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</si>
  <si>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</si>
  <si>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</si>
  <si>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</si>
  <si>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</si>
  <si>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</si>
  <si>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</si>
  <si>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</si>
  <si>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</si>
  <si>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</si>
  <si>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</si>
  <si>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</si>
  <si>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</si>
  <si>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</si>
  <si>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</si>
  <si>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</si>
  <si>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</si>
  <si>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</si>
  <si>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</si>
  <si>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</si>
  <si>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</si>
  <si>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</si>
  <si>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</si>
  <si>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</si>
  <si>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</si>
  <si>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</si>
  <si>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</si>
  <si>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</si>
  <si>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</si>
  <si>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</si>
  <si>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</si>
  <si>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</si>
  <si>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</si>
  <si>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</si>
  <si>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</si>
  <si>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</si>
  <si>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</si>
  <si>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</si>
  <si>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</si>
  <si>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</si>
  <si>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</si>
  <si>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</si>
  <si>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</si>
  <si>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</si>
  <si>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</si>
  <si>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</si>
  <si>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</si>
  <si>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</si>
  <si>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</si>
  <si>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</si>
  <si>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</si>
  <si>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</si>
  <si>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</si>
  <si>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</si>
  <si>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</si>
  <si>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</si>
  <si>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</si>
  <si>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</si>
  <si>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</si>
  <si>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</si>
  <si>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</si>
  <si>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</si>
  <si>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</si>
  <si>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</si>
  <si>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</si>
  <si>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</si>
  <si>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</si>
  <si>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</si>
  <si>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</si>
  <si>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</si>
  <si>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</si>
  <si>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</si>
  <si>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</si>
  <si>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</si>
  <si>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</si>
  <si>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</si>
  <si>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</si>
  <si>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</si>
  <si>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</si>
  <si>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</si>
  <si>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</si>
  <si>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</si>
  <si>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</si>
  <si>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</si>
  <si>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</si>
  <si>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</si>
  <si>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</si>
  <si>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</si>
  <si>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</si>
  <si>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</si>
  <si>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</si>
  <si>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</si>
  <si>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</si>
  <si>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</si>
  <si>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</si>
  <si>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</si>
  <si>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</si>
  <si>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</si>
  <si>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</si>
  <si>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</si>
  <si>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</si>
  <si>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</si>
  <si>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</si>
  <si>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</si>
  <si>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</si>
  <si>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</si>
  <si>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</si>
  <si>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</si>
  <si>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</si>
  <si>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</si>
  <si>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</si>
  <si>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</si>
  <si>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</si>
  <si>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</si>
  <si>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</si>
  <si>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</si>
  <si>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</si>
  <si>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</si>
  <si>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</si>
  <si>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</si>
  <si>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</si>
  <si>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</si>
  <si>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</si>
  <si>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</si>
  <si>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</si>
  <si>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</si>
  <si>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</si>
  <si>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</si>
  <si>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</si>
  <si>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</si>
  <si>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</si>
  <si>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</si>
  <si>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</si>
  <si>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</si>
  <si>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</si>
  <si>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</si>
  <si>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</si>
  <si>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</si>
  <si>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</si>
  <si>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</si>
  <si>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</si>
  <si>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</si>
  <si>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</si>
  <si>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</si>
  <si>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</si>
  <si>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</si>
  <si>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</si>
  <si>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</si>
  <si>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</si>
  <si>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</si>
  <si>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</si>
  <si>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</si>
  <si>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</si>
  <si>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</si>
  <si>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</si>
  <si>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</si>
  <si>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</si>
  <si>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</si>
  <si>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</si>
  <si>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</si>
  <si>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</si>
  <si>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</si>
  <si>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</si>
  <si>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</si>
  <si>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</si>
  <si>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</si>
  <si>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</si>
  <si>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</si>
  <si>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</si>
  <si>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</si>
  <si>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</si>
  <si>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</si>
  <si>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</si>
  <si>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</si>
  <si>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</si>
  <si>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</si>
  <si>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</si>
  <si>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</si>
  <si>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</si>
  <si>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</si>
  <si>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</si>
  <si>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</si>
  <si>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</si>
  <si>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</si>
  <si>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</si>
  <si>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</si>
  <si>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</si>
  <si>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</si>
  <si>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</si>
  <si>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</si>
  <si>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</si>
  <si>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</si>
  <si>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</si>
  <si>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</si>
  <si>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</si>
  <si>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</si>
  <si>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</si>
  <si>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</si>
  <si>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</si>
  <si>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</si>
  <si>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</si>
  <si>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</si>
  <si>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</si>
  <si>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</si>
  <si>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</si>
  <si>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</si>
  <si>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</si>
  <si>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</si>
  <si>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</si>
  <si>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</si>
  <si>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</si>
  <si>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</si>
  <si>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</si>
  <si>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</si>
  <si>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</si>
  <si>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</si>
  <si>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</si>
  <si>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</si>
  <si>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</si>
  <si>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</si>
  <si>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</si>
  <si>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</si>
  <si>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</si>
  <si>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</si>
  <si>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</si>
  <si>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</si>
  <si>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</si>
  <si>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</si>
  <si>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</si>
  <si>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</si>
  <si>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</si>
  <si>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</si>
  <si>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</si>
  <si>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</si>
  <si>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</si>
  <si>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</si>
  <si>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</si>
  <si>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</si>
  <si>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</si>
  <si>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</si>
  <si>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</si>
  <si>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</si>
  <si>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</si>
  <si>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</si>
  <si>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</si>
  <si>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</si>
  <si>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</si>
  <si>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</si>
  <si>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</si>
  <si>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</si>
  <si>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</si>
  <si>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</si>
  <si>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</si>
  <si>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</si>
  <si>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</si>
  <si>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</si>
  <si>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</si>
  <si>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</si>
  <si>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</si>
  <si>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</si>
  <si>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</si>
  <si>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</si>
  <si>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</si>
  <si>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</si>
  <si>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</si>
  <si>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</si>
  <si>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</si>
  <si>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</si>
  <si>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</si>
  <si>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</si>
  <si>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</si>
  <si>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</si>
  <si>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</si>
  <si>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</si>
  <si>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</si>
  <si>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</si>
  <si>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</si>
  <si>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</si>
  <si>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</si>
  <si>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</si>
  <si>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</si>
  <si>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</si>
  <si>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</si>
  <si>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</si>
  <si>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</si>
  <si>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</si>
  <si>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</si>
  <si>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</si>
  <si>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</si>
  <si>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</si>
  <si>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</si>
  <si>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</si>
  <si>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</si>
  <si>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</si>
  <si>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</si>
  <si>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</si>
  <si>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</si>
  <si>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</si>
  <si>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</si>
  <si>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</si>
  <si>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</si>
  <si>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</si>
  <si>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</si>
  <si>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</si>
  <si>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</si>
  <si>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</si>
  <si>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</si>
  <si>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</si>
  <si>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</si>
  <si>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</si>
  <si>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</si>
  <si>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</si>
  <si>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</si>
  <si>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</si>
  <si>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</si>
  <si>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</si>
  <si>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</si>
  <si>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</si>
  <si>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</si>
  <si>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</si>
  <si>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</si>
  <si>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</si>
  <si>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</si>
  <si>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</si>
  <si>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</si>
  <si>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</si>
  <si>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</si>
  <si>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</si>
  <si>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</si>
  <si>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</si>
  <si>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</si>
  <si>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</si>
  <si>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</si>
  <si>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</si>
  <si>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</si>
  <si>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</si>
  <si>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</si>
  <si>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</si>
  <si>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</si>
  <si>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</si>
  <si>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</si>
  <si>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</si>
  <si>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</si>
  <si>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</si>
  <si>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</si>
  <si>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</si>
  <si>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</si>
  <si>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</si>
  <si>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</si>
  <si>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</si>
  <si>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</si>
  <si>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</si>
  <si>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</si>
  <si>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</si>
  <si>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</si>
  <si>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</si>
  <si>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</si>
  <si>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</si>
  <si>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</si>
  <si>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</si>
  <si>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</si>
  <si>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</si>
  <si>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</si>
  <si>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</si>
  <si>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</si>
  <si>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</si>
  <si>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</si>
  <si>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</si>
  <si>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</si>
  <si>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</si>
  <si>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</si>
  <si>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</si>
  <si>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</si>
  <si>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</si>
  <si>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</si>
  <si>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</si>
  <si>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</si>
  <si>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</si>
  <si>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</si>
  <si>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</si>
  <si>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</si>
  <si>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</si>
  <si>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</si>
  <si>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</si>
  <si>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</si>
  <si>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</si>
  <si>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</si>
  <si>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</si>
  <si>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</si>
  <si>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</si>
  <si>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</si>
  <si>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</si>
  <si>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</si>
  <si>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</si>
  <si>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</si>
  <si>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</si>
  <si>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</si>
  <si>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</si>
  <si>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</si>
  <si>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</si>
  <si>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</si>
  <si>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</si>
  <si>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</si>
  <si>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</si>
  <si>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</si>
  <si>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</si>
  <si>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</si>
  <si>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</si>
  <si>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</si>
  <si>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</si>
  <si>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</si>
  <si>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</si>
  <si>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</si>
  <si>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</si>
  <si>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</si>
  <si>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</si>
  <si>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</si>
  <si>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</si>
  <si>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</si>
  <si>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</si>
  <si>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</si>
  <si>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</si>
  <si>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</si>
  <si>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</si>
  <si>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</si>
  <si>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</si>
  <si>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</si>
  <si>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</si>
  <si>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</si>
  <si>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</si>
  <si>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</si>
  <si>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</si>
  <si>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</si>
  <si>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</si>
  <si>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</si>
  <si>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</si>
  <si>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</si>
  <si>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</si>
  <si>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</si>
  <si>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</si>
  <si>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</si>
  <si>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</si>
  <si>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</si>
  <si>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</si>
  <si>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</si>
  <si>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</si>
  <si>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</si>
  <si>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</si>
  <si>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</si>
  <si>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</si>
  <si>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</si>
  <si>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</si>
  <si>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</si>
  <si>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</si>
  <si>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</si>
  <si>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</si>
  <si>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</si>
  <si>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</si>
  <si>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</si>
  <si>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</si>
  <si>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</si>
  <si>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</si>
  <si>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</si>
  <si>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</si>
  <si>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</si>
  <si>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</si>
  <si>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</si>
  <si>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</si>
  <si>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</si>
  <si>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</si>
  <si>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</si>
  <si>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</si>
  <si>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</si>
  <si>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</si>
  <si>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</si>
  <si>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</si>
  <si>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</si>
  <si>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</si>
  <si>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</si>
  <si>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</si>
  <si>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</si>
  <si>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</si>
  <si>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</si>
  <si>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</si>
  <si>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</si>
  <si>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</si>
  <si>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</si>
  <si>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</si>
  <si>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</si>
  <si>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</si>
  <si>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</si>
  <si>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</si>
  <si>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</si>
  <si>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</si>
  <si>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</si>
  <si>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</si>
  <si>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</si>
  <si>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</si>
  <si>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</si>
  <si>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</si>
  <si>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</si>
  <si>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</si>
  <si>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</si>
  <si>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</si>
  <si>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</si>
  <si>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</si>
  <si>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</si>
  <si>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</si>
  <si>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</si>
  <si>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</si>
  <si>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</si>
  <si>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</si>
  <si>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</si>
  <si>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</si>
  <si>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</si>
  <si>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</si>
  <si>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</si>
  <si>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</si>
  <si>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</si>
  <si>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</si>
  <si>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</si>
  <si>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</si>
  <si>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</si>
  <si>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</si>
  <si>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</si>
  <si>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</si>
  <si>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</si>
  <si>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</si>
  <si>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</si>
  <si>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</si>
  <si>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</si>
  <si>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</si>
  <si>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</si>
  <si>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</si>
  <si>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</si>
  <si>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</si>
  <si>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</si>
  <si>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</si>
  <si>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</si>
  <si>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</si>
  <si>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</si>
  <si>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</si>
  <si>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</si>
  <si>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</si>
  <si>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</si>
  <si>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</si>
  <si>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</si>
  <si>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</si>
  <si>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</si>
  <si>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</si>
  <si>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</si>
  <si>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</si>
  <si>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</si>
  <si>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</si>
  <si>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</si>
  <si>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</si>
  <si>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</si>
  <si>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</si>
  <si>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</si>
  <si>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</si>
  <si>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</si>
  <si>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</si>
  <si>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</si>
  <si>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</si>
  <si>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</si>
  <si>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</si>
  <si>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</si>
  <si>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</si>
  <si>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</si>
  <si>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</si>
  <si>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</si>
  <si>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</si>
  <si>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</si>
  <si>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</si>
  <si>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</si>
  <si>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</si>
  <si>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</si>
  <si>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</si>
  <si>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</si>
  <si>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</si>
  <si>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</si>
  <si>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</si>
  <si>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</si>
  <si>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</si>
  <si>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</si>
  <si>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</si>
  <si>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</si>
  <si>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</si>
  <si>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</si>
  <si>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</si>
  <si>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</si>
  <si>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</si>
  <si>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</si>
  <si>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</si>
  <si>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</si>
  <si>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</si>
  <si>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</si>
  <si>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</si>
  <si>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</si>
  <si>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</si>
  <si>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</si>
  <si>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</si>
  <si>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</si>
  <si>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</si>
  <si>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</si>
  <si>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</si>
  <si>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</si>
  <si>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</si>
  <si>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</si>
  <si>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</si>
  <si>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</si>
  <si>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</si>
  <si>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</si>
  <si>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</si>
  <si>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</si>
  <si>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</si>
  <si>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</si>
  <si>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</si>
  <si>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</si>
  <si>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</si>
  <si>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</si>
  <si>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</si>
  <si>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</si>
  <si>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</si>
  <si>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</si>
  <si>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</si>
  <si>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</si>
  <si>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</si>
  <si>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</si>
  <si>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</si>
  <si>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</si>
  <si>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</si>
  <si>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</si>
  <si>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</si>
  <si>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</si>
  <si>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</si>
  <si>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</si>
  <si>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</si>
  <si>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</si>
  <si>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</si>
  <si>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</si>
  <si>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</si>
  <si>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</si>
  <si>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</si>
  <si>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</si>
  <si>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</si>
  <si>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</si>
  <si>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</si>
  <si>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</si>
  <si>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</si>
  <si>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</si>
  <si>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</si>
  <si>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</si>
  <si>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</si>
  <si>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</si>
  <si>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</si>
  <si>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</si>
  <si>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</si>
  <si>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</si>
  <si>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</si>
  <si>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</si>
  <si>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</si>
  <si>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</si>
  <si>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</si>
  <si>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</si>
  <si>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</si>
  <si>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</si>
  <si>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</si>
  <si>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</si>
  <si>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</si>
  <si>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</si>
  <si>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</si>
  <si>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</si>
  <si>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</si>
  <si>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</si>
  <si>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</si>
  <si>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</si>
  <si>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</si>
  <si>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</si>
  <si>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</si>
  <si>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</si>
  <si>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</si>
  <si>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</si>
  <si>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</si>
  <si>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</si>
  <si>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</si>
  <si>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</si>
  <si>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</si>
  <si>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</si>
  <si>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</si>
  <si>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</si>
  <si>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</si>
  <si>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</si>
  <si>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</si>
  <si>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</si>
  <si>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</si>
  <si>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</si>
  <si>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</si>
  <si>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</si>
  <si>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</si>
  <si>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</si>
  <si>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</si>
  <si>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</si>
  <si>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</si>
  <si>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</si>
  <si>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</si>
  <si>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</si>
  <si>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</si>
  <si>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</si>
  <si>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</si>
  <si>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</si>
  <si>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</si>
  <si>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</si>
  <si>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</si>
  <si>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</si>
  <si>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</si>
  <si>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</si>
  <si>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</si>
  <si>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</si>
  <si>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</si>
  <si>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</si>
  <si>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</si>
  <si>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</si>
  <si>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</si>
  <si>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</si>
  <si>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</si>
  <si>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</si>
  <si>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</si>
  <si>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</si>
  <si>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</si>
  <si>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</si>
  <si>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</si>
  <si>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</si>
  <si>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</si>
  <si>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</si>
  <si>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</si>
  <si>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</si>
  <si>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</si>
  <si>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</si>
  <si>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</si>
  <si>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</si>
  <si>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</si>
  <si>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</si>
  <si>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</si>
  <si>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</si>
  <si>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</si>
  <si>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</si>
  <si>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</si>
  <si>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</si>
  <si>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</si>
  <si>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</si>
  <si>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</si>
  <si>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</si>
  <si>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</si>
  <si>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</si>
  <si>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</si>
  <si>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</si>
  <si>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</si>
  <si>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</si>
  <si>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</si>
  <si>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</si>
  <si>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</si>
  <si>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</si>
  <si>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</si>
  <si>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</si>
  <si>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</si>
  <si>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</si>
  <si>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</si>
  <si>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</si>
  <si>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</si>
  <si>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</si>
  <si>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</si>
  <si>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</si>
  <si>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</si>
  <si>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</si>
  <si>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</si>
  <si>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</si>
  <si>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</si>
  <si>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</si>
  <si>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</si>
  <si>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</si>
  <si>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</si>
  <si>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</si>
  <si>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</si>
  <si>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</si>
  <si>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</si>
  <si>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</si>
  <si>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</si>
  <si>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</si>
  <si>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</si>
  <si>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</si>
  <si>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</si>
  <si>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</si>
  <si>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</si>
  <si>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</si>
  <si>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</si>
  <si>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</si>
  <si>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</si>
  <si>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</si>
  <si>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</si>
  <si>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</si>
  <si>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</si>
  <si>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</si>
  <si>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</si>
  <si>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</si>
  <si>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</si>
  <si>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</si>
  <si>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</si>
  <si>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</si>
  <si>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</si>
  <si>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</si>
  <si>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</si>
  <si>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</si>
  <si>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</si>
  <si>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</si>
  <si>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</si>
  <si>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</si>
  <si>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</si>
  <si>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</si>
  <si>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</si>
  <si>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</si>
  <si>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</si>
  <si>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</si>
  <si>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</si>
  <si>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</si>
  <si>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</si>
  <si>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</si>
  <si>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</si>
  <si>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</si>
  <si>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</si>
  <si>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</si>
  <si>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</si>
  <si>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</si>
  <si>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</si>
  <si>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</si>
  <si>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</si>
  <si>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</si>
  <si>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</si>
  <si>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</si>
  <si>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</si>
  <si>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</si>
  <si>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</si>
  <si>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</si>
  <si>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</si>
  <si>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</si>
  <si>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</si>
  <si>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</si>
  <si>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</si>
  <si>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</si>
  <si>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</si>
  <si>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</si>
  <si>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</si>
  <si>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</si>
  <si>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</si>
  <si>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</si>
  <si>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</si>
  <si>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</si>
  <si>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</si>
  <si>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</si>
  <si>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CountIF</t>
  </si>
  <si>
    <t>SumIF</t>
  </si>
  <si>
    <t>Average</t>
  </si>
  <si>
    <t>AverageIF</t>
  </si>
  <si>
    <t>Concatenate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</si>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</sst>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tabSelected="1" topLeftCell="M1" workbookViewId="0">
      <selection activeCell="Y7" sqref="Y7"/>
    </sheetView>
  </sheetViews>
  <sheetFormatPr defaultColWidth="11" defaultRowHeight="15.6" x14ac:dyDescent="0.3"/>
  <cols>
    <col min="1" max="1" width="11" customWidth="1"/>
    <col min="2" max="2" width="18.09765625" customWidth="1"/>
    <col min="17" max="17" width="11" customWidth="1"/>
    <col min="27" max="27" width="23.59765625" customWidth="1"/>
  </cols>
  <sheetData>
    <row r="1" spans="1:27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10948</v>
      </c>
      <c r="T1" s="2" t="s">
        <v>4</v>
      </c>
      <c r="U1" s="2" t="s">
        <v>5</v>
      </c>
      <c r="V1" s="2" t="s">
        <v>6</v>
      </c>
      <c r="W1" s="2" t="s">
        <v>10943</v>
      </c>
      <c r="X1" s="2" t="s">
        <v>10944</v>
      </c>
      <c r="Y1" s="2" t="s">
        <v>10945</v>
      </c>
      <c r="Z1" s="2" t="s">
        <v>10946</v>
      </c>
      <c r="AA1" s="2" t="s">
        <v>10947</v>
      </c>
    </row>
    <row r="2" spans="1:27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 t="str">
        <f>IF($R2&gt;200,"Profit","Loss")</f>
        <v>Profit</v>
      </c>
      <c r="T2">
        <v>2</v>
      </c>
      <c r="U2">
        <v>0</v>
      </c>
      <c r="V2">
        <v>41.913600000000002</v>
      </c>
      <c r="W2">
        <f>COUNTIF(S2:S9995,"Profit")</f>
        <v>2579</v>
      </c>
      <c r="X2">
        <f>SUMIF(K2:K9995,"California",T2:T9995)</f>
        <v>7667</v>
      </c>
      <c r="Y2">
        <f>AVERAGE(R2:R9995)</f>
        <v>229.85800083049381</v>
      </c>
      <c r="Z2">
        <f>AVERAGEIF(K2:K9995,"California",T2:T9995)</f>
        <v>3.8315842078960518</v>
      </c>
      <c r="AA2" t="str">
        <f>CONCATENATE(N2,"-",O2)</f>
        <v>FUR-BO-10001798-Furniture</v>
      </c>
    </row>
    <row r="3" spans="1:27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 t="str">
        <f t="shared" ref="S3:S66" si="0">IF($R3&gt;200,"Profit","Loss")</f>
        <v>Profit</v>
      </c>
      <c r="T3">
        <v>3</v>
      </c>
      <c r="U3">
        <v>0</v>
      </c>
      <c r="V3">
        <v>219.58199999999997</v>
      </c>
      <c r="AA3" t="str">
        <f t="shared" ref="AA3:AA66" si="1">CONCATENATE(N3,"-",O3)</f>
        <v>FUR-CH-10000454-Furniture</v>
      </c>
    </row>
    <row r="4" spans="1:27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 t="str">
        <f t="shared" si="0"/>
        <v>Loss</v>
      </c>
      <c r="T4">
        <v>2</v>
      </c>
      <c r="U4">
        <v>0</v>
      </c>
      <c r="V4">
        <v>6.8713999999999995</v>
      </c>
      <c r="AA4" t="str">
        <f t="shared" si="1"/>
        <v>OFF-LA-10000240-Office Supplies</v>
      </c>
    </row>
    <row r="5" spans="1:27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 t="str">
        <f t="shared" si="0"/>
        <v>Profit</v>
      </c>
      <c r="T5">
        <v>5</v>
      </c>
      <c r="U5">
        <v>0.45</v>
      </c>
      <c r="V5">
        <v>-383.03100000000006</v>
      </c>
      <c r="AA5" t="str">
        <f t="shared" si="1"/>
        <v>FUR-TA-10000577-Furniture</v>
      </c>
    </row>
    <row r="6" spans="1:27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 t="str">
        <f t="shared" si="0"/>
        <v>Loss</v>
      </c>
      <c r="T6">
        <v>2</v>
      </c>
      <c r="U6">
        <v>0.2</v>
      </c>
      <c r="V6">
        <v>2.5163999999999991</v>
      </c>
      <c r="AA6" t="str">
        <f t="shared" si="1"/>
        <v>OFF-ST-10000760-Office Supplies</v>
      </c>
    </row>
    <row r="7" spans="1:27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 t="str">
        <f t="shared" si="0"/>
        <v>Loss</v>
      </c>
      <c r="T7">
        <v>7</v>
      </c>
      <c r="U7">
        <v>0</v>
      </c>
      <c r="V7">
        <v>14.169399999999996</v>
      </c>
      <c r="AA7" t="str">
        <f t="shared" si="1"/>
        <v>FUR-FU-10001487-Furniture</v>
      </c>
    </row>
    <row r="8" spans="1:27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 t="str">
        <f t="shared" si="0"/>
        <v>Loss</v>
      </c>
      <c r="T8">
        <v>4</v>
      </c>
      <c r="U8">
        <v>0</v>
      </c>
      <c r="V8">
        <v>1.9656000000000002</v>
      </c>
      <c r="AA8" t="str">
        <f t="shared" si="1"/>
        <v>OFF-AR-10002833-Office Supplies</v>
      </c>
    </row>
    <row r="9" spans="1:27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 t="str">
        <f t="shared" si="0"/>
        <v>Profit</v>
      </c>
      <c r="T9">
        <v>6</v>
      </c>
      <c r="U9">
        <v>0.2</v>
      </c>
      <c r="V9">
        <v>90.715200000000038</v>
      </c>
      <c r="AA9" t="str">
        <f t="shared" si="1"/>
        <v>TEC-PH-10002275-Technology</v>
      </c>
    </row>
    <row r="10" spans="1:27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 t="str">
        <f t="shared" si="0"/>
        <v>Loss</v>
      </c>
      <c r="T10">
        <v>3</v>
      </c>
      <c r="U10">
        <v>0.2</v>
      </c>
      <c r="V10">
        <v>5.7824999999999998</v>
      </c>
      <c r="AA10" t="str">
        <f t="shared" si="1"/>
        <v>OFF-BI-10003910-Office Supplies</v>
      </c>
    </row>
    <row r="11" spans="1:27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 t="str">
        <f t="shared" si="0"/>
        <v>Loss</v>
      </c>
      <c r="T11">
        <v>5</v>
      </c>
      <c r="U11">
        <v>0</v>
      </c>
      <c r="V11">
        <v>34.469999999999992</v>
      </c>
      <c r="AA11" t="str">
        <f t="shared" si="1"/>
        <v>OFF-AP-10002892-Office Supplies</v>
      </c>
    </row>
    <row r="12" spans="1:27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 t="str">
        <f t="shared" si="0"/>
        <v>Profit</v>
      </c>
      <c r="T12">
        <v>9</v>
      </c>
      <c r="U12">
        <v>0.2</v>
      </c>
      <c r="V12">
        <v>85.309199999999805</v>
      </c>
      <c r="AA12" t="str">
        <f t="shared" si="1"/>
        <v>FUR-TA-10001539-Furniture</v>
      </c>
    </row>
    <row r="13" spans="1:27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 t="str">
        <f t="shared" si="0"/>
        <v>Profit</v>
      </c>
      <c r="T13">
        <v>4</v>
      </c>
      <c r="U13">
        <v>0.2</v>
      </c>
      <c r="V13">
        <v>68.356800000000021</v>
      </c>
      <c r="AA13" t="str">
        <f t="shared" si="1"/>
        <v>TEC-PH-10002033-Technology</v>
      </c>
    </row>
    <row r="14" spans="1:27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 t="str">
        <f t="shared" si="0"/>
        <v>Loss</v>
      </c>
      <c r="T14">
        <v>3</v>
      </c>
      <c r="U14">
        <v>0.2</v>
      </c>
      <c r="V14">
        <v>5.4432</v>
      </c>
      <c r="AA14" t="str">
        <f t="shared" si="1"/>
        <v>OFF-PA-10002365-Office Supplies</v>
      </c>
    </row>
    <row r="15" spans="1:27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 t="str">
        <f t="shared" si="0"/>
        <v>Profit</v>
      </c>
      <c r="T15">
        <v>3</v>
      </c>
      <c r="U15">
        <v>0.2</v>
      </c>
      <c r="V15">
        <v>132.59219999999993</v>
      </c>
      <c r="AA15" t="str">
        <f t="shared" si="1"/>
        <v>OFF-BI-10003656-Office Supplies</v>
      </c>
    </row>
    <row r="16" spans="1:27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 t="str">
        <f t="shared" si="0"/>
        <v>Loss</v>
      </c>
      <c r="T16">
        <v>5</v>
      </c>
      <c r="U16">
        <v>0.8</v>
      </c>
      <c r="V16">
        <v>-123.858</v>
      </c>
      <c r="AA16" t="str">
        <f t="shared" si="1"/>
        <v>OFF-AP-10002311-Office Supplies</v>
      </c>
    </row>
    <row r="17" spans="1:27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 t="str">
        <f t="shared" si="0"/>
        <v>Loss</v>
      </c>
      <c r="T17">
        <v>3</v>
      </c>
      <c r="U17">
        <v>0.8</v>
      </c>
      <c r="V17">
        <v>-3.8160000000000016</v>
      </c>
      <c r="AA17" t="str">
        <f t="shared" si="1"/>
        <v>OFF-BI-10000756-Office Supplies</v>
      </c>
    </row>
    <row r="18" spans="1:27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 t="str">
        <f t="shared" si="0"/>
        <v>Profit</v>
      </c>
      <c r="T18">
        <v>6</v>
      </c>
      <c r="U18">
        <v>0</v>
      </c>
      <c r="V18">
        <v>13.317599999999999</v>
      </c>
      <c r="AA18" t="str">
        <f t="shared" si="1"/>
        <v>OFF-ST-10004186-Office Supplies</v>
      </c>
    </row>
    <row r="19" spans="1:27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 t="str">
        <f t="shared" si="0"/>
        <v>Loss</v>
      </c>
      <c r="T19">
        <v>2</v>
      </c>
      <c r="U19">
        <v>0</v>
      </c>
      <c r="V19">
        <v>9.9899999999999949</v>
      </c>
      <c r="AA19" t="str">
        <f t="shared" si="1"/>
        <v>OFF-ST-10000107-Office Supplies</v>
      </c>
    </row>
    <row r="20" spans="1:27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 t="str">
        <f t="shared" si="0"/>
        <v>Loss</v>
      </c>
      <c r="T20">
        <v>2</v>
      </c>
      <c r="U20">
        <v>0</v>
      </c>
      <c r="V20">
        <v>2.4823999999999993</v>
      </c>
      <c r="AA20" t="str">
        <f t="shared" si="1"/>
        <v>OFF-AR-10003056-Office Supplies</v>
      </c>
    </row>
    <row r="21" spans="1:27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 t="str">
        <f t="shared" si="0"/>
        <v>Profit</v>
      </c>
      <c r="T21">
        <v>3</v>
      </c>
      <c r="U21">
        <v>0.2</v>
      </c>
      <c r="V21">
        <v>16.010999999999981</v>
      </c>
      <c r="AA21" t="str">
        <f t="shared" si="1"/>
        <v>TEC-PH-10001949-Technology</v>
      </c>
    </row>
    <row r="22" spans="1:27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 t="str">
        <f t="shared" si="0"/>
        <v>Loss</v>
      </c>
      <c r="T22">
        <v>4</v>
      </c>
      <c r="U22">
        <v>0.2</v>
      </c>
      <c r="V22">
        <v>7.3839999999999986</v>
      </c>
      <c r="AA22" t="str">
        <f t="shared" si="1"/>
        <v>OFF-BI-10002215-Office Supplies</v>
      </c>
    </row>
    <row r="23" spans="1:27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 t="str">
        <f t="shared" si="0"/>
        <v>Loss</v>
      </c>
      <c r="T23">
        <v>7</v>
      </c>
      <c r="U23">
        <v>0</v>
      </c>
      <c r="V23">
        <v>5.0595999999999997</v>
      </c>
      <c r="AA23" t="str">
        <f t="shared" si="1"/>
        <v>OFF-AR-10000246-Office Supplies</v>
      </c>
    </row>
    <row r="24" spans="1:27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 t="str">
        <f t="shared" si="0"/>
        <v>Loss</v>
      </c>
      <c r="T24">
        <v>7</v>
      </c>
      <c r="U24">
        <v>0</v>
      </c>
      <c r="V24">
        <v>15.688400000000001</v>
      </c>
      <c r="AA24" t="str">
        <f t="shared" si="1"/>
        <v>OFF-AP-10001492-Office Supplies</v>
      </c>
    </row>
    <row r="25" spans="1:27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 t="str">
        <f t="shared" si="0"/>
        <v>Loss</v>
      </c>
      <c r="T25">
        <v>2</v>
      </c>
      <c r="U25">
        <v>0.3</v>
      </c>
      <c r="V25">
        <v>-1.0196000000000005</v>
      </c>
      <c r="AA25" t="str">
        <f t="shared" si="1"/>
        <v>FUR-CH-10002774-Furniture</v>
      </c>
    </row>
    <row r="26" spans="1:27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 t="str">
        <f t="shared" si="0"/>
        <v>Profit</v>
      </c>
      <c r="T26">
        <v>3</v>
      </c>
      <c r="U26">
        <v>0</v>
      </c>
      <c r="V26">
        <v>240.26490000000001</v>
      </c>
      <c r="AA26" t="str">
        <f t="shared" si="1"/>
        <v>FUR-TA-10000577-Furniture</v>
      </c>
    </row>
    <row r="27" spans="1:27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 t="str">
        <f t="shared" si="0"/>
        <v>Loss</v>
      </c>
      <c r="T27">
        <v>2</v>
      </c>
      <c r="U27">
        <v>0.2</v>
      </c>
      <c r="V27">
        <v>4.2224000000000004</v>
      </c>
      <c r="AA27" t="str">
        <f t="shared" si="1"/>
        <v>OFF-BI-10001634-Office Supplies</v>
      </c>
    </row>
    <row r="28" spans="1:27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 t="str">
        <f t="shared" si="0"/>
        <v>Loss</v>
      </c>
      <c r="T28">
        <v>3</v>
      </c>
      <c r="U28">
        <v>0</v>
      </c>
      <c r="V28">
        <v>11.774100000000004</v>
      </c>
      <c r="AA28" t="str">
        <f t="shared" si="1"/>
        <v>TEC-AC-10003027-Technology</v>
      </c>
    </row>
    <row r="29" spans="1:27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 t="str">
        <f t="shared" si="0"/>
        <v>Profit</v>
      </c>
      <c r="T29">
        <v>7</v>
      </c>
      <c r="U29">
        <v>0.5</v>
      </c>
      <c r="V29">
        <v>-1665.0522000000001</v>
      </c>
      <c r="AA29" t="str">
        <f t="shared" si="1"/>
        <v>FUR-BO-10004834-Furniture</v>
      </c>
    </row>
    <row r="30" spans="1:27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 t="str">
        <f t="shared" si="0"/>
        <v>Loss</v>
      </c>
      <c r="T30">
        <v>2</v>
      </c>
      <c r="U30">
        <v>0.7</v>
      </c>
      <c r="V30">
        <v>-7.0532000000000004</v>
      </c>
      <c r="AA30" t="str">
        <f t="shared" si="1"/>
        <v>OFF-BI-10000474-Office Supplies</v>
      </c>
    </row>
    <row r="31" spans="1:27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 t="str">
        <f t="shared" si="0"/>
        <v>Loss</v>
      </c>
      <c r="T31">
        <v>3</v>
      </c>
      <c r="U31">
        <v>0.2</v>
      </c>
      <c r="V31">
        <v>15.524999999999991</v>
      </c>
      <c r="AA31" t="str">
        <f t="shared" si="1"/>
        <v>FUR-FU-10004848-Furniture</v>
      </c>
    </row>
    <row r="32" spans="1:27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 t="str">
        <f t="shared" si="0"/>
        <v>Loss</v>
      </c>
      <c r="T32">
        <v>2</v>
      </c>
      <c r="U32">
        <v>0.2</v>
      </c>
      <c r="V32">
        <v>1.1015999999999997</v>
      </c>
      <c r="AA32" t="str">
        <f t="shared" si="1"/>
        <v>OFF-EN-10001509-Office Supplies</v>
      </c>
    </row>
    <row r="33" spans="1:27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 t="str">
        <f t="shared" si="0"/>
        <v>Loss</v>
      </c>
      <c r="T33">
        <v>6</v>
      </c>
      <c r="U33">
        <v>0.2</v>
      </c>
      <c r="V33">
        <v>9.7091999999999885</v>
      </c>
      <c r="AA33" t="str">
        <f t="shared" si="1"/>
        <v>OFF-AR-10004042-Office Supplies</v>
      </c>
    </row>
    <row r="34" spans="1:27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 t="str">
        <f t="shared" si="0"/>
        <v>Loss</v>
      </c>
      <c r="T34">
        <v>6</v>
      </c>
      <c r="U34">
        <v>0.7</v>
      </c>
      <c r="V34">
        <v>-5.7149999999999999</v>
      </c>
      <c r="AA34" t="str">
        <f t="shared" si="1"/>
        <v>OFF-BI-10001525-Office Supplies</v>
      </c>
    </row>
    <row r="35" spans="1:27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 t="str">
        <f t="shared" si="0"/>
        <v>Loss</v>
      </c>
      <c r="T35">
        <v>2</v>
      </c>
      <c r="U35">
        <v>0.2</v>
      </c>
      <c r="V35">
        <v>3.5460000000000007</v>
      </c>
      <c r="AA35" t="str">
        <f t="shared" si="1"/>
        <v>OFF-AR-10001683-Office Supplies</v>
      </c>
    </row>
    <row r="36" spans="1:27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 t="str">
        <f t="shared" si="0"/>
        <v>Loss</v>
      </c>
      <c r="T36">
        <v>3</v>
      </c>
      <c r="U36">
        <v>0.2</v>
      </c>
      <c r="V36">
        <v>9.9467999999999979</v>
      </c>
      <c r="AA36" t="str">
        <f t="shared" si="1"/>
        <v>OFF-PA-10000249-Office Supplies</v>
      </c>
    </row>
    <row r="37" spans="1:27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 t="str">
        <f t="shared" si="0"/>
        <v>Profit</v>
      </c>
      <c r="T37">
        <v>7</v>
      </c>
      <c r="U37">
        <v>0.2</v>
      </c>
      <c r="V37">
        <v>123.47369999999989</v>
      </c>
      <c r="AA37" t="str">
        <f t="shared" si="1"/>
        <v>TEC-PH-10004977-Technology</v>
      </c>
    </row>
    <row r="38" spans="1:27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 t="str">
        <f t="shared" si="0"/>
        <v>Loss</v>
      </c>
      <c r="T38">
        <v>5</v>
      </c>
      <c r="U38">
        <v>0.6</v>
      </c>
      <c r="V38">
        <v>-147.96300000000002</v>
      </c>
      <c r="AA38" t="str">
        <f t="shared" si="1"/>
        <v>FUR-FU-10003664-Furniture</v>
      </c>
    </row>
    <row r="39" spans="1:27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 t="str">
        <f t="shared" si="0"/>
        <v>Loss</v>
      </c>
      <c r="T39">
        <v>9</v>
      </c>
      <c r="U39">
        <v>0.2</v>
      </c>
      <c r="V39">
        <v>35.414999999999999</v>
      </c>
      <c r="AA39" t="str">
        <f t="shared" si="1"/>
        <v>OFF-EN-10002986-Office Supplies</v>
      </c>
    </row>
    <row r="40" spans="1:27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 t="str">
        <f t="shared" si="0"/>
        <v>Profit</v>
      </c>
      <c r="T40">
        <v>3</v>
      </c>
      <c r="U40">
        <v>0.32</v>
      </c>
      <c r="V40">
        <v>-46.976400000000012</v>
      </c>
      <c r="AA40" t="str">
        <f t="shared" si="1"/>
        <v>FUR-BO-10002545-Furniture</v>
      </c>
    </row>
    <row r="41" spans="1:27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 t="str">
        <f t="shared" si="0"/>
        <v>Profit</v>
      </c>
      <c r="T41">
        <v>3</v>
      </c>
      <c r="U41">
        <v>0.3</v>
      </c>
      <c r="V41">
        <v>-15.146999999999991</v>
      </c>
      <c r="AA41" t="str">
        <f t="shared" si="1"/>
        <v>FUR-CH-10004218-Furniture</v>
      </c>
    </row>
    <row r="42" spans="1:27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 t="str">
        <f t="shared" si="0"/>
        <v>Profit</v>
      </c>
      <c r="T42">
        <v>4</v>
      </c>
      <c r="U42">
        <v>0.2</v>
      </c>
      <c r="V42">
        <v>41.756399999999957</v>
      </c>
      <c r="AA42" t="str">
        <f t="shared" si="1"/>
        <v>TEC-PH-10000486-Technology</v>
      </c>
    </row>
    <row r="43" spans="1:27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 t="str">
        <f t="shared" si="0"/>
        <v>Loss</v>
      </c>
      <c r="T43">
        <v>4</v>
      </c>
      <c r="U43">
        <v>0.2</v>
      </c>
      <c r="V43">
        <v>16.556399999999996</v>
      </c>
      <c r="AA43" t="str">
        <f t="shared" si="1"/>
        <v>TEC-PH-10004093-Technology</v>
      </c>
    </row>
    <row r="44" spans="1:27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 t="str">
        <f t="shared" si="0"/>
        <v>Loss</v>
      </c>
      <c r="T44">
        <v>2</v>
      </c>
      <c r="U44">
        <v>0</v>
      </c>
      <c r="V44">
        <v>3.8939999999999912</v>
      </c>
      <c r="AA44" t="str">
        <f t="shared" si="1"/>
        <v>OFF-ST-10003479-Office Supplies</v>
      </c>
    </row>
    <row r="45" spans="1:27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 t="str">
        <f t="shared" si="0"/>
        <v>Loss</v>
      </c>
      <c r="T45">
        <v>2</v>
      </c>
      <c r="U45">
        <v>0.2</v>
      </c>
      <c r="V45">
        <v>9.5616000000000092</v>
      </c>
      <c r="AA45" t="str">
        <f t="shared" si="1"/>
        <v>OFF-ST-10003282-Office Supplies</v>
      </c>
    </row>
    <row r="46" spans="1:27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 t="str">
        <f t="shared" si="0"/>
        <v>Loss</v>
      </c>
      <c r="T46">
        <v>2</v>
      </c>
      <c r="U46">
        <v>0</v>
      </c>
      <c r="V46">
        <v>19.7714</v>
      </c>
      <c r="AA46" t="str">
        <f t="shared" si="1"/>
        <v>TEC-AC-10000171-Technology</v>
      </c>
    </row>
    <row r="47" spans="1:27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 t="str">
        <f t="shared" si="0"/>
        <v>Loss</v>
      </c>
      <c r="T47">
        <v>2</v>
      </c>
      <c r="U47">
        <v>0</v>
      </c>
      <c r="V47">
        <v>8.2061999999999991</v>
      </c>
      <c r="AA47" t="str">
        <f t="shared" si="1"/>
        <v>OFF-BI-10003291-Office Supplies</v>
      </c>
    </row>
    <row r="48" spans="1:27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 t="str">
        <f t="shared" si="0"/>
        <v>Profit</v>
      </c>
      <c r="T48">
        <v>4</v>
      </c>
      <c r="U48">
        <v>0</v>
      </c>
      <c r="V48">
        <v>8.4783999999999935</v>
      </c>
      <c r="AA48" t="str">
        <f t="shared" si="1"/>
        <v>OFF-ST-10001713-Office Supplies</v>
      </c>
    </row>
    <row r="49" spans="1:27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 t="str">
        <f t="shared" si="0"/>
        <v>Loss</v>
      </c>
      <c r="T49">
        <v>3</v>
      </c>
      <c r="U49">
        <v>0</v>
      </c>
      <c r="V49">
        <v>4.9500000000000011</v>
      </c>
      <c r="AA49" t="str">
        <f t="shared" si="1"/>
        <v>TEC-AC-10002167-Technology</v>
      </c>
    </row>
    <row r="50" spans="1:27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 t="str">
        <f t="shared" si="0"/>
        <v>Loss</v>
      </c>
      <c r="T50">
        <v>2</v>
      </c>
      <c r="U50">
        <v>0</v>
      </c>
      <c r="V50">
        <v>6.104000000000001</v>
      </c>
      <c r="AA50" t="str">
        <f t="shared" si="1"/>
        <v>TEC-PH-10003988-Technology</v>
      </c>
    </row>
    <row r="51" spans="1:27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 t="str">
        <f t="shared" si="0"/>
        <v>Loss</v>
      </c>
      <c r="T51">
        <v>6</v>
      </c>
      <c r="U51">
        <v>0</v>
      </c>
      <c r="V51">
        <v>17.9634</v>
      </c>
      <c r="AA51" t="str">
        <f t="shared" si="1"/>
        <v>OFF-BI-10004410-Office Supplies</v>
      </c>
    </row>
    <row r="52" spans="1:27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 t="str">
        <f t="shared" si="0"/>
        <v>Loss</v>
      </c>
      <c r="T52">
        <v>6</v>
      </c>
      <c r="U52">
        <v>0</v>
      </c>
      <c r="V52">
        <v>35.334599999999995</v>
      </c>
      <c r="AA52" t="str">
        <f t="shared" si="1"/>
        <v>OFF-LA-10002762-Office Supplies</v>
      </c>
    </row>
    <row r="53" spans="1:27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 t="str">
        <f t="shared" si="0"/>
        <v>Loss</v>
      </c>
      <c r="T53">
        <v>2</v>
      </c>
      <c r="U53">
        <v>0</v>
      </c>
      <c r="V53">
        <v>2.9567999999999999</v>
      </c>
      <c r="AA53" t="str">
        <f t="shared" si="1"/>
        <v>FUR-FU-10001706-Furniture</v>
      </c>
    </row>
    <row r="54" spans="1:27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 t="str">
        <f t="shared" si="0"/>
        <v>Loss</v>
      </c>
      <c r="T54">
        <v>1</v>
      </c>
      <c r="U54">
        <v>0</v>
      </c>
      <c r="V54">
        <v>17.098099999999988</v>
      </c>
      <c r="AA54" t="str">
        <f t="shared" si="1"/>
        <v>FUR-CH-10003061-Furniture</v>
      </c>
    </row>
    <row r="55" spans="1:27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 t="str">
        <f t="shared" si="0"/>
        <v>Loss</v>
      </c>
      <c r="T55">
        <v>7</v>
      </c>
      <c r="U55">
        <v>0</v>
      </c>
      <c r="V55">
        <v>6.2566000000000006</v>
      </c>
      <c r="AA55" t="str">
        <f t="shared" si="1"/>
        <v>OFF-FA-10000304-Office Supplies</v>
      </c>
    </row>
    <row r="56" spans="1:27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 t="str">
        <f t="shared" si="0"/>
        <v>Profit</v>
      </c>
      <c r="T56">
        <v>5</v>
      </c>
      <c r="U56">
        <v>0</v>
      </c>
      <c r="V56">
        <v>298.68549999999999</v>
      </c>
      <c r="AA56" t="str">
        <f t="shared" si="1"/>
        <v>TEC-PH-10002447-Technology</v>
      </c>
    </row>
    <row r="57" spans="1:27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 t="str">
        <f t="shared" si="0"/>
        <v>Profit</v>
      </c>
      <c r="T57">
        <v>6</v>
      </c>
      <c r="U57">
        <v>0</v>
      </c>
      <c r="V57">
        <v>52.139999999999986</v>
      </c>
      <c r="AA57" t="str">
        <f t="shared" si="1"/>
        <v>OFF-ST-10000604-Office Supplies</v>
      </c>
    </row>
    <row r="58" spans="1:27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 t="str">
        <f t="shared" si="0"/>
        <v>Loss</v>
      </c>
      <c r="T58">
        <v>5</v>
      </c>
      <c r="U58">
        <v>0</v>
      </c>
      <c r="V58">
        <v>15.552000000000001</v>
      </c>
      <c r="AA58" t="str">
        <f t="shared" si="1"/>
        <v>OFF-PA-10001569-Office Supplies</v>
      </c>
    </row>
    <row r="59" spans="1:27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 t="str">
        <f t="shared" si="0"/>
        <v>Profit</v>
      </c>
      <c r="T59">
        <v>5</v>
      </c>
      <c r="U59">
        <v>0.1</v>
      </c>
      <c r="V59">
        <v>7.0980000000000061</v>
      </c>
      <c r="AA59" t="str">
        <f t="shared" si="1"/>
        <v>FUR-CH-10003968-Furniture</v>
      </c>
    </row>
    <row r="60" spans="1:27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 t="str">
        <f t="shared" si="0"/>
        <v>Loss</v>
      </c>
      <c r="T60">
        <v>2</v>
      </c>
      <c r="U60">
        <v>0</v>
      </c>
      <c r="V60">
        <v>6.9888000000000003</v>
      </c>
      <c r="AA60" t="str">
        <f t="shared" si="1"/>
        <v>OFF-PA-10000587-Office Supplies</v>
      </c>
    </row>
    <row r="61" spans="1:27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 t="str">
        <f t="shared" si="0"/>
        <v>Loss</v>
      </c>
      <c r="T61">
        <v>2</v>
      </c>
      <c r="U61">
        <v>0</v>
      </c>
      <c r="V61">
        <v>3.3000000000000007</v>
      </c>
      <c r="AA61" t="str">
        <f t="shared" si="1"/>
        <v>TEC-AC-10002167-Technology</v>
      </c>
    </row>
    <row r="62" spans="1:27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 t="str">
        <f t="shared" si="0"/>
        <v>Loss</v>
      </c>
      <c r="T62">
        <v>4</v>
      </c>
      <c r="U62">
        <v>0.2</v>
      </c>
      <c r="V62">
        <v>16.361999999999998</v>
      </c>
      <c r="AA62" t="str">
        <f t="shared" si="1"/>
        <v>OFF-BI-10001460-Office Supplies</v>
      </c>
    </row>
    <row r="63" spans="1:27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 t="str">
        <f t="shared" si="0"/>
        <v>Loss</v>
      </c>
      <c r="T63">
        <v>1</v>
      </c>
      <c r="U63">
        <v>0</v>
      </c>
      <c r="V63">
        <v>0.84</v>
      </c>
      <c r="AA63" t="str">
        <f t="shared" si="1"/>
        <v>OFF-AR-10001868-Office Supplies</v>
      </c>
    </row>
    <row r="64" spans="1:27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 t="str">
        <f t="shared" si="0"/>
        <v>Loss</v>
      </c>
      <c r="T64">
        <v>2</v>
      </c>
      <c r="U64">
        <v>0</v>
      </c>
      <c r="V64">
        <v>6.1512000000000011</v>
      </c>
      <c r="AA64" t="str">
        <f t="shared" si="1"/>
        <v>TEC-AC-10004633-Technology</v>
      </c>
    </row>
    <row r="65" spans="1:27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 t="str">
        <f t="shared" si="0"/>
        <v>Loss</v>
      </c>
      <c r="T65">
        <v>6</v>
      </c>
      <c r="U65">
        <v>0.2</v>
      </c>
      <c r="V65">
        <v>9.3612000000000002</v>
      </c>
      <c r="AA65" t="str">
        <f t="shared" si="1"/>
        <v>OFF-BI-10001078-Office Supplies</v>
      </c>
    </row>
    <row r="66" spans="1:27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 t="str">
        <f t="shared" si="0"/>
        <v>Loss</v>
      </c>
      <c r="T66">
        <v>3</v>
      </c>
      <c r="U66">
        <v>0</v>
      </c>
      <c r="V66">
        <v>68.963099999999997</v>
      </c>
      <c r="AA66" t="str">
        <f t="shared" si="1"/>
        <v>OFF-PA-10003892-Office Supplies</v>
      </c>
    </row>
    <row r="67" spans="1:27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 t="str">
        <f t="shared" ref="S67:S130" si="2">IF($R67&gt;200,"Profit","Loss")</f>
        <v>Loss</v>
      </c>
      <c r="T67">
        <v>4</v>
      </c>
      <c r="U67">
        <v>0</v>
      </c>
      <c r="V67">
        <v>22.332800000000006</v>
      </c>
      <c r="AA67" t="str">
        <f t="shared" ref="AA67:AA130" si="3">CONCATENATE(N67,"-",O67)</f>
        <v>FUR-FU-10000397-Furniture</v>
      </c>
    </row>
    <row r="68" spans="1:27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 t="str">
        <f t="shared" si="2"/>
        <v>Profit</v>
      </c>
      <c r="T68">
        <v>5</v>
      </c>
      <c r="U68">
        <v>0.3</v>
      </c>
      <c r="V68">
        <v>-15.222500000000011</v>
      </c>
      <c r="AA68" t="str">
        <f t="shared" si="3"/>
        <v>FUR-CH-10001146-Furniture</v>
      </c>
    </row>
    <row r="69" spans="1:27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 t="str">
        <f t="shared" si="2"/>
        <v>Profit</v>
      </c>
      <c r="T69">
        <v>8</v>
      </c>
      <c r="U69">
        <v>0.2</v>
      </c>
      <c r="V69">
        <v>111.30239999999998</v>
      </c>
      <c r="AA69" t="str">
        <f t="shared" si="3"/>
        <v>OFF-AR-10002671-Office Supplies</v>
      </c>
    </row>
    <row r="70" spans="1:27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 t="str">
        <f t="shared" si="2"/>
        <v>Loss</v>
      </c>
      <c r="T70">
        <v>4</v>
      </c>
      <c r="U70">
        <v>0.2</v>
      </c>
      <c r="V70">
        <v>62.988</v>
      </c>
      <c r="AA70" t="str">
        <f t="shared" si="3"/>
        <v>TEC-PH-10002726-Technology</v>
      </c>
    </row>
    <row r="71" spans="1:27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 t="str">
        <f t="shared" si="2"/>
        <v>Loss</v>
      </c>
      <c r="T71">
        <v>2</v>
      </c>
      <c r="U71">
        <v>0</v>
      </c>
      <c r="V71">
        <v>35.663599999999995</v>
      </c>
      <c r="AA71" t="str">
        <f t="shared" si="3"/>
        <v>OFF-PA-10000482-Office Supplies</v>
      </c>
    </row>
    <row r="72" spans="1:27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 t="str">
        <f t="shared" si="2"/>
        <v>Loss</v>
      </c>
      <c r="T72">
        <v>1</v>
      </c>
      <c r="U72">
        <v>0.2</v>
      </c>
      <c r="V72">
        <v>1.7309999999999999</v>
      </c>
      <c r="AA72" t="str">
        <f t="shared" si="3"/>
        <v>OFF-BI-10004654-Office Supplies</v>
      </c>
    </row>
    <row r="73" spans="1:27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 t="str">
        <f t="shared" si="2"/>
        <v>Loss</v>
      </c>
      <c r="T73">
        <v>3</v>
      </c>
      <c r="U73">
        <v>0</v>
      </c>
      <c r="V73">
        <v>8.7629999999999999</v>
      </c>
      <c r="AA73" t="str">
        <f t="shared" si="3"/>
        <v>OFF-PA-10004675-Office Supplies</v>
      </c>
    </row>
    <row r="74" spans="1:27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 t="str">
        <f t="shared" si="2"/>
        <v>Profit</v>
      </c>
      <c r="T74">
        <v>8</v>
      </c>
      <c r="U74">
        <v>0.2</v>
      </c>
      <c r="V74">
        <v>-114.39120000000003</v>
      </c>
      <c r="AA74" t="str">
        <f t="shared" si="3"/>
        <v>FUR-CH-10000513-Furniture</v>
      </c>
    </row>
    <row r="75" spans="1:27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 t="str">
        <f t="shared" si="2"/>
        <v>Loss</v>
      </c>
      <c r="T75">
        <v>2</v>
      </c>
      <c r="U75">
        <v>0.2</v>
      </c>
      <c r="V75">
        <v>1.2129999999999974</v>
      </c>
      <c r="AA75" t="str">
        <f t="shared" si="3"/>
        <v>FUR-FU-10003708-Furniture</v>
      </c>
    </row>
    <row r="76" spans="1:27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 t="str">
        <f t="shared" si="2"/>
        <v>Loss</v>
      </c>
      <c r="T76">
        <v>1</v>
      </c>
      <c r="U76">
        <v>0.2</v>
      </c>
      <c r="V76">
        <v>-18.196000000000002</v>
      </c>
      <c r="AA76" t="str">
        <f t="shared" si="3"/>
        <v>OFF-ST-10004123-Office Supplies</v>
      </c>
    </row>
    <row r="77" spans="1:27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 t="str">
        <f t="shared" si="2"/>
        <v>Loss</v>
      </c>
      <c r="T77">
        <v>3</v>
      </c>
      <c r="U77">
        <v>0.8</v>
      </c>
      <c r="V77">
        <v>-1.9344000000000006</v>
      </c>
      <c r="AA77" t="str">
        <f t="shared" si="3"/>
        <v>OFF-BI-10004182-Office Supplies</v>
      </c>
    </row>
    <row r="78" spans="1:27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 t="str">
        <f t="shared" si="2"/>
        <v>Loss</v>
      </c>
      <c r="T78">
        <v>3</v>
      </c>
      <c r="U78">
        <v>0.6</v>
      </c>
      <c r="V78">
        <v>-5.8248000000000015</v>
      </c>
      <c r="AA78" t="str">
        <f t="shared" si="3"/>
        <v>FUR-FU-10000260-Furniture</v>
      </c>
    </row>
    <row r="79" spans="1:27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 t="str">
        <f t="shared" si="2"/>
        <v>Loss</v>
      </c>
      <c r="T79">
        <v>3</v>
      </c>
      <c r="U79">
        <v>0.2</v>
      </c>
      <c r="V79">
        <v>2.724000000000002</v>
      </c>
      <c r="AA79" t="str">
        <f t="shared" si="3"/>
        <v>OFF-ST-10000615-Office Supplies</v>
      </c>
    </row>
    <row r="80" spans="1:27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 t="str">
        <f t="shared" si="2"/>
        <v>Loss</v>
      </c>
      <c r="T80">
        <v>5</v>
      </c>
      <c r="U80">
        <v>0.6</v>
      </c>
      <c r="V80">
        <v>-14.475000000000001</v>
      </c>
      <c r="AA80" t="str">
        <f t="shared" si="3"/>
        <v>FUR-FU-10003194-Furniture</v>
      </c>
    </row>
    <row r="81" spans="1:27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 t="str">
        <f t="shared" si="2"/>
        <v>Profit</v>
      </c>
      <c r="T81">
        <v>1</v>
      </c>
      <c r="U81">
        <v>0</v>
      </c>
      <c r="V81">
        <v>56.20320000000001</v>
      </c>
      <c r="AA81" t="str">
        <f t="shared" si="3"/>
        <v>OFF-AP-10002118-Office Supplies</v>
      </c>
    </row>
    <row r="82" spans="1:27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 t="str">
        <f t="shared" si="2"/>
        <v>Loss</v>
      </c>
      <c r="T82">
        <v>3</v>
      </c>
      <c r="U82">
        <v>0</v>
      </c>
      <c r="V82">
        <v>8.0351999999999997</v>
      </c>
      <c r="AA82" t="str">
        <f t="shared" si="3"/>
        <v>OFF-BI-10002309-Office Supplies</v>
      </c>
    </row>
    <row r="83" spans="1:27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 t="str">
        <f t="shared" si="2"/>
        <v>Loss</v>
      </c>
      <c r="T83">
        <v>5</v>
      </c>
      <c r="U83">
        <v>0</v>
      </c>
      <c r="V83">
        <v>4.1720000000000006</v>
      </c>
      <c r="AA83" t="str">
        <f t="shared" si="3"/>
        <v>OFF-AR-10002053-Office Supplies</v>
      </c>
    </row>
    <row r="84" spans="1:27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 t="str">
        <f t="shared" si="2"/>
        <v>Loss</v>
      </c>
      <c r="T84">
        <v>1</v>
      </c>
      <c r="U84">
        <v>0</v>
      </c>
      <c r="V84">
        <v>6.2030999999999992</v>
      </c>
      <c r="AA84" t="str">
        <f t="shared" si="3"/>
        <v>OFF-ST-10002370-Office Supplies</v>
      </c>
    </row>
    <row r="85" spans="1:27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 t="str">
        <f t="shared" si="2"/>
        <v>Profit</v>
      </c>
      <c r="T85">
        <v>7</v>
      </c>
      <c r="U85">
        <v>0.2</v>
      </c>
      <c r="V85">
        <v>62.807499999999976</v>
      </c>
      <c r="AA85" t="str">
        <f t="shared" si="3"/>
        <v>OFF-EN-10000927-Office Supplies</v>
      </c>
    </row>
    <row r="86" spans="1:27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 t="str">
        <f t="shared" si="2"/>
        <v>Profit</v>
      </c>
      <c r="T86">
        <v>3</v>
      </c>
      <c r="U86">
        <v>0.2</v>
      </c>
      <c r="V86">
        <v>-48.954900000000002</v>
      </c>
      <c r="AA86" t="str">
        <f t="shared" si="3"/>
        <v>OFF-ST-10003656-Office Supplies</v>
      </c>
    </row>
    <row r="87" spans="1:27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 t="str">
        <f t="shared" si="2"/>
        <v>Profit</v>
      </c>
      <c r="T87">
        <v>2</v>
      </c>
      <c r="U87">
        <v>0</v>
      </c>
      <c r="V87">
        <v>33.215599999999995</v>
      </c>
      <c r="AA87" t="str">
        <f t="shared" si="3"/>
        <v>FUR-CH-10000863-Furniture</v>
      </c>
    </row>
    <row r="88" spans="1:27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 t="str">
        <f t="shared" si="2"/>
        <v>Loss</v>
      </c>
      <c r="T88">
        <v>1</v>
      </c>
      <c r="U88">
        <v>0</v>
      </c>
      <c r="V88">
        <v>6.796599999999998</v>
      </c>
      <c r="AA88" t="str">
        <f t="shared" si="3"/>
        <v>TEC-AC-10001998-Technology</v>
      </c>
    </row>
    <row r="89" spans="1:27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 t="str">
        <f t="shared" si="2"/>
        <v>Loss</v>
      </c>
      <c r="T89">
        <v>2</v>
      </c>
      <c r="U89">
        <v>0</v>
      </c>
      <c r="V89">
        <v>2.9567999999999999</v>
      </c>
      <c r="AA89" t="str">
        <f t="shared" si="3"/>
        <v>OFF-LA-10000134-Office Supplies</v>
      </c>
    </row>
    <row r="90" spans="1:27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 t="str">
        <f t="shared" si="2"/>
        <v>Loss</v>
      </c>
      <c r="T90">
        <v>7</v>
      </c>
      <c r="U90">
        <v>0.2</v>
      </c>
      <c r="V90">
        <v>13.857199999999999</v>
      </c>
      <c r="AA90" t="str">
        <f t="shared" si="3"/>
        <v>OFF-ST-10003442-Office Supplies</v>
      </c>
    </row>
    <row r="91" spans="1:27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 t="str">
        <f t="shared" si="2"/>
        <v>Loss</v>
      </c>
      <c r="T91">
        <v>3</v>
      </c>
      <c r="U91">
        <v>0</v>
      </c>
      <c r="V91">
        <v>6.6329999999999982</v>
      </c>
      <c r="AA91" t="str">
        <f t="shared" si="3"/>
        <v>OFF-AR-10004930-Office Supplies</v>
      </c>
    </row>
    <row r="92" spans="1:27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 t="str">
        <f t="shared" si="2"/>
        <v>Loss</v>
      </c>
      <c r="T92">
        <v>2</v>
      </c>
      <c r="U92">
        <v>0.2</v>
      </c>
      <c r="V92">
        <v>8.2781999999999982</v>
      </c>
      <c r="AA92" t="str">
        <f t="shared" si="3"/>
        <v>TEC-PH-10004093-Technology</v>
      </c>
    </row>
    <row r="93" spans="1:27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 t="str">
        <f t="shared" si="2"/>
        <v>Loss</v>
      </c>
      <c r="T93">
        <v>1</v>
      </c>
      <c r="U93">
        <v>0</v>
      </c>
      <c r="V93">
        <v>3.1104000000000003</v>
      </c>
      <c r="AA93" t="str">
        <f t="shared" si="3"/>
        <v>OFF-PA-10000304-Office Supplies</v>
      </c>
    </row>
    <row r="94" spans="1:27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 t="str">
        <f t="shared" si="2"/>
        <v>Loss</v>
      </c>
      <c r="T94">
        <v>2</v>
      </c>
      <c r="U94">
        <v>0</v>
      </c>
      <c r="V94">
        <v>6.2208000000000006</v>
      </c>
      <c r="AA94" t="str">
        <f t="shared" si="3"/>
        <v>OFF-PA-10003177-Office Supplies</v>
      </c>
    </row>
    <row r="95" spans="1:27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 t="str">
        <f t="shared" si="2"/>
        <v>Loss</v>
      </c>
      <c r="T95">
        <v>3</v>
      </c>
      <c r="U95">
        <v>0</v>
      </c>
      <c r="V95">
        <v>16.535399999999996</v>
      </c>
      <c r="AA95" t="str">
        <f t="shared" si="3"/>
        <v>FUR-FU-10003799-Furniture</v>
      </c>
    </row>
    <row r="96" spans="1:27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 t="str">
        <f t="shared" si="2"/>
        <v>Loss</v>
      </c>
      <c r="T96">
        <v>2</v>
      </c>
      <c r="U96">
        <v>0</v>
      </c>
      <c r="V96">
        <v>16.150400000000001</v>
      </c>
      <c r="AA96" t="str">
        <f t="shared" si="3"/>
        <v>OFF-BI-10002852-Office Supplies</v>
      </c>
    </row>
    <row r="97" spans="1:27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 t="str">
        <f t="shared" si="2"/>
        <v>Loss</v>
      </c>
      <c r="T97">
        <v>1</v>
      </c>
      <c r="U97">
        <v>0.7</v>
      </c>
      <c r="V97">
        <v>-3.7880000000000003</v>
      </c>
      <c r="AA97" t="str">
        <f t="shared" si="3"/>
        <v>OFF-BI-10004738-Office Supplies</v>
      </c>
    </row>
    <row r="98" spans="1:27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 t="str">
        <f t="shared" si="2"/>
        <v>Loss</v>
      </c>
      <c r="T98">
        <v>7</v>
      </c>
      <c r="U98">
        <v>0</v>
      </c>
      <c r="V98">
        <v>40.5426</v>
      </c>
      <c r="AA98" t="str">
        <f t="shared" si="3"/>
        <v>FUR-FU-10000629-Furniture</v>
      </c>
    </row>
    <row r="99" spans="1:27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 t="str">
        <f t="shared" si="2"/>
        <v>Loss</v>
      </c>
      <c r="T99">
        <v>3</v>
      </c>
      <c r="U99">
        <v>0.2</v>
      </c>
      <c r="V99">
        <v>17.959199999999999</v>
      </c>
      <c r="AA99" t="str">
        <f t="shared" si="3"/>
        <v>OFF-BI-10001721-Office Supplies</v>
      </c>
    </row>
    <row r="100" spans="1:27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 t="str">
        <f t="shared" si="2"/>
        <v>Loss</v>
      </c>
      <c r="T100">
        <v>6</v>
      </c>
      <c r="U100">
        <v>0</v>
      </c>
      <c r="V100">
        <v>22.585199999999993</v>
      </c>
      <c r="AA100" t="str">
        <f t="shared" si="3"/>
        <v>OFF-AP-10000358-Office Supplies</v>
      </c>
    </row>
    <row r="101" spans="1:27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 t="str">
        <f t="shared" si="2"/>
        <v>Loss</v>
      </c>
      <c r="T101">
        <v>7</v>
      </c>
      <c r="U101">
        <v>0.2</v>
      </c>
      <c r="V101">
        <v>22.618399999999994</v>
      </c>
      <c r="AA101" t="str">
        <f t="shared" si="3"/>
        <v>OFF-PA-10003256-Office Supplies</v>
      </c>
    </row>
    <row r="102" spans="1:27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 t="str">
        <f t="shared" si="2"/>
        <v>Loss</v>
      </c>
      <c r="T102">
        <v>3</v>
      </c>
      <c r="U102">
        <v>0.2</v>
      </c>
      <c r="V102">
        <v>-10.797300000000011</v>
      </c>
      <c r="AA102" t="str">
        <f t="shared" si="3"/>
        <v>TEC-AC-10001767-Technology</v>
      </c>
    </row>
    <row r="103" spans="1:27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 t="str">
        <f t="shared" si="2"/>
        <v>Loss</v>
      </c>
      <c r="T103">
        <v>3</v>
      </c>
      <c r="U103">
        <v>0.8</v>
      </c>
      <c r="V103">
        <v>-3.0396000000000001</v>
      </c>
      <c r="AA103" t="str">
        <f t="shared" si="3"/>
        <v>OFF-BI-10002609-Office Supplies</v>
      </c>
    </row>
    <row r="104" spans="1:27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 t="str">
        <f t="shared" si="2"/>
        <v>Loss</v>
      </c>
      <c r="T104">
        <v>4</v>
      </c>
      <c r="U104">
        <v>0</v>
      </c>
      <c r="V104">
        <v>11.720800000000001</v>
      </c>
      <c r="AA104" t="str">
        <f t="shared" si="3"/>
        <v>OFF-PA-10004040-Office Supplies</v>
      </c>
    </row>
    <row r="105" spans="1:27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 t="str">
        <f t="shared" si="2"/>
        <v>Profit</v>
      </c>
      <c r="T105">
        <v>6</v>
      </c>
      <c r="U105">
        <v>0.2</v>
      </c>
      <c r="V105">
        <v>-26.875800000000012</v>
      </c>
      <c r="AA105" t="str">
        <f t="shared" si="3"/>
        <v>TEC-AC-10001552-Technology</v>
      </c>
    </row>
    <row r="106" spans="1:27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 t="str">
        <f t="shared" si="2"/>
        <v>Loss</v>
      </c>
      <c r="T106">
        <v>3</v>
      </c>
      <c r="U106">
        <v>0.2</v>
      </c>
      <c r="V106">
        <v>-3.8385000000000105</v>
      </c>
      <c r="AA106" t="str">
        <f t="shared" si="3"/>
        <v>FUR-FU-10004006-Furniture</v>
      </c>
    </row>
    <row r="107" spans="1:27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 t="str">
        <f t="shared" si="2"/>
        <v>Loss</v>
      </c>
      <c r="T107">
        <v>3</v>
      </c>
      <c r="U107">
        <v>0.7</v>
      </c>
      <c r="V107">
        <v>-25.817399999999999</v>
      </c>
      <c r="AA107" t="str">
        <f t="shared" si="3"/>
        <v>OFF-BI-10002794-Office Supplies</v>
      </c>
    </row>
    <row r="108" spans="1:27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 t="str">
        <f t="shared" si="2"/>
        <v>Loss</v>
      </c>
      <c r="T108">
        <v>8</v>
      </c>
      <c r="U108">
        <v>0.2</v>
      </c>
      <c r="V108">
        <v>17.601600000000001</v>
      </c>
      <c r="AA108" t="str">
        <f t="shared" si="3"/>
        <v>TEC-AC-10003499-Technology</v>
      </c>
    </row>
    <row r="109" spans="1:27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 t="str">
        <f t="shared" si="2"/>
        <v>Loss</v>
      </c>
      <c r="T109">
        <v>1</v>
      </c>
      <c r="U109">
        <v>0.2</v>
      </c>
      <c r="V109">
        <v>2.0993999999999993</v>
      </c>
      <c r="AA109" t="str">
        <f t="shared" si="3"/>
        <v>TEC-PH-10002844-Technology</v>
      </c>
    </row>
    <row r="110" spans="1:27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 t="str">
        <f t="shared" si="2"/>
        <v>Loss</v>
      </c>
      <c r="T110">
        <v>1</v>
      </c>
      <c r="U110">
        <v>0.2</v>
      </c>
      <c r="V110">
        <v>1.0737999999999999</v>
      </c>
      <c r="AA110" t="str">
        <f t="shared" si="3"/>
        <v>OFF-AR-10000390-Office Supplies</v>
      </c>
    </row>
    <row r="111" spans="1:27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 t="str">
        <f t="shared" si="2"/>
        <v>Profit</v>
      </c>
      <c r="T111">
        <v>5</v>
      </c>
      <c r="U111">
        <v>0.2</v>
      </c>
      <c r="V111">
        <v>67.991999999999962</v>
      </c>
      <c r="AA111" t="str">
        <f t="shared" si="3"/>
        <v>TEC-AC-10000844-Technology</v>
      </c>
    </row>
    <row r="112" spans="1:27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 t="str">
        <f t="shared" si="2"/>
        <v>Loss</v>
      </c>
      <c r="T112">
        <v>2</v>
      </c>
      <c r="U112">
        <v>0</v>
      </c>
      <c r="V112">
        <v>10.909600000000001</v>
      </c>
      <c r="AA112" t="str">
        <f t="shared" si="3"/>
        <v>FUR-FU-10001934-Furniture</v>
      </c>
    </row>
    <row r="113" spans="1:27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 t="str">
        <f t="shared" si="2"/>
        <v>Loss</v>
      </c>
      <c r="T113">
        <v>2</v>
      </c>
      <c r="U113">
        <v>0</v>
      </c>
      <c r="V113">
        <v>22.78799999999999</v>
      </c>
      <c r="AA113" t="str">
        <f t="shared" si="3"/>
        <v>OFF-AR-10000380-Office Supplies</v>
      </c>
    </row>
    <row r="114" spans="1:27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 t="str">
        <f t="shared" si="2"/>
        <v>Loss</v>
      </c>
      <c r="T114">
        <v>6</v>
      </c>
      <c r="U114">
        <v>0</v>
      </c>
      <c r="V114">
        <v>13.3476</v>
      </c>
      <c r="AA114" t="str">
        <f t="shared" si="3"/>
        <v>OFF-BI-10003981-Office Supplies</v>
      </c>
    </row>
    <row r="115" spans="1:27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 t="str">
        <f t="shared" si="2"/>
        <v>Loss</v>
      </c>
      <c r="T115">
        <v>14</v>
      </c>
      <c r="U115">
        <v>0.2</v>
      </c>
      <c r="V115">
        <v>14.534799999999997</v>
      </c>
      <c r="AA115" t="str">
        <f t="shared" si="3"/>
        <v>OFF-FA-10000621-Office Supplies</v>
      </c>
    </row>
    <row r="116" spans="1:27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 t="str">
        <f t="shared" si="2"/>
        <v>Loss</v>
      </c>
      <c r="T116">
        <v>2</v>
      </c>
      <c r="U116">
        <v>0.2</v>
      </c>
      <c r="V116">
        <v>1.6519999999999997</v>
      </c>
      <c r="AA116" t="str">
        <f t="shared" si="3"/>
        <v>OFF-EN-10002600-Office Supplies</v>
      </c>
    </row>
    <row r="117" spans="1:27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 t="str">
        <f t="shared" si="2"/>
        <v>Loss</v>
      </c>
      <c r="T117">
        <v>3</v>
      </c>
      <c r="U117">
        <v>0.2</v>
      </c>
      <c r="V117">
        <v>7.4924999999999988</v>
      </c>
      <c r="AA117" t="str">
        <f t="shared" si="3"/>
        <v>OFF-PA-10004965-Office Supplies</v>
      </c>
    </row>
    <row r="118" spans="1:27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 t="str">
        <f t="shared" si="2"/>
        <v>Loss</v>
      </c>
      <c r="T118">
        <v>6</v>
      </c>
      <c r="U118">
        <v>0.2</v>
      </c>
      <c r="V118">
        <v>44.031599999999997</v>
      </c>
      <c r="AA118" t="str">
        <f t="shared" si="3"/>
        <v>OFF-EN-10002504-Office Supplies</v>
      </c>
    </row>
    <row r="119" spans="1:27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 t="str">
        <f t="shared" si="2"/>
        <v>Profit</v>
      </c>
      <c r="T119">
        <v>3</v>
      </c>
      <c r="U119">
        <v>0</v>
      </c>
      <c r="V119">
        <v>165.38129999999995</v>
      </c>
      <c r="AA119" t="str">
        <f t="shared" si="3"/>
        <v>FUR-TA-10001768-Furniture</v>
      </c>
    </row>
    <row r="120" spans="1:27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 t="str">
        <f t="shared" si="2"/>
        <v>Loss</v>
      </c>
      <c r="T120">
        <v>1</v>
      </c>
      <c r="U120">
        <v>0.7</v>
      </c>
      <c r="V120">
        <v>-115.71559999999999</v>
      </c>
      <c r="AA120" t="str">
        <f t="shared" si="3"/>
        <v>OFF-BI-10003650-Office Supplies</v>
      </c>
    </row>
    <row r="121" spans="1:27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 t="str">
        <f t="shared" si="2"/>
        <v>Loss</v>
      </c>
      <c r="T121">
        <v>3</v>
      </c>
      <c r="U121">
        <v>0</v>
      </c>
      <c r="V121">
        <v>18.345599999999997</v>
      </c>
      <c r="AA121" t="str">
        <f t="shared" si="3"/>
        <v>FUR-FU-10002157-Furniture</v>
      </c>
    </row>
    <row r="122" spans="1:27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 t="str">
        <f t="shared" si="2"/>
        <v>Loss</v>
      </c>
      <c r="T122">
        <v>4</v>
      </c>
      <c r="U122">
        <v>0</v>
      </c>
      <c r="V122">
        <v>13.878</v>
      </c>
      <c r="AA122" t="str">
        <f t="shared" si="3"/>
        <v>OFF-BI-10003910-Office Supplies</v>
      </c>
    </row>
    <row r="123" spans="1:27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 t="str">
        <f t="shared" si="2"/>
        <v>Profit</v>
      </c>
      <c r="T123">
        <v>6</v>
      </c>
      <c r="U123">
        <v>0</v>
      </c>
      <c r="V123">
        <v>63.436800000000005</v>
      </c>
      <c r="AA123" t="str">
        <f t="shared" si="3"/>
        <v>OFF-ST-10000777-Office Supplies</v>
      </c>
    </row>
    <row r="124" spans="1:27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 t="str">
        <f t="shared" si="2"/>
        <v>Loss</v>
      </c>
      <c r="T124">
        <v>9</v>
      </c>
      <c r="U124">
        <v>0</v>
      </c>
      <c r="V124">
        <v>51.758999999999993</v>
      </c>
      <c r="AA124" t="str">
        <f t="shared" si="3"/>
        <v>OFF-EN-10002500-Office Supplies</v>
      </c>
    </row>
    <row r="125" spans="1:27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 t="str">
        <f t="shared" si="2"/>
        <v>Loss</v>
      </c>
      <c r="T125">
        <v>7</v>
      </c>
      <c r="U125">
        <v>0</v>
      </c>
      <c r="V125">
        <v>19.731599999999997</v>
      </c>
      <c r="AA125" t="str">
        <f t="shared" si="3"/>
        <v>TEC-PH-10003875-Technology</v>
      </c>
    </row>
    <row r="126" spans="1:27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 t="str">
        <f t="shared" si="2"/>
        <v>Profit</v>
      </c>
      <c r="T126">
        <v>3</v>
      </c>
      <c r="U126">
        <v>0.3</v>
      </c>
      <c r="V126">
        <v>-8.5794000000000779</v>
      </c>
      <c r="AA126" t="str">
        <f t="shared" si="3"/>
        <v>FUR-CH-10004063-Furniture</v>
      </c>
    </row>
    <row r="127" spans="1:27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 t="str">
        <f t="shared" si="2"/>
        <v>Profit</v>
      </c>
      <c r="T127">
        <v>6</v>
      </c>
      <c r="U127">
        <v>0.5</v>
      </c>
      <c r="V127">
        <v>-407.68200000000013</v>
      </c>
      <c r="AA127" t="str">
        <f t="shared" si="3"/>
        <v>FUR-TA-10004534-Furniture</v>
      </c>
    </row>
    <row r="128" spans="1:27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 t="str">
        <f t="shared" si="2"/>
        <v>Loss</v>
      </c>
      <c r="T128">
        <v>2</v>
      </c>
      <c r="U128">
        <v>0.7</v>
      </c>
      <c r="V128">
        <v>-1.8308</v>
      </c>
      <c r="AA128" t="str">
        <f t="shared" si="3"/>
        <v>OFF-BI-10003274-Office Supplies</v>
      </c>
    </row>
    <row r="129" spans="1:27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 t="str">
        <f t="shared" si="2"/>
        <v>Profit</v>
      </c>
      <c r="T129">
        <v>7</v>
      </c>
      <c r="U129">
        <v>0.2</v>
      </c>
      <c r="V129">
        <v>30.498999999999981</v>
      </c>
      <c r="AA129" t="str">
        <f t="shared" si="3"/>
        <v>OFF-ST-10002974-Office Supplies</v>
      </c>
    </row>
    <row r="130" spans="1:27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 t="str">
        <f t="shared" si="2"/>
        <v>Loss</v>
      </c>
      <c r="T130">
        <v>2</v>
      </c>
      <c r="U130">
        <v>0.2</v>
      </c>
      <c r="V130">
        <v>-9.1601999999999961</v>
      </c>
      <c r="AA130" t="str">
        <f t="shared" si="3"/>
        <v>FUR-CH-10001146-Furniture</v>
      </c>
    </row>
    <row r="131" spans="1:27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 t="str">
        <f t="shared" ref="S131:S194" si="4">IF($R131&gt;200,"Profit","Loss")</f>
        <v>Profit</v>
      </c>
      <c r="T131">
        <v>3</v>
      </c>
      <c r="U131">
        <v>0</v>
      </c>
      <c r="V131">
        <v>26.241599999999977</v>
      </c>
      <c r="AA131" t="str">
        <f t="shared" ref="AA131:AA194" si="5">CONCATENATE(N131,"-",O131)</f>
        <v>FUR-FU-10003773-Furniture</v>
      </c>
    </row>
    <row r="132" spans="1:27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 t="str">
        <f t="shared" si="4"/>
        <v>Loss</v>
      </c>
      <c r="T132">
        <v>5</v>
      </c>
      <c r="U132">
        <v>0.4</v>
      </c>
      <c r="V132">
        <v>-11.993999999999993</v>
      </c>
      <c r="AA132" t="str">
        <f t="shared" si="5"/>
        <v>TEC-PH-10002293-Technology</v>
      </c>
    </row>
    <row r="133" spans="1:27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 t="str">
        <f t="shared" si="4"/>
        <v>Loss</v>
      </c>
      <c r="T133">
        <v>2</v>
      </c>
      <c r="U133">
        <v>0.2</v>
      </c>
      <c r="V133">
        <v>29.363999999999997</v>
      </c>
      <c r="AA133" t="str">
        <f t="shared" si="5"/>
        <v>OFF-PA-10002377-Office Supplies</v>
      </c>
    </row>
    <row r="134" spans="1:27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 t="str">
        <f t="shared" si="4"/>
        <v>Loss</v>
      </c>
      <c r="T134">
        <v>9</v>
      </c>
      <c r="U134">
        <v>0.2</v>
      </c>
      <c r="V134">
        <v>6.9731999999999976</v>
      </c>
      <c r="AA134" t="str">
        <f t="shared" si="5"/>
        <v>OFF-FA-10002780-Office Supplies</v>
      </c>
    </row>
    <row r="135" spans="1:27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 t="str">
        <f t="shared" si="4"/>
        <v>Loss</v>
      </c>
      <c r="T135">
        <v>3</v>
      </c>
      <c r="U135">
        <v>0</v>
      </c>
      <c r="V135">
        <v>9.6191999999999993</v>
      </c>
      <c r="AA135" t="str">
        <f t="shared" si="5"/>
        <v>OFF-PA-10001804-Office Supplies</v>
      </c>
    </row>
    <row r="136" spans="1:27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 t="str">
        <f t="shared" si="4"/>
        <v>Loss</v>
      </c>
      <c r="T136">
        <v>1</v>
      </c>
      <c r="U136">
        <v>0</v>
      </c>
      <c r="V136">
        <v>16.656799999999997</v>
      </c>
      <c r="AA136" t="str">
        <f t="shared" si="5"/>
        <v>OFF-PA-10001736-Office Supplies</v>
      </c>
    </row>
    <row r="137" spans="1:27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 t="str">
        <f t="shared" si="4"/>
        <v>Loss</v>
      </c>
      <c r="T137">
        <v>4</v>
      </c>
      <c r="U137">
        <v>0</v>
      </c>
      <c r="V137">
        <v>3.4559999999999995</v>
      </c>
      <c r="AA137" t="str">
        <f t="shared" si="5"/>
        <v>OFF-AR-10001149-Office Supplies</v>
      </c>
    </row>
    <row r="138" spans="1:27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 t="str">
        <f t="shared" si="4"/>
        <v>Loss</v>
      </c>
      <c r="T138">
        <v>2</v>
      </c>
      <c r="U138">
        <v>0</v>
      </c>
      <c r="V138">
        <v>1.9697999999999998</v>
      </c>
      <c r="AA138" t="str">
        <f t="shared" si="5"/>
        <v>OFF-FA-10002988-Office Supplies</v>
      </c>
    </row>
    <row r="139" spans="1:27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 t="str">
        <f t="shared" si="4"/>
        <v>Loss</v>
      </c>
      <c r="T139">
        <v>3</v>
      </c>
      <c r="U139">
        <v>0.2</v>
      </c>
      <c r="V139">
        <v>26.661599999999996</v>
      </c>
      <c r="AA139" t="str">
        <f t="shared" si="5"/>
        <v>OFF-BI-10004781-Office Supplies</v>
      </c>
    </row>
    <row r="140" spans="1:27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 t="str">
        <f t="shared" si="4"/>
        <v>Loss</v>
      </c>
      <c r="T140">
        <v>6</v>
      </c>
      <c r="U140">
        <v>0</v>
      </c>
      <c r="V140">
        <v>18.446400000000004</v>
      </c>
      <c r="AA140" t="str">
        <f t="shared" si="5"/>
        <v>OFF-SU-10001218-Office Supplies</v>
      </c>
    </row>
    <row r="141" spans="1:27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 t="str">
        <f t="shared" si="4"/>
        <v>Loss</v>
      </c>
      <c r="T141">
        <v>14</v>
      </c>
      <c r="U141">
        <v>0</v>
      </c>
      <c r="V141">
        <v>20.697599999999998</v>
      </c>
      <c r="AA141" t="str">
        <f t="shared" si="5"/>
        <v>FUR-FU-10001706-Furniture</v>
      </c>
    </row>
    <row r="142" spans="1:27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 t="str">
        <f t="shared" si="4"/>
        <v>Loss</v>
      </c>
      <c r="T142">
        <v>2</v>
      </c>
      <c r="U142">
        <v>0.2</v>
      </c>
      <c r="V142">
        <v>10.349999999999994</v>
      </c>
      <c r="AA142" t="str">
        <f t="shared" si="5"/>
        <v>FUR-FU-10004848-Furniture</v>
      </c>
    </row>
    <row r="143" spans="1:27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 t="str">
        <f t="shared" si="4"/>
        <v>Loss</v>
      </c>
      <c r="T143">
        <v>3</v>
      </c>
      <c r="U143">
        <v>0</v>
      </c>
      <c r="V143">
        <v>2.3814000000000002</v>
      </c>
      <c r="AA143" t="str">
        <f t="shared" si="5"/>
        <v>OFF-AR-10000940-Office Supplies</v>
      </c>
    </row>
    <row r="144" spans="1:27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 t="str">
        <f t="shared" si="4"/>
        <v>Loss</v>
      </c>
      <c r="T144">
        <v>3</v>
      </c>
      <c r="U144">
        <v>0</v>
      </c>
      <c r="V144">
        <v>5.1042000000000005</v>
      </c>
      <c r="AA144" t="str">
        <f t="shared" si="5"/>
        <v>OFF-EN-10004030-Office Supplies</v>
      </c>
    </row>
    <row r="145" spans="1:27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 t="str">
        <f t="shared" si="4"/>
        <v>Loss</v>
      </c>
      <c r="T145">
        <v>3</v>
      </c>
      <c r="U145">
        <v>0</v>
      </c>
      <c r="V145">
        <v>68.975999999999999</v>
      </c>
      <c r="AA145" t="str">
        <f t="shared" si="5"/>
        <v>OFF-PA-10004327-Office Supplies</v>
      </c>
    </row>
    <row r="146" spans="1:27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 t="str">
        <f t="shared" si="4"/>
        <v>Profit</v>
      </c>
      <c r="T146">
        <v>3</v>
      </c>
      <c r="U146">
        <v>0</v>
      </c>
      <c r="V146">
        <v>218.25179999999997</v>
      </c>
      <c r="AA146" t="str">
        <f t="shared" si="5"/>
        <v>OFF-AP-10001058-Office Supplies</v>
      </c>
    </row>
    <row r="147" spans="1:27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 t="str">
        <f t="shared" si="4"/>
        <v>Profit</v>
      </c>
      <c r="T147">
        <v>7</v>
      </c>
      <c r="U147">
        <v>0</v>
      </c>
      <c r="V147">
        <v>20.157899999999998</v>
      </c>
      <c r="AA147" t="str">
        <f t="shared" si="5"/>
        <v>OFF-ST-10003656-Office Supplies</v>
      </c>
    </row>
    <row r="148" spans="1:27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 t="str">
        <f t="shared" si="4"/>
        <v>Loss</v>
      </c>
      <c r="T148">
        <v>4</v>
      </c>
      <c r="U148">
        <v>0.2</v>
      </c>
      <c r="V148">
        <v>12.90959999999999</v>
      </c>
      <c r="AA148" t="str">
        <f t="shared" si="5"/>
        <v>FUR-FU-10000521-Furniture</v>
      </c>
    </row>
    <row r="149" spans="1:27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 t="str">
        <f t="shared" si="4"/>
        <v>Profit</v>
      </c>
      <c r="T149">
        <v>11</v>
      </c>
      <c r="U149">
        <v>0</v>
      </c>
      <c r="V149">
        <v>103.80150000000003</v>
      </c>
      <c r="AA149" t="str">
        <f t="shared" si="5"/>
        <v>TEC-PH-10000215-Technology</v>
      </c>
    </row>
    <row r="150" spans="1:27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 t="str">
        <f t="shared" si="4"/>
        <v>Loss</v>
      </c>
      <c r="T150">
        <v>3</v>
      </c>
      <c r="U150">
        <v>0</v>
      </c>
      <c r="V150">
        <v>5.9987999999999815</v>
      </c>
      <c r="AA150" t="str">
        <f t="shared" si="5"/>
        <v>TEC-PH-10001448-Technology</v>
      </c>
    </row>
    <row r="151" spans="1:27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 t="str">
        <f t="shared" si="4"/>
        <v>Profit</v>
      </c>
      <c r="T151">
        <v>8</v>
      </c>
      <c r="U151">
        <v>0</v>
      </c>
      <c r="V151">
        <v>585.55199999999991</v>
      </c>
      <c r="AA151" t="str">
        <f t="shared" si="5"/>
        <v>FUR-CH-10000454-Furniture</v>
      </c>
    </row>
    <row r="152" spans="1:27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 t="str">
        <f t="shared" si="4"/>
        <v>Loss</v>
      </c>
      <c r="T152">
        <v>5</v>
      </c>
      <c r="U152">
        <v>0</v>
      </c>
      <c r="V152">
        <v>80.628500000000003</v>
      </c>
      <c r="AA152" t="str">
        <f t="shared" si="5"/>
        <v>OFF-BI-10002735-Office Supplies</v>
      </c>
    </row>
    <row r="153" spans="1:27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 t="str">
        <f t="shared" si="4"/>
        <v>Loss</v>
      </c>
      <c r="T153">
        <v>5</v>
      </c>
      <c r="U153">
        <v>0.2</v>
      </c>
      <c r="V153">
        <v>17.765999999999991</v>
      </c>
      <c r="AA153" t="str">
        <f t="shared" si="5"/>
        <v>OFF-AP-10000326-Office Supplies</v>
      </c>
    </row>
    <row r="154" spans="1:27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 t="str">
        <f t="shared" si="4"/>
        <v>Profit</v>
      </c>
      <c r="T154">
        <v>2</v>
      </c>
      <c r="U154">
        <v>0.2</v>
      </c>
      <c r="V154">
        <v>15.238799999999991</v>
      </c>
      <c r="AA154" t="str">
        <f t="shared" si="5"/>
        <v>TEC-PH-10001254-Technology</v>
      </c>
    </row>
    <row r="155" spans="1:27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 t="str">
        <f t="shared" si="4"/>
        <v>Loss</v>
      </c>
      <c r="T155">
        <v>7</v>
      </c>
      <c r="U155">
        <v>0</v>
      </c>
      <c r="V155">
        <v>26.270999999999994</v>
      </c>
      <c r="AA155" t="str">
        <f t="shared" si="5"/>
        <v>OFF-PA-10001950-Office Supplies</v>
      </c>
    </row>
    <row r="156" spans="1:27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 t="str">
        <f t="shared" si="4"/>
        <v>Loss</v>
      </c>
      <c r="T156">
        <v>4</v>
      </c>
      <c r="U156">
        <v>0</v>
      </c>
      <c r="V156">
        <v>48.539199999999994</v>
      </c>
      <c r="AA156" t="str">
        <f t="shared" si="5"/>
        <v>OFF-PA-10002254-Office Supplies</v>
      </c>
    </row>
    <row r="157" spans="1:27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 t="str">
        <f t="shared" si="4"/>
        <v>Loss</v>
      </c>
      <c r="T157">
        <v>6</v>
      </c>
      <c r="U157">
        <v>0</v>
      </c>
      <c r="V157">
        <v>21.028799999999997</v>
      </c>
      <c r="AA157" t="str">
        <f t="shared" si="5"/>
        <v>OFF-ST-10001590-Office Supplies</v>
      </c>
    </row>
    <row r="158" spans="1:27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 t="str">
        <f t="shared" si="4"/>
        <v>Loss</v>
      </c>
      <c r="T158">
        <v>3</v>
      </c>
      <c r="U158">
        <v>0</v>
      </c>
      <c r="V158">
        <v>1.7901</v>
      </c>
      <c r="AA158" t="str">
        <f t="shared" si="5"/>
        <v>OFF-AR-10001547-Office Supplies</v>
      </c>
    </row>
    <row r="159" spans="1:27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 t="str">
        <f t="shared" si="4"/>
        <v>Profit</v>
      </c>
      <c r="T159">
        <v>2</v>
      </c>
      <c r="U159">
        <v>0.2</v>
      </c>
      <c r="V159">
        <v>51.476399999999941</v>
      </c>
      <c r="AA159" t="str">
        <f t="shared" si="5"/>
        <v>FUR-CH-10004063-Furniture</v>
      </c>
    </row>
    <row r="160" spans="1:27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 t="str">
        <f t="shared" si="4"/>
        <v>Loss</v>
      </c>
      <c r="T160">
        <v>2</v>
      </c>
      <c r="U160">
        <v>0</v>
      </c>
      <c r="V160">
        <v>6.8713999999999995</v>
      </c>
      <c r="AA160" t="str">
        <f t="shared" si="5"/>
        <v>OFF-LA-10002475-Office Supplies</v>
      </c>
    </row>
    <row r="161" spans="1:27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 t="str">
        <f t="shared" si="4"/>
        <v>Profit</v>
      </c>
      <c r="T161">
        <v>7</v>
      </c>
      <c r="U161">
        <v>0</v>
      </c>
      <c r="V161">
        <v>236.23250000000002</v>
      </c>
      <c r="AA161" t="str">
        <f t="shared" si="5"/>
        <v>TEC-PH-10004536-Technology</v>
      </c>
    </row>
    <row r="162" spans="1:27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 t="str">
        <f t="shared" si="4"/>
        <v>Loss</v>
      </c>
      <c r="T162">
        <v>1</v>
      </c>
      <c r="U162">
        <v>0</v>
      </c>
      <c r="V162">
        <v>2.6909999999999998</v>
      </c>
      <c r="AA162" t="str">
        <f t="shared" si="5"/>
        <v>OFF-PA-10002751-Office Supplies</v>
      </c>
    </row>
    <row r="163" spans="1:27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 t="str">
        <f t="shared" si="4"/>
        <v>Loss</v>
      </c>
      <c r="T163">
        <v>2</v>
      </c>
      <c r="U163">
        <v>0.2</v>
      </c>
      <c r="V163">
        <v>1.359599999999995</v>
      </c>
      <c r="AA163" t="str">
        <f t="shared" si="5"/>
        <v>TEC-AC-10003657-Technology</v>
      </c>
    </row>
    <row r="164" spans="1:27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 t="str">
        <f t="shared" si="4"/>
        <v>Loss</v>
      </c>
      <c r="T164">
        <v>5</v>
      </c>
      <c r="U164">
        <v>0</v>
      </c>
      <c r="V164">
        <v>13.347999999999997</v>
      </c>
      <c r="AA164" t="str">
        <f t="shared" si="5"/>
        <v>OFF-EN-10001990-Office Supplies</v>
      </c>
    </row>
    <row r="165" spans="1:27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 t="str">
        <f t="shared" si="4"/>
        <v>Loss</v>
      </c>
      <c r="T165">
        <v>2</v>
      </c>
      <c r="U165">
        <v>0.2</v>
      </c>
      <c r="V165">
        <v>9.6879999999999988</v>
      </c>
      <c r="AA165" t="str">
        <f t="shared" si="5"/>
        <v>OFF-BI-10004002-Office Supplies</v>
      </c>
    </row>
    <row r="166" spans="1:27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 t="str">
        <f t="shared" si="4"/>
        <v>Loss</v>
      </c>
      <c r="T166">
        <v>3</v>
      </c>
      <c r="U166">
        <v>0.2</v>
      </c>
      <c r="V166">
        <v>2.7324000000000002</v>
      </c>
      <c r="AA166" t="str">
        <f t="shared" si="5"/>
        <v>OFF-AR-10004441-Office Supplies</v>
      </c>
    </row>
    <row r="167" spans="1:27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 t="str">
        <f t="shared" si="4"/>
        <v>Profit</v>
      </c>
      <c r="T167">
        <v>8</v>
      </c>
      <c r="U167">
        <v>0.4</v>
      </c>
      <c r="V167">
        <v>-1359.992000000002</v>
      </c>
      <c r="AA167" t="str">
        <f t="shared" si="5"/>
        <v>TEC-MA-10000822-Technology</v>
      </c>
    </row>
    <row r="168" spans="1:27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 t="str">
        <f t="shared" si="4"/>
        <v>Profit</v>
      </c>
      <c r="T168">
        <v>3</v>
      </c>
      <c r="U168">
        <v>0.2</v>
      </c>
      <c r="V168">
        <v>-58.634699999999995</v>
      </c>
      <c r="AA168" t="str">
        <f t="shared" si="5"/>
        <v>OFF-ST-10000991-Office Supplies</v>
      </c>
    </row>
    <row r="169" spans="1:27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 t="str">
        <f t="shared" si="4"/>
        <v>Profit</v>
      </c>
      <c r="T169">
        <v>9</v>
      </c>
      <c r="U169">
        <v>0.3</v>
      </c>
      <c r="V169">
        <v>-24.858000000000175</v>
      </c>
      <c r="AA169" t="str">
        <f t="shared" si="5"/>
        <v>FUR-CH-10004287-Furniture</v>
      </c>
    </row>
    <row r="170" spans="1:27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 t="str">
        <f t="shared" si="4"/>
        <v>Loss</v>
      </c>
      <c r="T170">
        <v>6</v>
      </c>
      <c r="U170">
        <v>0.2</v>
      </c>
      <c r="V170">
        <v>6.8135999999999974</v>
      </c>
      <c r="AA170" t="str">
        <f t="shared" si="5"/>
        <v>OFF-AR-10002656-Office Supplies</v>
      </c>
    </row>
    <row r="171" spans="1:27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 t="str">
        <f t="shared" si="4"/>
        <v>Loss</v>
      </c>
      <c r="T171">
        <v>5</v>
      </c>
      <c r="U171">
        <v>0.8</v>
      </c>
      <c r="V171">
        <v>-453.84900000000005</v>
      </c>
      <c r="AA171" t="str">
        <f t="shared" si="5"/>
        <v>OFF-AP-10002518-Office Supplies</v>
      </c>
    </row>
    <row r="172" spans="1:27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 t="str">
        <f t="shared" si="4"/>
        <v>Loss</v>
      </c>
      <c r="T172">
        <v>3</v>
      </c>
      <c r="U172">
        <v>0.2</v>
      </c>
      <c r="V172">
        <v>8.998500000000007</v>
      </c>
      <c r="AA172" t="str">
        <f t="shared" si="5"/>
        <v>TEC-PH-10003931-Technology</v>
      </c>
    </row>
    <row r="173" spans="1:27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 t="str">
        <f t="shared" si="4"/>
        <v>Loss</v>
      </c>
      <c r="T173">
        <v>3</v>
      </c>
      <c r="U173">
        <v>0</v>
      </c>
      <c r="V173">
        <v>9.841800000000001</v>
      </c>
      <c r="AA173" t="str">
        <f t="shared" si="5"/>
        <v>OFF-PA-10000659-Office Supplies</v>
      </c>
    </row>
    <row r="174" spans="1:27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 t="str">
        <f t="shared" si="4"/>
        <v>Loss</v>
      </c>
      <c r="T174">
        <v>2</v>
      </c>
      <c r="U174">
        <v>0</v>
      </c>
      <c r="V174">
        <v>53.260799999999996</v>
      </c>
      <c r="AA174" t="str">
        <f t="shared" si="5"/>
        <v>OFF-PA-10001144-Office Supplies</v>
      </c>
    </row>
    <row r="175" spans="1:27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 t="str">
        <f t="shared" si="4"/>
        <v>Profit</v>
      </c>
      <c r="T175">
        <v>7</v>
      </c>
      <c r="U175">
        <v>0.2</v>
      </c>
      <c r="V175">
        <v>21.259</v>
      </c>
      <c r="AA175" t="str">
        <f t="shared" si="5"/>
        <v>FUR-CH-10003817-Furniture</v>
      </c>
    </row>
    <row r="176" spans="1:27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 t="str">
        <f t="shared" si="4"/>
        <v>Loss</v>
      </c>
      <c r="T176">
        <v>2</v>
      </c>
      <c r="U176">
        <v>0.8</v>
      </c>
      <c r="V176">
        <v>-131.12000000000003</v>
      </c>
      <c r="AA176" t="str">
        <f t="shared" si="5"/>
        <v>OFF-AP-10000891-Office Supplies</v>
      </c>
    </row>
    <row r="177" spans="1:27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 t="str">
        <f t="shared" si="4"/>
        <v>Loss</v>
      </c>
      <c r="T177">
        <v>4</v>
      </c>
      <c r="U177">
        <v>0.2</v>
      </c>
      <c r="V177">
        <v>6.5519999999999987</v>
      </c>
      <c r="AA177" t="str">
        <f t="shared" si="5"/>
        <v>OFF-LA-10003148-Office Supplies</v>
      </c>
    </row>
    <row r="178" spans="1:27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 t="str">
        <f t="shared" si="4"/>
        <v>Loss</v>
      </c>
      <c r="T178">
        <v>4</v>
      </c>
      <c r="U178">
        <v>0.8</v>
      </c>
      <c r="V178">
        <v>-243.16000000000008</v>
      </c>
      <c r="AA178" t="str">
        <f t="shared" si="5"/>
        <v>OFF-AP-10002684-Office Supplies</v>
      </c>
    </row>
    <row r="179" spans="1:27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 t="str">
        <f t="shared" si="4"/>
        <v>Profit</v>
      </c>
      <c r="T179">
        <v>7</v>
      </c>
      <c r="U179">
        <v>0.3</v>
      </c>
      <c r="V179">
        <v>-11.337199999999939</v>
      </c>
      <c r="AA179" t="str">
        <f t="shared" si="5"/>
        <v>FUR-CH-10004698-Furniture</v>
      </c>
    </row>
    <row r="180" spans="1:27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 t="str">
        <f t="shared" si="4"/>
        <v>Loss</v>
      </c>
      <c r="T180">
        <v>5</v>
      </c>
      <c r="U180">
        <v>0.2</v>
      </c>
      <c r="V180">
        <v>-3.771500000000001</v>
      </c>
      <c r="AA180" t="str">
        <f t="shared" si="5"/>
        <v>OFF-SU-10002189-Office Supplies</v>
      </c>
    </row>
    <row r="181" spans="1:27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 t="str">
        <f t="shared" si="4"/>
        <v>Loss</v>
      </c>
      <c r="T181">
        <v>1</v>
      </c>
      <c r="U181">
        <v>0</v>
      </c>
      <c r="V181">
        <v>1.4104000000000001</v>
      </c>
      <c r="AA181" t="str">
        <f t="shared" si="5"/>
        <v>OFF-AR-10001940-Office Supplies</v>
      </c>
    </row>
    <row r="182" spans="1:27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 t="str">
        <f t="shared" si="4"/>
        <v>Loss</v>
      </c>
      <c r="T182">
        <v>2</v>
      </c>
      <c r="U182">
        <v>0.2</v>
      </c>
      <c r="V182">
        <v>1.8612000000000002</v>
      </c>
      <c r="AA182" t="str">
        <f t="shared" si="5"/>
        <v>OFF-ST-10003455-Office Supplies</v>
      </c>
    </row>
    <row r="183" spans="1:27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 t="str">
        <f t="shared" si="4"/>
        <v>Profit</v>
      </c>
      <c r="T183">
        <v>7</v>
      </c>
      <c r="U183">
        <v>0.2</v>
      </c>
      <c r="V183">
        <v>76.639499999999984</v>
      </c>
      <c r="AA183" t="str">
        <f t="shared" si="5"/>
        <v>TEC-AC-10004659-Technology</v>
      </c>
    </row>
    <row r="184" spans="1:27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 t="str">
        <f t="shared" si="4"/>
        <v>Profit</v>
      </c>
      <c r="T184">
        <v>4</v>
      </c>
      <c r="U184">
        <v>0</v>
      </c>
      <c r="V184">
        <v>131.02960000000002</v>
      </c>
      <c r="AA184" t="str">
        <f t="shared" si="5"/>
        <v>TEC-PH-10003273-Technology</v>
      </c>
    </row>
    <row r="185" spans="1:27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 t="str">
        <f t="shared" si="4"/>
        <v>Loss</v>
      </c>
      <c r="T185">
        <v>5</v>
      </c>
      <c r="U185">
        <v>0</v>
      </c>
      <c r="V185">
        <v>41.986000000000004</v>
      </c>
      <c r="AA185" t="str">
        <f t="shared" si="5"/>
        <v>TEC-PH-10004896-Technology</v>
      </c>
    </row>
    <row r="186" spans="1:27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 t="str">
        <f t="shared" si="4"/>
        <v>Loss</v>
      </c>
      <c r="T186">
        <v>2</v>
      </c>
      <c r="U186">
        <v>0</v>
      </c>
      <c r="V186">
        <v>7.25</v>
      </c>
      <c r="AA186" t="str">
        <f t="shared" si="5"/>
        <v>TEC-AC-10002345-Technology</v>
      </c>
    </row>
    <row r="187" spans="1:27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 t="str">
        <f t="shared" si="4"/>
        <v>Loss</v>
      </c>
      <c r="T187">
        <v>2</v>
      </c>
      <c r="U187">
        <v>0</v>
      </c>
      <c r="V187">
        <v>3.4367999999999999</v>
      </c>
      <c r="AA187" t="str">
        <f t="shared" si="5"/>
        <v>OFF-BI-10001890-Office Supplies</v>
      </c>
    </row>
    <row r="188" spans="1:27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 t="str">
        <f t="shared" si="4"/>
        <v>Loss</v>
      </c>
      <c r="T188">
        <v>8</v>
      </c>
      <c r="U188">
        <v>0</v>
      </c>
      <c r="V188">
        <v>22.984000000000009</v>
      </c>
      <c r="AA188" t="str">
        <f t="shared" si="5"/>
        <v>TEC-AC-10002323-Technology</v>
      </c>
    </row>
    <row r="189" spans="1:27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 t="str">
        <f t="shared" si="4"/>
        <v>Loss</v>
      </c>
      <c r="T189">
        <v>3</v>
      </c>
      <c r="U189">
        <v>0.2</v>
      </c>
      <c r="V189">
        <v>3.7224000000000004</v>
      </c>
      <c r="AA189" t="str">
        <f t="shared" si="5"/>
        <v>OFF-ST-10001328-Office Supplies</v>
      </c>
    </row>
    <row r="190" spans="1:27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 t="str">
        <f t="shared" si="4"/>
        <v>Loss</v>
      </c>
      <c r="T190">
        <v>3</v>
      </c>
      <c r="U190">
        <v>0.2</v>
      </c>
      <c r="V190">
        <v>6.2549999999999963</v>
      </c>
      <c r="AA190" t="str">
        <f t="shared" si="5"/>
        <v>OFF-PA-10001950-Office Supplies</v>
      </c>
    </row>
    <row r="191" spans="1:27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 t="str">
        <f t="shared" si="4"/>
        <v>Profit</v>
      </c>
      <c r="T191">
        <v>4</v>
      </c>
      <c r="U191">
        <v>0.2</v>
      </c>
      <c r="V191">
        <v>112.39199999999991</v>
      </c>
      <c r="AA191" t="str">
        <f t="shared" si="5"/>
        <v>FUR-BO-10002613-Furniture</v>
      </c>
    </row>
    <row r="192" spans="1:27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 t="str">
        <f t="shared" si="4"/>
        <v>Loss</v>
      </c>
      <c r="T192">
        <v>6</v>
      </c>
      <c r="U192">
        <v>0</v>
      </c>
      <c r="V192">
        <v>20.092800000000004</v>
      </c>
      <c r="AA192" t="str">
        <f t="shared" si="5"/>
        <v>TEC-PH-10001552-Technology</v>
      </c>
    </row>
    <row r="193" spans="1:27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 t="str">
        <f t="shared" si="4"/>
        <v>Loss</v>
      </c>
      <c r="T193">
        <v>8</v>
      </c>
      <c r="U193">
        <v>0</v>
      </c>
      <c r="V193">
        <v>24.883200000000002</v>
      </c>
      <c r="AA193" t="str">
        <f t="shared" si="5"/>
        <v>OFF-PA-10000061-Office Supplies</v>
      </c>
    </row>
    <row r="194" spans="1:27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 t="str">
        <f t="shared" si="4"/>
        <v>Profit</v>
      </c>
      <c r="T194">
        <v>3</v>
      </c>
      <c r="U194">
        <v>0.2</v>
      </c>
      <c r="V194">
        <v>46.976400000000012</v>
      </c>
      <c r="AA194" t="str">
        <f t="shared" si="5"/>
        <v>FUR-BO-10002545-Furniture</v>
      </c>
    </row>
    <row r="195" spans="1:27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 t="str">
        <f t="shared" ref="S195:S258" si="6">IF($R195&gt;200,"Profit","Loss")</f>
        <v>Loss</v>
      </c>
      <c r="T195">
        <v>5</v>
      </c>
      <c r="U195">
        <v>0</v>
      </c>
      <c r="V195">
        <v>6.5669999999999984</v>
      </c>
      <c r="AA195" t="str">
        <f t="shared" ref="AA195:AA258" si="7">CONCATENATE(N195,"-",O195)</f>
        <v>OFF-AR-10003514-Office Supplies</v>
      </c>
    </row>
    <row r="196" spans="1:27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 t="str">
        <f t="shared" si="6"/>
        <v>Loss</v>
      </c>
      <c r="T196">
        <v>7</v>
      </c>
      <c r="U196">
        <v>0</v>
      </c>
      <c r="V196">
        <v>6.7115999999999989</v>
      </c>
      <c r="AA196" t="str">
        <f t="shared" si="7"/>
        <v>OFF-EN-10001509-Office Supplies</v>
      </c>
    </row>
    <row r="197" spans="1:27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 t="str">
        <f t="shared" si="6"/>
        <v>Loss</v>
      </c>
      <c r="T197">
        <v>2</v>
      </c>
      <c r="U197">
        <v>0.2</v>
      </c>
      <c r="V197">
        <v>1.2037999999999995</v>
      </c>
      <c r="AA197" t="str">
        <f t="shared" si="7"/>
        <v>OFF-AR-10004685-Office Supplies</v>
      </c>
    </row>
    <row r="198" spans="1:27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 t="str">
        <f t="shared" si="6"/>
        <v>Loss</v>
      </c>
      <c r="T198">
        <v>3</v>
      </c>
      <c r="U198">
        <v>0.2</v>
      </c>
      <c r="V198">
        <v>1.5876000000000006</v>
      </c>
      <c r="AA198" t="str">
        <f t="shared" si="7"/>
        <v>OFF-AR-10004027-Office Supplies</v>
      </c>
    </row>
    <row r="199" spans="1:27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 t="str">
        <f t="shared" si="6"/>
        <v>Loss</v>
      </c>
      <c r="T199">
        <v>3</v>
      </c>
      <c r="U199">
        <v>0</v>
      </c>
      <c r="V199">
        <v>12.0276</v>
      </c>
      <c r="AA199" t="str">
        <f t="shared" si="7"/>
        <v>OFF-ST-10001414-Office Supplies</v>
      </c>
    </row>
    <row r="200" spans="1:27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 t="str">
        <f t="shared" si="6"/>
        <v>Loss</v>
      </c>
      <c r="T200">
        <v>2</v>
      </c>
      <c r="U200">
        <v>0.7</v>
      </c>
      <c r="V200">
        <v>-2.2585999999999995</v>
      </c>
      <c r="AA200" t="str">
        <f t="shared" si="7"/>
        <v>OFF-BI-10000343-Office Supplies</v>
      </c>
    </row>
    <row r="201" spans="1:27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 t="str">
        <f t="shared" si="6"/>
        <v>Loss</v>
      </c>
      <c r="T201">
        <v>3</v>
      </c>
      <c r="U201">
        <v>0.2</v>
      </c>
      <c r="V201">
        <v>5.8203000000000005</v>
      </c>
      <c r="AA201" t="str">
        <f t="shared" si="7"/>
        <v>OFF-PA-10002749-Office Supplies</v>
      </c>
    </row>
    <row r="202" spans="1:27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 t="str">
        <f t="shared" si="6"/>
        <v>Loss</v>
      </c>
      <c r="T202">
        <v>3</v>
      </c>
      <c r="U202">
        <v>0.2</v>
      </c>
      <c r="V202">
        <v>6.794999999999999</v>
      </c>
      <c r="AA202" t="str">
        <f t="shared" si="7"/>
        <v>OFF-PA-10002666-Office Supplies</v>
      </c>
    </row>
    <row r="203" spans="1:27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 t="str">
        <f t="shared" si="6"/>
        <v>Profit</v>
      </c>
      <c r="T203">
        <v>2</v>
      </c>
      <c r="U203">
        <v>0.5</v>
      </c>
      <c r="V203">
        <v>-161.875</v>
      </c>
      <c r="AA203" t="str">
        <f t="shared" si="7"/>
        <v>FUR-TA-10004289-Furniture</v>
      </c>
    </row>
    <row r="204" spans="1:27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 t="str">
        <f t="shared" si="6"/>
        <v>Loss</v>
      </c>
      <c r="T204">
        <v>1</v>
      </c>
      <c r="U204">
        <v>0.2</v>
      </c>
      <c r="V204">
        <v>0.29249999999999987</v>
      </c>
      <c r="AA204" t="str">
        <f t="shared" si="7"/>
        <v>OFF-AP-10003622-Office Supplies</v>
      </c>
    </row>
    <row r="205" spans="1:27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 t="str">
        <f t="shared" si="6"/>
        <v>Loss</v>
      </c>
      <c r="T205">
        <v>2</v>
      </c>
      <c r="U205">
        <v>0.8</v>
      </c>
      <c r="V205">
        <v>-178.96680000000001</v>
      </c>
      <c r="AA205" t="str">
        <f t="shared" si="7"/>
        <v>OFF-AP-10003217-Office Supplies</v>
      </c>
    </row>
    <row r="206" spans="1:27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 t="str">
        <f t="shared" si="6"/>
        <v>Loss</v>
      </c>
      <c r="T206">
        <v>7</v>
      </c>
      <c r="U206">
        <v>0.2</v>
      </c>
      <c r="V206">
        <v>9.6712000000000025</v>
      </c>
      <c r="AA206" t="str">
        <f t="shared" si="7"/>
        <v>FUR-FU-10002960-Furniture</v>
      </c>
    </row>
    <row r="207" spans="1:27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 t="str">
        <f t="shared" si="6"/>
        <v>Profit</v>
      </c>
      <c r="T207">
        <v>4</v>
      </c>
      <c r="U207">
        <v>0.2</v>
      </c>
      <c r="V207">
        <v>44.476800000000026</v>
      </c>
      <c r="AA207" t="str">
        <f t="shared" si="7"/>
        <v>TEC-PH-10001918-Technology</v>
      </c>
    </row>
    <row r="208" spans="1:27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 t="str">
        <f t="shared" si="6"/>
        <v>Loss</v>
      </c>
      <c r="T208">
        <v>4</v>
      </c>
      <c r="U208">
        <v>0</v>
      </c>
      <c r="V208">
        <v>5.8743999999999943</v>
      </c>
      <c r="AA208" t="str">
        <f t="shared" si="7"/>
        <v>OFF-ST-10000642-Office Supplies</v>
      </c>
    </row>
    <row r="209" spans="1:27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 t="str">
        <f t="shared" si="6"/>
        <v>Loss</v>
      </c>
      <c r="T209">
        <v>2</v>
      </c>
      <c r="U209">
        <v>0</v>
      </c>
      <c r="V209">
        <v>35.634600000000006</v>
      </c>
      <c r="AA209" t="str">
        <f t="shared" si="7"/>
        <v>TEC-PH-10001700-Technology</v>
      </c>
    </row>
    <row r="210" spans="1:27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 t="str">
        <f t="shared" si="6"/>
        <v>Loss</v>
      </c>
      <c r="T210">
        <v>4</v>
      </c>
      <c r="U210">
        <v>0</v>
      </c>
      <c r="V210">
        <v>7.4824000000000002</v>
      </c>
      <c r="AA210" t="str">
        <f t="shared" si="7"/>
        <v>OFF-BI-10003274-Office Supplies</v>
      </c>
    </row>
    <row r="211" spans="1:27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 t="str">
        <f t="shared" si="6"/>
        <v>Loss</v>
      </c>
      <c r="T211">
        <v>9</v>
      </c>
      <c r="U211">
        <v>0</v>
      </c>
      <c r="V211">
        <v>16.209899999999998</v>
      </c>
      <c r="AA211" t="str">
        <f t="shared" si="7"/>
        <v>OFF-FA-10000134-Office Supplies</v>
      </c>
    </row>
    <row r="212" spans="1:27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 t="str">
        <f t="shared" si="6"/>
        <v>Loss</v>
      </c>
      <c r="T212">
        <v>1</v>
      </c>
      <c r="U212">
        <v>0</v>
      </c>
      <c r="V212">
        <v>3.6795999999999935</v>
      </c>
      <c r="AA212" t="str">
        <f t="shared" si="7"/>
        <v>OFF-ST-10001522-Office Supplies</v>
      </c>
    </row>
    <row r="213" spans="1:27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 t="str">
        <f t="shared" si="6"/>
        <v>Loss</v>
      </c>
      <c r="T213">
        <v>2</v>
      </c>
      <c r="U213">
        <v>0.2</v>
      </c>
      <c r="V213">
        <v>6.4999999999999991</v>
      </c>
      <c r="AA213" t="str">
        <f t="shared" si="7"/>
        <v>TEC-AC-10001266-Technology</v>
      </c>
    </row>
    <row r="214" spans="1:27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 t="str">
        <f t="shared" si="6"/>
        <v>Loss</v>
      </c>
      <c r="T214">
        <v>2</v>
      </c>
      <c r="U214">
        <v>0.2</v>
      </c>
      <c r="V214">
        <v>8.879999999999999</v>
      </c>
      <c r="AA214" t="str">
        <f t="shared" si="7"/>
        <v>OFF-LA-10004544-Office Supplies</v>
      </c>
    </row>
    <row r="215" spans="1:27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 t="str">
        <f t="shared" si="6"/>
        <v>Profit</v>
      </c>
      <c r="T215">
        <v>5</v>
      </c>
      <c r="U215">
        <v>0.5</v>
      </c>
      <c r="V215">
        <v>-244.32300000000006</v>
      </c>
      <c r="AA215" t="str">
        <f t="shared" si="7"/>
        <v>FUR-BO-10004695-Furniture</v>
      </c>
    </row>
    <row r="216" spans="1:27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 t="str">
        <f t="shared" si="6"/>
        <v>Loss</v>
      </c>
      <c r="T216">
        <v>3</v>
      </c>
      <c r="U216">
        <v>0.4</v>
      </c>
      <c r="V216">
        <v>-14.695800000000006</v>
      </c>
      <c r="AA216" t="str">
        <f t="shared" si="7"/>
        <v>TEC-PH-10002844-Technology</v>
      </c>
    </row>
    <row r="217" spans="1:27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 t="str">
        <f t="shared" si="6"/>
        <v>Profit</v>
      </c>
      <c r="T217">
        <v>9</v>
      </c>
      <c r="U217">
        <v>0.7</v>
      </c>
      <c r="V217">
        <v>-950.40000000000009</v>
      </c>
      <c r="AA217" t="str">
        <f t="shared" si="7"/>
        <v>TEC-MA-10000864-Technology</v>
      </c>
    </row>
    <row r="218" spans="1:27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 t="str">
        <f t="shared" si="6"/>
        <v>Loss</v>
      </c>
      <c r="T218">
        <v>2</v>
      </c>
      <c r="U218">
        <v>0.2</v>
      </c>
      <c r="V218">
        <v>4.4792000000000058</v>
      </c>
      <c r="AA218" t="str">
        <f t="shared" si="7"/>
        <v>TEC-AC-10000109-Technology</v>
      </c>
    </row>
    <row r="219" spans="1:27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 t="str">
        <f t="shared" si="6"/>
        <v>Loss</v>
      </c>
      <c r="T219">
        <v>6</v>
      </c>
      <c r="U219">
        <v>0</v>
      </c>
      <c r="V219">
        <v>26.056800000000003</v>
      </c>
      <c r="AA219" t="str">
        <f t="shared" si="7"/>
        <v>OFF-ST-10001328-Office Supplies</v>
      </c>
    </row>
    <row r="220" spans="1:27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 t="str">
        <f t="shared" si="6"/>
        <v>Profit</v>
      </c>
      <c r="T220">
        <v>3</v>
      </c>
      <c r="U220">
        <v>0.2</v>
      </c>
      <c r="V220">
        <v>22.678200000000018</v>
      </c>
      <c r="AA220" t="str">
        <f t="shared" si="7"/>
        <v>TEC-PH-10002563-Technology</v>
      </c>
    </row>
    <row r="221" spans="1:27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 t="str">
        <f t="shared" si="6"/>
        <v>Loss</v>
      </c>
      <c r="T221">
        <v>2</v>
      </c>
      <c r="U221">
        <v>0.2</v>
      </c>
      <c r="V221">
        <v>1.8147999999999997</v>
      </c>
      <c r="AA221" t="str">
        <f t="shared" si="7"/>
        <v>OFF-FA-10000585-Office Supplies</v>
      </c>
    </row>
    <row r="222" spans="1:27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 t="str">
        <f t="shared" si="6"/>
        <v>Loss</v>
      </c>
      <c r="T222">
        <v>6</v>
      </c>
      <c r="U222">
        <v>0.2</v>
      </c>
      <c r="V222">
        <v>8.2302</v>
      </c>
      <c r="AA222" t="str">
        <f t="shared" si="7"/>
        <v>OFF-PA-10004000-Office Supplies</v>
      </c>
    </row>
    <row r="223" spans="1:27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 t="str">
        <f t="shared" si="6"/>
        <v>Loss</v>
      </c>
      <c r="T223">
        <v>4</v>
      </c>
      <c r="U223">
        <v>0.7</v>
      </c>
      <c r="V223">
        <v>-13.843199999999996</v>
      </c>
      <c r="AA223" t="str">
        <f t="shared" si="7"/>
        <v>OFF-BI-10002852-Office Supplies</v>
      </c>
    </row>
    <row r="224" spans="1:27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 t="str">
        <f t="shared" si="6"/>
        <v>Loss</v>
      </c>
      <c r="T224">
        <v>4</v>
      </c>
      <c r="U224">
        <v>0.2</v>
      </c>
      <c r="V224">
        <v>19.084800000000005</v>
      </c>
      <c r="AA224" t="str">
        <f t="shared" si="7"/>
        <v>FUR-FU-10000087-Furniture</v>
      </c>
    </row>
    <row r="225" spans="1:27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 t="str">
        <f t="shared" si="6"/>
        <v>Profit</v>
      </c>
      <c r="T225">
        <v>4</v>
      </c>
      <c r="U225">
        <v>0.7</v>
      </c>
      <c r="V225">
        <v>-383.99040000000002</v>
      </c>
      <c r="AA225" t="str">
        <f t="shared" si="7"/>
        <v>TEC-MA-10001148-Technology</v>
      </c>
    </row>
    <row r="226" spans="1:27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 t="str">
        <f t="shared" si="6"/>
        <v>Loss</v>
      </c>
      <c r="T226">
        <v>2</v>
      </c>
      <c r="U226">
        <v>0.2</v>
      </c>
      <c r="V226">
        <v>2.7168000000000001</v>
      </c>
      <c r="AA226" t="str">
        <f t="shared" si="7"/>
        <v>OFF-AR-10001958-Office Supplies</v>
      </c>
    </row>
    <row r="227" spans="1:27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 t="str">
        <f t="shared" si="6"/>
        <v>Loss</v>
      </c>
      <c r="T227">
        <v>1</v>
      </c>
      <c r="U227">
        <v>0</v>
      </c>
      <c r="V227">
        <v>0.96800000000000019</v>
      </c>
      <c r="AA227" t="str">
        <f t="shared" si="7"/>
        <v>OFF-AR-10001026-Office Supplies</v>
      </c>
    </row>
    <row r="228" spans="1:27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 t="str">
        <f t="shared" si="6"/>
        <v>Profit</v>
      </c>
      <c r="T228">
        <v>5</v>
      </c>
      <c r="U228">
        <v>0</v>
      </c>
      <c r="V228">
        <v>136.93899999999999</v>
      </c>
      <c r="AA228" t="str">
        <f t="shared" si="7"/>
        <v>FUR-TA-10003748-Furniture</v>
      </c>
    </row>
    <row r="229" spans="1:27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 t="str">
        <f t="shared" si="6"/>
        <v>Loss</v>
      </c>
      <c r="T229">
        <v>1</v>
      </c>
      <c r="U229">
        <v>0</v>
      </c>
      <c r="V229">
        <v>0.21979999999999933</v>
      </c>
      <c r="AA229" t="str">
        <f t="shared" si="7"/>
        <v>OFF-ST-10002485-Office Supplies</v>
      </c>
    </row>
    <row r="230" spans="1:27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 t="str">
        <f t="shared" si="6"/>
        <v>Loss</v>
      </c>
      <c r="T230">
        <v>2</v>
      </c>
      <c r="U230">
        <v>0.2</v>
      </c>
      <c r="V230">
        <v>-28.274400000000021</v>
      </c>
      <c r="AA230" t="str">
        <f t="shared" si="7"/>
        <v>FUR-CH-10004860-Furniture</v>
      </c>
    </row>
    <row r="231" spans="1:27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 t="str">
        <f t="shared" si="6"/>
        <v>Profit</v>
      </c>
      <c r="T231">
        <v>8</v>
      </c>
      <c r="U231">
        <v>0.2</v>
      </c>
      <c r="V231">
        <v>43.840799999999973</v>
      </c>
      <c r="AA231" t="str">
        <f t="shared" si="7"/>
        <v>FUR-CH-10004477-Furniture</v>
      </c>
    </row>
    <row r="232" spans="1:27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 t="str">
        <f t="shared" si="6"/>
        <v>Loss</v>
      </c>
      <c r="T232">
        <v>7</v>
      </c>
      <c r="U232">
        <v>0.7</v>
      </c>
      <c r="V232">
        <v>-12.431999999999999</v>
      </c>
      <c r="AA232" t="str">
        <f t="shared" si="7"/>
        <v>OFF-BI-10001679-Office Supplies</v>
      </c>
    </row>
    <row r="233" spans="1:27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 t="str">
        <f t="shared" si="6"/>
        <v>Profit</v>
      </c>
      <c r="T233">
        <v>2</v>
      </c>
      <c r="U233">
        <v>0.45</v>
      </c>
      <c r="V233">
        <v>-102.04800000000003</v>
      </c>
      <c r="AA233" t="str">
        <f t="shared" si="7"/>
        <v>FUR-TA-10001705-Furniture</v>
      </c>
    </row>
    <row r="234" spans="1:27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 t="str">
        <f t="shared" si="6"/>
        <v>Profit</v>
      </c>
      <c r="T234">
        <v>3</v>
      </c>
      <c r="U234">
        <v>0.45</v>
      </c>
      <c r="V234">
        <v>-248.24579999999992</v>
      </c>
      <c r="AA234" t="str">
        <f t="shared" si="7"/>
        <v>FUR-TA-10003473-Furniture</v>
      </c>
    </row>
    <row r="235" spans="1:27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 t="str">
        <f t="shared" si="6"/>
        <v>Loss</v>
      </c>
      <c r="T235">
        <v>2</v>
      </c>
      <c r="U235">
        <v>0.7</v>
      </c>
      <c r="V235">
        <v>-3.5519999999999996</v>
      </c>
      <c r="AA235" t="str">
        <f t="shared" si="7"/>
        <v>OFF-BI-10001679-Office Supplies</v>
      </c>
    </row>
    <row r="236" spans="1:27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 t="str">
        <f t="shared" si="6"/>
        <v>Profit</v>
      </c>
      <c r="T236">
        <v>3</v>
      </c>
      <c r="U236">
        <v>0.2</v>
      </c>
      <c r="V236">
        <v>0</v>
      </c>
      <c r="AA236" t="str">
        <f t="shared" si="7"/>
        <v>FUR-FU-10004017-Furniture</v>
      </c>
    </row>
    <row r="237" spans="1:27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 t="str">
        <f t="shared" si="6"/>
        <v>Profit</v>
      </c>
      <c r="T237">
        <v>3</v>
      </c>
      <c r="U237">
        <v>0.2</v>
      </c>
      <c r="V237">
        <v>-7.724700000000098</v>
      </c>
      <c r="AA237" t="str">
        <f t="shared" si="7"/>
        <v>TEC-AC-10003832-Technology</v>
      </c>
    </row>
    <row r="238" spans="1:27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 t="str">
        <f t="shared" si="6"/>
        <v>Loss</v>
      </c>
      <c r="T238">
        <v>2</v>
      </c>
      <c r="U238">
        <v>0</v>
      </c>
      <c r="V238">
        <v>4.7519999999999998</v>
      </c>
      <c r="AA238" t="str">
        <f t="shared" si="7"/>
        <v>OFF-PA-10002479-Office Supplies</v>
      </c>
    </row>
    <row r="239" spans="1:27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 t="str">
        <f t="shared" si="6"/>
        <v>Loss</v>
      </c>
      <c r="T239">
        <v>5</v>
      </c>
      <c r="U239">
        <v>0.2</v>
      </c>
      <c r="V239">
        <v>9.3960000000000008</v>
      </c>
      <c r="AA239" t="str">
        <f t="shared" si="7"/>
        <v>OFF-PA-10003349-Office Supplies</v>
      </c>
    </row>
    <row r="240" spans="1:27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 t="str">
        <f t="shared" si="6"/>
        <v>Profit</v>
      </c>
      <c r="T240">
        <v>5</v>
      </c>
      <c r="U240">
        <v>0.6</v>
      </c>
      <c r="V240">
        <v>-356.72799999999995</v>
      </c>
      <c r="AA240" t="str">
        <f t="shared" si="7"/>
        <v>FUR-FU-10000576-Furniture</v>
      </c>
    </row>
    <row r="241" spans="1:27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 t="str">
        <f t="shared" si="6"/>
        <v>Loss</v>
      </c>
      <c r="T241">
        <v>3</v>
      </c>
      <c r="U241">
        <v>0.6</v>
      </c>
      <c r="V241">
        <v>-4.6751999999999985</v>
      </c>
      <c r="AA241" t="str">
        <f t="shared" si="7"/>
        <v>FUR-FU-10004351-Furniture</v>
      </c>
    </row>
    <row r="242" spans="1:27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 t="str">
        <f t="shared" si="6"/>
        <v>Loss</v>
      </c>
      <c r="T242">
        <v>2</v>
      </c>
      <c r="U242">
        <v>0.2</v>
      </c>
      <c r="V242">
        <v>11.194399999999998</v>
      </c>
      <c r="AA242" t="str">
        <f t="shared" si="7"/>
        <v>TEC-PH-10000011-Technology</v>
      </c>
    </row>
    <row r="243" spans="1:27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 t="str">
        <f t="shared" si="6"/>
        <v>Loss</v>
      </c>
      <c r="T243">
        <v>5</v>
      </c>
      <c r="U243">
        <v>0.5</v>
      </c>
      <c r="V243">
        <v>-120.51299999999998</v>
      </c>
      <c r="AA243" t="str">
        <f t="shared" si="7"/>
        <v>FUR-TA-10002607-Furniture</v>
      </c>
    </row>
    <row r="244" spans="1:27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 t="str">
        <f t="shared" si="6"/>
        <v>Loss</v>
      </c>
      <c r="T244">
        <v>3</v>
      </c>
      <c r="U244">
        <v>0.6</v>
      </c>
      <c r="V244">
        <v>-2.8307999999999995</v>
      </c>
      <c r="AA244" t="str">
        <f t="shared" si="7"/>
        <v>FUR-FU-10002505-Furniture</v>
      </c>
    </row>
    <row r="245" spans="1:27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 t="str">
        <f t="shared" si="6"/>
        <v>Loss</v>
      </c>
      <c r="T245">
        <v>2</v>
      </c>
      <c r="U245">
        <v>0.2</v>
      </c>
      <c r="V245">
        <v>1.2037999999999995</v>
      </c>
      <c r="AA245" t="str">
        <f t="shared" si="7"/>
        <v>OFF-AR-10004685-Office Supplies</v>
      </c>
    </row>
    <row r="246" spans="1:27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 t="str">
        <f t="shared" si="6"/>
        <v>Profit</v>
      </c>
      <c r="T246">
        <v>7</v>
      </c>
      <c r="U246">
        <v>0</v>
      </c>
      <c r="V246">
        <v>580.53939999999989</v>
      </c>
      <c r="AA246" t="str">
        <f t="shared" si="7"/>
        <v>FUR-CH-10004063-Furniture</v>
      </c>
    </row>
    <row r="247" spans="1:27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 t="str">
        <f t="shared" si="6"/>
        <v>Loss</v>
      </c>
      <c r="T247">
        <v>2</v>
      </c>
      <c r="U247">
        <v>0</v>
      </c>
      <c r="V247">
        <v>41.680000000000007</v>
      </c>
      <c r="AA247" t="str">
        <f t="shared" si="7"/>
        <v>OFF-ST-10002276-Office Supplies</v>
      </c>
    </row>
    <row r="248" spans="1:27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 t="str">
        <f t="shared" si="6"/>
        <v>Loss</v>
      </c>
      <c r="T248">
        <v>6</v>
      </c>
      <c r="U248">
        <v>0</v>
      </c>
      <c r="V248">
        <v>23.94</v>
      </c>
      <c r="AA248" t="str">
        <f t="shared" si="7"/>
        <v>OFF-PA-10004082-Office Supplies</v>
      </c>
    </row>
    <row r="249" spans="1:27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 t="str">
        <f t="shared" si="6"/>
        <v>Profit</v>
      </c>
      <c r="T249">
        <v>5</v>
      </c>
      <c r="U249">
        <v>0</v>
      </c>
      <c r="V249">
        <v>496.07249999999993</v>
      </c>
      <c r="AA249" t="str">
        <f t="shared" si="7"/>
        <v>OFF-AP-10002945-Office Supplies</v>
      </c>
    </row>
    <row r="250" spans="1:27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 t="str">
        <f t="shared" si="6"/>
        <v>Loss</v>
      </c>
      <c r="T250">
        <v>4</v>
      </c>
      <c r="U250">
        <v>0</v>
      </c>
      <c r="V250">
        <v>12.441600000000001</v>
      </c>
      <c r="AA250" t="str">
        <f t="shared" si="7"/>
        <v>OFF-PA-10000061-Office Supplies</v>
      </c>
    </row>
    <row r="251" spans="1:27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 t="str">
        <f t="shared" si="6"/>
        <v>Profit</v>
      </c>
      <c r="T251">
        <v>2</v>
      </c>
      <c r="U251">
        <v>0.2</v>
      </c>
      <c r="V251">
        <v>28.137200000000007</v>
      </c>
      <c r="AA251" t="str">
        <f t="shared" si="7"/>
        <v>FUR-CH-10002965-Furniture</v>
      </c>
    </row>
    <row r="252" spans="1:27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 t="str">
        <f t="shared" si="6"/>
        <v>Loss</v>
      </c>
      <c r="T252">
        <v>1</v>
      </c>
      <c r="U252">
        <v>0</v>
      </c>
      <c r="V252">
        <v>3.5766999999999998</v>
      </c>
      <c r="AA252" t="str">
        <f t="shared" si="7"/>
        <v>OFF-PA-10004569-Office Supplies</v>
      </c>
    </row>
    <row r="253" spans="1:27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 t="str">
        <f t="shared" si="6"/>
        <v>Profit</v>
      </c>
      <c r="T253">
        <v>13</v>
      </c>
      <c r="U253">
        <v>0</v>
      </c>
      <c r="V253">
        <v>636.0002999999997</v>
      </c>
      <c r="AA253" t="str">
        <f t="shared" si="7"/>
        <v>TEC-AC-10003832-Technology</v>
      </c>
    </row>
    <row r="254" spans="1:27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 t="str">
        <f t="shared" si="6"/>
        <v>Loss</v>
      </c>
      <c r="T254">
        <v>6</v>
      </c>
      <c r="U254">
        <v>0</v>
      </c>
      <c r="V254">
        <v>22.562400000000004</v>
      </c>
      <c r="AA254" t="str">
        <f t="shared" si="7"/>
        <v>OFF-ST-10001228-Office Supplies</v>
      </c>
    </row>
    <row r="255" spans="1:27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 t="str">
        <f t="shared" si="6"/>
        <v>Profit</v>
      </c>
      <c r="T255">
        <v>4</v>
      </c>
      <c r="U255">
        <v>0</v>
      </c>
      <c r="V255">
        <v>162.864</v>
      </c>
      <c r="AA255" t="str">
        <f t="shared" si="7"/>
        <v>OFF-EN-10003296-Office Supplies</v>
      </c>
    </row>
    <row r="256" spans="1:27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 t="str">
        <f t="shared" si="6"/>
        <v>Loss</v>
      </c>
      <c r="T256">
        <v>9</v>
      </c>
      <c r="U256">
        <v>0.6</v>
      </c>
      <c r="V256">
        <v>-8.4923999999999982</v>
      </c>
      <c r="AA256" t="str">
        <f t="shared" si="7"/>
        <v>FUR-FU-10002505-Furniture</v>
      </c>
    </row>
    <row r="257" spans="1:27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 t="str">
        <f t="shared" si="6"/>
        <v>Loss</v>
      </c>
      <c r="T257">
        <v>2</v>
      </c>
      <c r="U257">
        <v>0.2</v>
      </c>
      <c r="V257">
        <v>-19.562399999999997</v>
      </c>
      <c r="AA257" t="str">
        <f t="shared" si="7"/>
        <v>OFF-ST-10004804-Office Supplies</v>
      </c>
    </row>
    <row r="258" spans="1:27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 t="str">
        <f t="shared" si="6"/>
        <v>Loss</v>
      </c>
      <c r="T258">
        <v>5</v>
      </c>
      <c r="U258">
        <v>0.2</v>
      </c>
      <c r="V258">
        <v>4.0439999999999969</v>
      </c>
      <c r="AA258" t="str">
        <f t="shared" si="7"/>
        <v>OFF-ST-10001590-Office Supplies</v>
      </c>
    </row>
    <row r="259" spans="1:27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 t="str">
        <f t="shared" ref="S259:S322" si="8">IF($R259&gt;200,"Profit","Loss")</f>
        <v>Profit</v>
      </c>
      <c r="T259">
        <v>6</v>
      </c>
      <c r="U259">
        <v>0.2</v>
      </c>
      <c r="V259">
        <v>56.691599999999966</v>
      </c>
      <c r="AA259" t="str">
        <f t="shared" ref="AA259:AA322" si="9">CONCATENATE(N259,"-",O259)</f>
        <v>TEC-PH-10001580-Technology</v>
      </c>
    </row>
    <row r="260" spans="1:27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 t="str">
        <f t="shared" si="8"/>
        <v>Loss</v>
      </c>
      <c r="T260">
        <v>3</v>
      </c>
      <c r="U260">
        <v>0</v>
      </c>
      <c r="V260">
        <v>6.9258000000000006</v>
      </c>
      <c r="AA260" t="str">
        <f t="shared" si="9"/>
        <v>TEC-AC-10000290-Technology</v>
      </c>
    </row>
    <row r="261" spans="1:27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 t="str">
        <f t="shared" si="8"/>
        <v>Profit</v>
      </c>
      <c r="T261">
        <v>3</v>
      </c>
      <c r="U261">
        <v>0</v>
      </c>
      <c r="V261">
        <v>6.6465000000000174</v>
      </c>
      <c r="AA261" t="str">
        <f t="shared" si="9"/>
        <v>OFF-ST-10002790-Office Supplies</v>
      </c>
    </row>
    <row r="262" spans="1:27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 t="str">
        <f t="shared" si="8"/>
        <v>Loss</v>
      </c>
      <c r="T262">
        <v>5</v>
      </c>
      <c r="U262">
        <v>0.2</v>
      </c>
      <c r="V262">
        <v>6.1319999999999988</v>
      </c>
      <c r="AA262" t="str">
        <f t="shared" si="9"/>
        <v>OFF-BI-10003460-Office Supplies</v>
      </c>
    </row>
    <row r="263" spans="1:27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 t="str">
        <f t="shared" si="8"/>
        <v>Loss</v>
      </c>
      <c r="T263">
        <v>2</v>
      </c>
      <c r="U263">
        <v>0.8</v>
      </c>
      <c r="V263">
        <v>-4.4660000000000002</v>
      </c>
      <c r="AA263" t="str">
        <f t="shared" si="9"/>
        <v>OFF-AP-10002203-Office Supplies</v>
      </c>
    </row>
    <row r="264" spans="1:27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 t="str">
        <f t="shared" si="8"/>
        <v>Profit</v>
      </c>
      <c r="T264">
        <v>3</v>
      </c>
      <c r="U264">
        <v>0.4</v>
      </c>
      <c r="V264">
        <v>-509.99700000000075</v>
      </c>
      <c r="AA264" t="str">
        <f t="shared" si="9"/>
        <v>TEC-MA-10000822-Technology</v>
      </c>
    </row>
    <row r="265" spans="1:27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 t="str">
        <f t="shared" si="8"/>
        <v>Profit</v>
      </c>
      <c r="T265">
        <v>7</v>
      </c>
      <c r="U265">
        <v>0.4</v>
      </c>
      <c r="V265">
        <v>-251.99579999999992</v>
      </c>
      <c r="AA265" t="str">
        <f t="shared" si="9"/>
        <v>TEC-MA-10003353-Technology</v>
      </c>
    </row>
    <row r="266" spans="1:27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 t="str">
        <f t="shared" si="8"/>
        <v>Profit</v>
      </c>
      <c r="T266">
        <v>4</v>
      </c>
      <c r="U266">
        <v>0.2</v>
      </c>
      <c r="V266">
        <v>28.7196</v>
      </c>
      <c r="AA266" t="str">
        <f t="shared" si="9"/>
        <v>TEC-PH-10001433-Technology</v>
      </c>
    </row>
    <row r="267" spans="1:27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 t="str">
        <f t="shared" si="8"/>
        <v>Loss</v>
      </c>
      <c r="T267">
        <v>2</v>
      </c>
      <c r="U267">
        <v>0</v>
      </c>
      <c r="V267">
        <v>35.156000000000006</v>
      </c>
      <c r="AA267" t="str">
        <f t="shared" si="9"/>
        <v>TEC-AC-10004469-Technology</v>
      </c>
    </row>
    <row r="268" spans="1:27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 t="str">
        <f t="shared" si="8"/>
        <v>Loss</v>
      </c>
      <c r="T268">
        <v>3</v>
      </c>
      <c r="U268">
        <v>0.2</v>
      </c>
      <c r="V268">
        <v>4.7303999999999995</v>
      </c>
      <c r="AA268" t="str">
        <f t="shared" si="9"/>
        <v>OFF-AR-10003602-Office Supplies</v>
      </c>
    </row>
    <row r="269" spans="1:27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 t="str">
        <f t="shared" si="8"/>
        <v>Loss</v>
      </c>
      <c r="T269">
        <v>6</v>
      </c>
      <c r="U269">
        <v>0</v>
      </c>
      <c r="V269">
        <v>0.3024</v>
      </c>
      <c r="AA269" t="str">
        <f t="shared" si="9"/>
        <v>OFF-FA-10003472-Office Supplies</v>
      </c>
    </row>
    <row r="270" spans="1:27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 t="str">
        <f t="shared" si="8"/>
        <v>Loss</v>
      </c>
      <c r="T270">
        <v>1</v>
      </c>
      <c r="U270">
        <v>0.2</v>
      </c>
      <c r="V270">
        <v>-7.4416000000000011</v>
      </c>
      <c r="AA270" t="str">
        <f t="shared" si="9"/>
        <v>OFF-ST-10004180-Office Supplies</v>
      </c>
    </row>
    <row r="271" spans="1:27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 t="str">
        <f t="shared" si="8"/>
        <v>Loss</v>
      </c>
      <c r="T271">
        <v>3</v>
      </c>
      <c r="U271">
        <v>0.2</v>
      </c>
      <c r="V271">
        <v>21.591000000000001</v>
      </c>
      <c r="AA271" t="str">
        <f t="shared" si="9"/>
        <v>OFF-EN-10004386-Office Supplies</v>
      </c>
    </row>
    <row r="272" spans="1:27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 t="str">
        <f t="shared" si="8"/>
        <v>Profit</v>
      </c>
      <c r="T272">
        <v>4</v>
      </c>
      <c r="U272">
        <v>0</v>
      </c>
      <c r="V272">
        <v>210.4935999999999</v>
      </c>
      <c r="AA272" t="str">
        <f t="shared" si="9"/>
        <v>OFF-ST-10003208-Office Supplies</v>
      </c>
    </row>
    <row r="273" spans="1:27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 t="str">
        <f t="shared" si="8"/>
        <v>Profit</v>
      </c>
      <c r="T273">
        <v>7</v>
      </c>
      <c r="U273">
        <v>0</v>
      </c>
      <c r="V273">
        <v>92.369200000000021</v>
      </c>
      <c r="AA273" t="str">
        <f t="shared" si="9"/>
        <v>TEC-AC-10003628-Technology</v>
      </c>
    </row>
    <row r="274" spans="1:27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 t="str">
        <f t="shared" si="8"/>
        <v>Loss</v>
      </c>
      <c r="T274">
        <v>3</v>
      </c>
      <c r="U274">
        <v>0</v>
      </c>
      <c r="V274">
        <v>2.3232000000000004</v>
      </c>
      <c r="AA274" t="str">
        <f t="shared" si="9"/>
        <v>FUR-FU-10003274-Furniture</v>
      </c>
    </row>
    <row r="275" spans="1:27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 t="str">
        <f t="shared" si="8"/>
        <v>Loss</v>
      </c>
      <c r="T275">
        <v>3</v>
      </c>
      <c r="U275">
        <v>0.2</v>
      </c>
      <c r="V275">
        <v>4.0949999999999989</v>
      </c>
      <c r="AA275" t="str">
        <f t="shared" si="9"/>
        <v>OFF-BI-10002557-Office Supplies</v>
      </c>
    </row>
    <row r="276" spans="1:27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 t="str">
        <f t="shared" si="8"/>
        <v>Loss</v>
      </c>
      <c r="T276">
        <v>2</v>
      </c>
      <c r="U276">
        <v>0</v>
      </c>
      <c r="V276">
        <v>4.0571999999999999</v>
      </c>
      <c r="AA276" t="str">
        <f t="shared" si="9"/>
        <v>OFF-PA-10002615-Office Supplies</v>
      </c>
    </row>
    <row r="277" spans="1:27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 t="str">
        <f t="shared" si="8"/>
        <v>Loss</v>
      </c>
      <c r="T277">
        <v>1</v>
      </c>
      <c r="U277">
        <v>0</v>
      </c>
      <c r="V277">
        <v>1.5548000000000002</v>
      </c>
      <c r="AA277" t="str">
        <f t="shared" si="9"/>
        <v>OFF-AR-10001427-Office Supplies</v>
      </c>
    </row>
    <row r="278" spans="1:27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 t="str">
        <f t="shared" si="8"/>
        <v>Loss</v>
      </c>
      <c r="T278">
        <v>2</v>
      </c>
      <c r="U278">
        <v>0.2</v>
      </c>
      <c r="V278">
        <v>4.0768000000000004</v>
      </c>
      <c r="AA278" t="str">
        <f t="shared" si="9"/>
        <v>OFF-PA-10000673-Office Supplies</v>
      </c>
    </row>
    <row r="279" spans="1:27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 t="str">
        <f t="shared" si="8"/>
        <v>Loss</v>
      </c>
      <c r="T279">
        <v>4</v>
      </c>
      <c r="U279">
        <v>0.2</v>
      </c>
      <c r="V279">
        <v>5.9071999999999987</v>
      </c>
      <c r="AA279" t="str">
        <f t="shared" si="9"/>
        <v>OFF-PA-10004470-Office Supplies</v>
      </c>
    </row>
    <row r="280" spans="1:27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 t="str">
        <f t="shared" si="8"/>
        <v>Loss</v>
      </c>
      <c r="T280">
        <v>6</v>
      </c>
      <c r="U280">
        <v>0.2</v>
      </c>
      <c r="V280">
        <v>5.9711999999999996</v>
      </c>
      <c r="AA280" t="str">
        <f t="shared" si="9"/>
        <v>OFF-ST-10000876-Office Supplies</v>
      </c>
    </row>
    <row r="281" spans="1:27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 t="str">
        <f t="shared" si="8"/>
        <v>Loss</v>
      </c>
      <c r="T281">
        <v>3</v>
      </c>
      <c r="U281">
        <v>0.2</v>
      </c>
      <c r="V281">
        <v>8.6940000000000008</v>
      </c>
      <c r="AA281" t="str">
        <f t="shared" si="9"/>
        <v>OFF-LA-10002043-Office Supplies</v>
      </c>
    </row>
    <row r="282" spans="1:27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 t="str">
        <f t="shared" si="8"/>
        <v>Loss</v>
      </c>
      <c r="T282">
        <v>5</v>
      </c>
      <c r="U282">
        <v>0.8</v>
      </c>
      <c r="V282">
        <v>-3.4320000000000004</v>
      </c>
      <c r="AA282" t="str">
        <f t="shared" si="9"/>
        <v>OFF-BI-10004967-Office Supplies</v>
      </c>
    </row>
    <row r="283" spans="1:27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 t="str">
        <f t="shared" si="8"/>
        <v>Profit</v>
      </c>
      <c r="T283">
        <v>7</v>
      </c>
      <c r="U283">
        <v>0.2</v>
      </c>
      <c r="V283">
        <v>376.11</v>
      </c>
      <c r="AA283" t="str">
        <f t="shared" si="9"/>
        <v>TEC-PH-10001760-Technology</v>
      </c>
    </row>
    <row r="284" spans="1:27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 t="str">
        <f t="shared" si="8"/>
        <v>Profit</v>
      </c>
      <c r="T284">
        <v>5</v>
      </c>
      <c r="U284">
        <v>0.2</v>
      </c>
      <c r="V284">
        <v>51.942000000000007</v>
      </c>
      <c r="AA284" t="str">
        <f t="shared" si="9"/>
        <v>FUR-TA-10002903-Furniture</v>
      </c>
    </row>
    <row r="285" spans="1:27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 t="str">
        <f t="shared" si="8"/>
        <v>Loss</v>
      </c>
      <c r="T285">
        <v>5</v>
      </c>
      <c r="U285">
        <v>0.2</v>
      </c>
      <c r="V285">
        <v>47.843999999999994</v>
      </c>
      <c r="AA285" t="str">
        <f t="shared" si="9"/>
        <v>OFF-PA-10000474-Office Supplies</v>
      </c>
    </row>
    <row r="286" spans="1:27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 t="str">
        <f t="shared" si="8"/>
        <v>Profit</v>
      </c>
      <c r="T286">
        <v>5</v>
      </c>
      <c r="U286">
        <v>0.2</v>
      </c>
      <c r="V286">
        <v>47.959999999999987</v>
      </c>
      <c r="AA286" t="str">
        <f t="shared" si="9"/>
        <v>TEC-AC-10001956-Technology</v>
      </c>
    </row>
    <row r="287" spans="1:27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 t="str">
        <f t="shared" si="8"/>
        <v>Loss</v>
      </c>
      <c r="T287">
        <v>6</v>
      </c>
      <c r="U287">
        <v>0.2</v>
      </c>
      <c r="V287">
        <v>10.8864</v>
      </c>
      <c r="AA287" t="str">
        <f t="shared" si="9"/>
        <v>OFF-PA-10004100-Office Supplies</v>
      </c>
    </row>
    <row r="288" spans="1:27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 t="str">
        <f t="shared" si="8"/>
        <v>Profit</v>
      </c>
      <c r="T288">
        <v>7</v>
      </c>
      <c r="U288">
        <v>0.7</v>
      </c>
      <c r="V288">
        <v>-169.3719999999999</v>
      </c>
      <c r="AA288" t="str">
        <f t="shared" si="9"/>
        <v>OFF-BI-10000778-Office Supplies</v>
      </c>
    </row>
    <row r="289" spans="1:27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 t="str">
        <f t="shared" si="8"/>
        <v>Loss</v>
      </c>
      <c r="T289">
        <v>2</v>
      </c>
      <c r="U289">
        <v>0.2</v>
      </c>
      <c r="V289">
        <v>24.315999999999974</v>
      </c>
      <c r="AA289" t="str">
        <f t="shared" si="9"/>
        <v>OFF-AP-10002684-Office Supplies</v>
      </c>
    </row>
    <row r="290" spans="1:27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 t="str">
        <f t="shared" si="8"/>
        <v>Profit</v>
      </c>
      <c r="T290">
        <v>5</v>
      </c>
      <c r="U290">
        <v>0.2</v>
      </c>
      <c r="V290">
        <v>-204.31449999999995</v>
      </c>
      <c r="AA290" t="str">
        <f t="shared" si="9"/>
        <v>OFF-SU-10000646-Office Supplies</v>
      </c>
    </row>
    <row r="291" spans="1:27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 t="str">
        <f t="shared" si="8"/>
        <v>Loss</v>
      </c>
      <c r="T291">
        <v>7</v>
      </c>
      <c r="U291">
        <v>0.2</v>
      </c>
      <c r="V291">
        <v>6.6835999999999993</v>
      </c>
      <c r="AA291" t="str">
        <f t="shared" si="9"/>
        <v>OFF-FA-10002983-Office Supplies</v>
      </c>
    </row>
    <row r="292" spans="1:27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 t="str">
        <f t="shared" si="8"/>
        <v>Loss</v>
      </c>
      <c r="T292">
        <v>8</v>
      </c>
      <c r="U292">
        <v>0.2</v>
      </c>
      <c r="V292">
        <v>6.2423999999999999</v>
      </c>
      <c r="AA292" t="str">
        <f t="shared" si="9"/>
        <v>OFF-LA-10004689-Office Supplies</v>
      </c>
    </row>
    <row r="293" spans="1:27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 t="str">
        <f t="shared" si="8"/>
        <v>Profit</v>
      </c>
      <c r="T293">
        <v>2</v>
      </c>
      <c r="U293">
        <v>0.2</v>
      </c>
      <c r="V293">
        <v>54.396600000000007</v>
      </c>
      <c r="AA293" t="str">
        <f t="shared" si="9"/>
        <v>TEC-AC-10002001-Technology</v>
      </c>
    </row>
    <row r="294" spans="1:27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 t="str">
        <f t="shared" si="8"/>
        <v>Loss</v>
      </c>
      <c r="T294">
        <v>3</v>
      </c>
      <c r="U294">
        <v>0.5</v>
      </c>
      <c r="V294">
        <v>-48.703199999999995</v>
      </c>
      <c r="AA294" t="str">
        <f t="shared" si="9"/>
        <v>FUR-BO-10004709-Furniture</v>
      </c>
    </row>
    <row r="295" spans="1:27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 t="str">
        <f t="shared" si="8"/>
        <v>Profit</v>
      </c>
      <c r="T295">
        <v>8</v>
      </c>
      <c r="U295">
        <v>0.2</v>
      </c>
      <c r="V295">
        <v>78.859200000000001</v>
      </c>
      <c r="AA295" t="str">
        <f t="shared" si="9"/>
        <v>FUR-FU-10004091-Furniture</v>
      </c>
    </row>
    <row r="296" spans="1:27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 t="str">
        <f t="shared" si="8"/>
        <v>Profit</v>
      </c>
      <c r="T296">
        <v>3</v>
      </c>
      <c r="U296">
        <v>0.2</v>
      </c>
      <c r="V296">
        <v>20.155800000000013</v>
      </c>
      <c r="AA296" t="str">
        <f t="shared" si="9"/>
        <v>FUR-CH-10001891-Furniture</v>
      </c>
    </row>
    <row r="297" spans="1:27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 t="str">
        <f t="shared" si="8"/>
        <v>Profit</v>
      </c>
      <c r="T297">
        <v>3</v>
      </c>
      <c r="U297">
        <v>0.2</v>
      </c>
      <c r="V297">
        <v>-24.564599999999999</v>
      </c>
      <c r="AA297" t="str">
        <f t="shared" si="9"/>
        <v>FUR-FU-10002918-Furniture</v>
      </c>
    </row>
    <row r="298" spans="1:27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 t="str">
        <f t="shared" si="8"/>
        <v>Loss</v>
      </c>
      <c r="T298">
        <v>5</v>
      </c>
      <c r="U298">
        <v>0.7</v>
      </c>
      <c r="V298">
        <v>-62.88000000000001</v>
      </c>
      <c r="AA298" t="str">
        <f t="shared" si="9"/>
        <v>OFF-BI-10004593-Office Supplies</v>
      </c>
    </row>
    <row r="299" spans="1:27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 t="str">
        <f t="shared" si="8"/>
        <v>Loss</v>
      </c>
      <c r="T299">
        <v>3</v>
      </c>
      <c r="U299">
        <v>0.2</v>
      </c>
      <c r="V299">
        <v>9.2987999999999964</v>
      </c>
      <c r="AA299" t="str">
        <f t="shared" si="9"/>
        <v>OFF-FA-10004854-Office Supplies</v>
      </c>
    </row>
    <row r="300" spans="1:27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 t="str">
        <f t="shared" si="8"/>
        <v>Loss</v>
      </c>
      <c r="T300">
        <v>5</v>
      </c>
      <c r="U300">
        <v>0</v>
      </c>
      <c r="V300">
        <v>15.552000000000001</v>
      </c>
      <c r="AA300" t="str">
        <f t="shared" si="9"/>
        <v>OFF-PA-10002105-Office Supplies</v>
      </c>
    </row>
    <row r="301" spans="1:27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 t="str">
        <f t="shared" si="8"/>
        <v>Profit</v>
      </c>
      <c r="T301">
        <v>8</v>
      </c>
      <c r="U301">
        <v>0</v>
      </c>
      <c r="V301">
        <v>10.824800000000096</v>
      </c>
      <c r="AA301" t="str">
        <f t="shared" si="9"/>
        <v>OFF-ST-10002756-Office Supplies</v>
      </c>
    </row>
    <row r="302" spans="1:27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 t="str">
        <f t="shared" si="8"/>
        <v>Loss</v>
      </c>
      <c r="T302">
        <v>3</v>
      </c>
      <c r="U302">
        <v>0</v>
      </c>
      <c r="V302">
        <v>27.316799999999997</v>
      </c>
      <c r="AA302" t="str">
        <f t="shared" si="9"/>
        <v>OFF-PA-10004243-Office Supplies</v>
      </c>
    </row>
    <row r="303" spans="1:27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 t="str">
        <f t="shared" si="8"/>
        <v>Loss</v>
      </c>
      <c r="T303">
        <v>4</v>
      </c>
      <c r="U303">
        <v>0</v>
      </c>
      <c r="V303">
        <v>38.023999999999994</v>
      </c>
      <c r="AA303" t="str">
        <f t="shared" si="9"/>
        <v>FUR-FU-10001861-Furniture</v>
      </c>
    </row>
    <row r="304" spans="1:27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 t="str">
        <f t="shared" si="8"/>
        <v>Loss</v>
      </c>
      <c r="T304">
        <v>1</v>
      </c>
      <c r="U304">
        <v>0</v>
      </c>
      <c r="V304">
        <v>6.5687999999999995</v>
      </c>
      <c r="AA304" t="str">
        <f t="shared" si="9"/>
        <v>OFF-BI-10002706-Office Supplies</v>
      </c>
    </row>
    <row r="305" spans="1:27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 t="str">
        <f t="shared" si="8"/>
        <v>Profit</v>
      </c>
      <c r="T305">
        <v>3</v>
      </c>
      <c r="U305">
        <v>0.5</v>
      </c>
      <c r="V305">
        <v>-131.44500000000005</v>
      </c>
      <c r="AA305" t="str">
        <f t="shared" si="9"/>
        <v>FUR-TA-10002533-Furniture</v>
      </c>
    </row>
    <row r="306" spans="1:27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 t="str">
        <f t="shared" si="8"/>
        <v>Loss</v>
      </c>
      <c r="T306">
        <v>2</v>
      </c>
      <c r="U306">
        <v>0</v>
      </c>
      <c r="V306">
        <v>12.863999999999999</v>
      </c>
      <c r="AA306" t="str">
        <f t="shared" si="9"/>
        <v>FUR-FU-10002671-Furniture</v>
      </c>
    </row>
    <row r="307" spans="1:27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 t="str">
        <f t="shared" si="8"/>
        <v>Loss</v>
      </c>
      <c r="T307">
        <v>3</v>
      </c>
      <c r="U307">
        <v>0</v>
      </c>
      <c r="V307">
        <v>2.8535999999999988</v>
      </c>
      <c r="AA307" t="str">
        <f t="shared" si="9"/>
        <v>OFF-AR-10003651-Office Supplies</v>
      </c>
    </row>
    <row r="308" spans="1:27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 t="str">
        <f t="shared" si="8"/>
        <v>Loss</v>
      </c>
      <c r="T308">
        <v>3</v>
      </c>
      <c r="U308">
        <v>0</v>
      </c>
      <c r="V308">
        <v>20.9208</v>
      </c>
      <c r="AA308" t="str">
        <f t="shared" si="9"/>
        <v>OFF-BI-10001072-Office Supplies</v>
      </c>
    </row>
    <row r="309" spans="1:27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 t="str">
        <f t="shared" si="8"/>
        <v>Profit</v>
      </c>
      <c r="T309">
        <v>6</v>
      </c>
      <c r="U309">
        <v>0</v>
      </c>
      <c r="V309">
        <v>83.867999999999967</v>
      </c>
      <c r="AA309" t="str">
        <f t="shared" si="9"/>
        <v>OFF-AR-10002135-Office Supplies</v>
      </c>
    </row>
    <row r="310" spans="1:27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 t="str">
        <f t="shared" si="8"/>
        <v>Loss</v>
      </c>
      <c r="T310">
        <v>1</v>
      </c>
      <c r="U310">
        <v>0</v>
      </c>
      <c r="V310">
        <v>2.0049000000000001</v>
      </c>
      <c r="AA310" t="str">
        <f t="shared" si="9"/>
        <v>OFF-AR-10002804-Office Supplies</v>
      </c>
    </row>
    <row r="311" spans="1:27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 t="str">
        <f t="shared" si="8"/>
        <v>Loss</v>
      </c>
      <c r="T311">
        <v>4</v>
      </c>
      <c r="U311">
        <v>0.2</v>
      </c>
      <c r="V311">
        <v>3.5948000000000011</v>
      </c>
      <c r="AA311" t="str">
        <f t="shared" si="9"/>
        <v>FUR-FU-10001918-Furniture</v>
      </c>
    </row>
    <row r="312" spans="1:27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 t="str">
        <f t="shared" si="8"/>
        <v>Profit</v>
      </c>
      <c r="T312">
        <v>2</v>
      </c>
      <c r="U312">
        <v>0.2</v>
      </c>
      <c r="V312">
        <v>52.511399999999981</v>
      </c>
      <c r="AA312" t="str">
        <f t="shared" si="9"/>
        <v>FUR-CH-10004086-Furniture</v>
      </c>
    </row>
    <row r="313" spans="1:27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 t="str">
        <f t="shared" si="8"/>
        <v>Loss</v>
      </c>
      <c r="T313">
        <v>1</v>
      </c>
      <c r="U313">
        <v>0.2</v>
      </c>
      <c r="V313">
        <v>1.7135999999999978</v>
      </c>
      <c r="AA313" t="str">
        <f t="shared" si="9"/>
        <v>FUR-FU-10001756-Furniture</v>
      </c>
    </row>
    <row r="314" spans="1:27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 t="str">
        <f t="shared" si="8"/>
        <v>Loss</v>
      </c>
      <c r="T314">
        <v>3</v>
      </c>
      <c r="U314">
        <v>0.2</v>
      </c>
      <c r="V314">
        <v>2.0358000000000001</v>
      </c>
      <c r="AA314" t="str">
        <f t="shared" si="9"/>
        <v>OFF-LA-10000634-Office Supplies</v>
      </c>
    </row>
    <row r="315" spans="1:27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 t="str">
        <f t="shared" si="8"/>
        <v>Loss</v>
      </c>
      <c r="T315">
        <v>3</v>
      </c>
      <c r="U315">
        <v>0</v>
      </c>
      <c r="V315">
        <v>37.642200000000003</v>
      </c>
      <c r="AA315" t="str">
        <f t="shared" si="9"/>
        <v>FUR-FU-10001588-Furniture</v>
      </c>
    </row>
    <row r="316" spans="1:27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 t="str">
        <f t="shared" si="8"/>
        <v>Loss</v>
      </c>
      <c r="T316">
        <v>2</v>
      </c>
      <c r="U316">
        <v>0.2</v>
      </c>
      <c r="V316">
        <v>22.297999999999973</v>
      </c>
      <c r="AA316" t="str">
        <f t="shared" si="9"/>
        <v>TEC-PH-10002398-Technology</v>
      </c>
    </row>
    <row r="317" spans="1:27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 t="str">
        <f t="shared" si="8"/>
        <v>Loss</v>
      </c>
      <c r="T317">
        <v>3</v>
      </c>
      <c r="U317">
        <v>0.2</v>
      </c>
      <c r="V317">
        <v>5.4432</v>
      </c>
      <c r="AA317" t="str">
        <f t="shared" si="9"/>
        <v>OFF-PA-10001937-Office Supplies</v>
      </c>
    </row>
    <row r="318" spans="1:27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 t="str">
        <f t="shared" si="8"/>
        <v>Loss</v>
      </c>
      <c r="T318">
        <v>4</v>
      </c>
      <c r="U318">
        <v>0.2</v>
      </c>
      <c r="V318">
        <v>8.674399999999995</v>
      </c>
      <c r="AA318" t="str">
        <f t="shared" si="9"/>
        <v>OFF-AR-10003373-Office Supplies</v>
      </c>
    </row>
    <row r="319" spans="1:27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 t="str">
        <f t="shared" si="8"/>
        <v>Loss</v>
      </c>
      <c r="T319">
        <v>1</v>
      </c>
      <c r="U319">
        <v>0.1</v>
      </c>
      <c r="V319">
        <v>24.156800000000004</v>
      </c>
      <c r="AA319" t="str">
        <f t="shared" si="9"/>
        <v>FUR-CH-10002602-Furniture</v>
      </c>
    </row>
    <row r="320" spans="1:27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 t="str">
        <f t="shared" si="8"/>
        <v>Profit</v>
      </c>
      <c r="T320">
        <v>2</v>
      </c>
      <c r="U320">
        <v>0</v>
      </c>
      <c r="V320">
        <v>1995.99</v>
      </c>
      <c r="AA320" t="str">
        <f t="shared" si="9"/>
        <v>TEC-MA-10002927-Technology</v>
      </c>
    </row>
    <row r="321" spans="1:27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 t="str">
        <f t="shared" si="8"/>
        <v>Profit</v>
      </c>
      <c r="T321">
        <v>6</v>
      </c>
      <c r="U321">
        <v>0</v>
      </c>
      <c r="V321">
        <v>80.022599999999997</v>
      </c>
      <c r="AA321" t="str">
        <f t="shared" si="9"/>
        <v>TEC-PH-10004093-Technology</v>
      </c>
    </row>
    <row r="322" spans="1:27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 t="str">
        <f t="shared" si="8"/>
        <v>Profit</v>
      </c>
      <c r="T322">
        <v>4</v>
      </c>
      <c r="U322">
        <v>0</v>
      </c>
      <c r="V322">
        <v>129.6</v>
      </c>
      <c r="AA322" t="str">
        <f t="shared" si="9"/>
        <v>TEC-AC-10000892-Technology</v>
      </c>
    </row>
    <row r="323" spans="1:27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 t="str">
        <f t="shared" ref="S323:S386" si="10">IF($R323&gt;200,"Profit","Loss")</f>
        <v>Loss</v>
      </c>
      <c r="T323">
        <v>1</v>
      </c>
      <c r="U323">
        <v>0</v>
      </c>
      <c r="V323">
        <v>13.070999999999998</v>
      </c>
      <c r="AA323" t="str">
        <f t="shared" ref="AA323:AA386" si="11">CONCATENATE(N323,"-",O323)</f>
        <v>OFF-ST-10002974-Office Supplies</v>
      </c>
    </row>
    <row r="324" spans="1:27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 t="str">
        <f t="shared" si="10"/>
        <v>Loss</v>
      </c>
      <c r="T324">
        <v>2</v>
      </c>
      <c r="U324">
        <v>0</v>
      </c>
      <c r="V324">
        <v>3.58</v>
      </c>
      <c r="AA324" t="str">
        <f t="shared" si="11"/>
        <v>OFF-FA-10000624-Office Supplies</v>
      </c>
    </row>
    <row r="325" spans="1:27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 t="str">
        <f t="shared" si="10"/>
        <v>Profit</v>
      </c>
      <c r="T325">
        <v>6</v>
      </c>
      <c r="U325">
        <v>0.2</v>
      </c>
      <c r="V325">
        <v>81.744</v>
      </c>
      <c r="AA325" t="str">
        <f t="shared" si="11"/>
        <v>OFF-BI-10004593-Office Supplies</v>
      </c>
    </row>
    <row r="326" spans="1:27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 t="str">
        <f t="shared" si="10"/>
        <v>Loss</v>
      </c>
      <c r="T326">
        <v>1</v>
      </c>
      <c r="U326">
        <v>0</v>
      </c>
      <c r="V326">
        <v>34.996499999999997</v>
      </c>
      <c r="AA326" t="str">
        <f t="shared" si="11"/>
        <v>TEC-AC-10001908-Technology</v>
      </c>
    </row>
    <row r="327" spans="1:27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 t="str">
        <f t="shared" si="10"/>
        <v>Loss</v>
      </c>
      <c r="T327">
        <v>1</v>
      </c>
      <c r="U327">
        <v>0.2</v>
      </c>
      <c r="V327">
        <v>0.99949999999999894</v>
      </c>
      <c r="AA327" t="str">
        <f t="shared" si="11"/>
        <v>FUR-FU-10001967-Furniture</v>
      </c>
    </row>
    <row r="328" spans="1:27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 t="str">
        <f t="shared" si="10"/>
        <v>Profit</v>
      </c>
      <c r="T328">
        <v>3</v>
      </c>
      <c r="U328">
        <v>0.4</v>
      </c>
      <c r="V328">
        <v>-67.876199999999997</v>
      </c>
      <c r="AA328" t="str">
        <f t="shared" si="11"/>
        <v>TEC-PH-10003645-Technology</v>
      </c>
    </row>
    <row r="329" spans="1:27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 t="str">
        <f t="shared" si="10"/>
        <v>Loss</v>
      </c>
      <c r="T329">
        <v>2</v>
      </c>
      <c r="U329">
        <v>0.2</v>
      </c>
      <c r="V329">
        <v>3.3889999999999993</v>
      </c>
      <c r="AA329" t="str">
        <f t="shared" si="11"/>
        <v>OFF-ST-10000675-Office Supplies</v>
      </c>
    </row>
    <row r="330" spans="1:27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 t="str">
        <f t="shared" si="10"/>
        <v>Profit</v>
      </c>
      <c r="T330">
        <v>4</v>
      </c>
      <c r="U330">
        <v>0.3</v>
      </c>
      <c r="V330">
        <v>-258.50160000000011</v>
      </c>
      <c r="AA330" t="str">
        <f t="shared" si="11"/>
        <v>FUR-CH-10003312-Furniture</v>
      </c>
    </row>
    <row r="331" spans="1:27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 t="str">
        <f t="shared" si="10"/>
        <v>Loss</v>
      </c>
      <c r="T331">
        <v>10</v>
      </c>
      <c r="U331">
        <v>0.2</v>
      </c>
      <c r="V331">
        <v>33.830999999999989</v>
      </c>
      <c r="AA331" t="str">
        <f t="shared" si="11"/>
        <v>OFF-LA-10001074-Office Supplies</v>
      </c>
    </row>
    <row r="332" spans="1:27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 t="str">
        <f t="shared" si="10"/>
        <v>Loss</v>
      </c>
      <c r="T332">
        <v>6</v>
      </c>
      <c r="U332">
        <v>0.7</v>
      </c>
      <c r="V332">
        <v>-27.693600000000004</v>
      </c>
      <c r="AA332" t="str">
        <f t="shared" si="11"/>
        <v>OFF-BI-10001524-Office Supplies</v>
      </c>
    </row>
    <row r="333" spans="1:27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 t="str">
        <f t="shared" si="10"/>
        <v>Loss</v>
      </c>
      <c r="T333">
        <v>2</v>
      </c>
      <c r="U333">
        <v>0.4</v>
      </c>
      <c r="V333">
        <v>-20.700000000000003</v>
      </c>
      <c r="AA333" t="str">
        <f t="shared" si="11"/>
        <v>TEC-PH-10004614-Technology</v>
      </c>
    </row>
    <row r="334" spans="1:27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 t="str">
        <f t="shared" si="10"/>
        <v>Loss</v>
      </c>
      <c r="T334">
        <v>2</v>
      </c>
      <c r="U334">
        <v>0.7</v>
      </c>
      <c r="V334">
        <v>-13.815999999999995</v>
      </c>
      <c r="AA334" t="str">
        <f t="shared" si="11"/>
        <v>OFF-BI-10001153-Office Supplies</v>
      </c>
    </row>
    <row r="335" spans="1:27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 t="str">
        <f t="shared" si="10"/>
        <v>Loss</v>
      </c>
      <c r="T335">
        <v>3</v>
      </c>
      <c r="U335">
        <v>0.7</v>
      </c>
      <c r="V335">
        <v>-3.4271999999999991</v>
      </c>
      <c r="AA335" t="str">
        <f t="shared" si="11"/>
        <v>OFF-BI-10001982-Office Supplies</v>
      </c>
    </row>
    <row r="336" spans="1:27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 t="str">
        <f t="shared" si="10"/>
        <v>Loss</v>
      </c>
      <c r="T336">
        <v>1</v>
      </c>
      <c r="U336">
        <v>0.2</v>
      </c>
      <c r="V336">
        <v>1.6037999999999997</v>
      </c>
      <c r="AA336" t="str">
        <f t="shared" si="11"/>
        <v>OFF-BI-10001922-Office Supplies</v>
      </c>
    </row>
    <row r="337" spans="1:27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 t="str">
        <f t="shared" si="10"/>
        <v>Profit</v>
      </c>
      <c r="T337">
        <v>2</v>
      </c>
      <c r="U337">
        <v>0.2</v>
      </c>
      <c r="V337">
        <v>335.99440000000004</v>
      </c>
      <c r="AA337" t="str">
        <f t="shared" si="11"/>
        <v>TEC-CO-10001449-Technology</v>
      </c>
    </row>
    <row r="338" spans="1:27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 t="str">
        <f t="shared" si="10"/>
        <v>Loss</v>
      </c>
      <c r="T338">
        <v>4</v>
      </c>
      <c r="U338">
        <v>0.2</v>
      </c>
      <c r="V338">
        <v>4.4899999999999984</v>
      </c>
      <c r="AA338" t="str">
        <f t="shared" si="11"/>
        <v>OFF-BI-10004140-Office Supplies</v>
      </c>
    </row>
    <row r="339" spans="1:27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 t="str">
        <f t="shared" si="10"/>
        <v>Loss</v>
      </c>
      <c r="T339">
        <v>2</v>
      </c>
      <c r="U339">
        <v>0.2</v>
      </c>
      <c r="V339">
        <v>2.7956000000000003</v>
      </c>
      <c r="AA339" t="str">
        <f t="shared" si="11"/>
        <v>OFF-BI-10003314-Office Supplies</v>
      </c>
    </row>
    <row r="340" spans="1:27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 t="str">
        <f t="shared" si="10"/>
        <v>Profit</v>
      </c>
      <c r="T340">
        <v>3</v>
      </c>
      <c r="U340">
        <v>0.2</v>
      </c>
      <c r="V340">
        <v>-17.458800000000053</v>
      </c>
      <c r="AA340" t="str">
        <f t="shared" si="11"/>
        <v>FUR-TA-10004575-Furniture</v>
      </c>
    </row>
    <row r="341" spans="1:27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 t="str">
        <f t="shared" si="10"/>
        <v>Loss</v>
      </c>
      <c r="T341">
        <v>4</v>
      </c>
      <c r="U341">
        <v>0</v>
      </c>
      <c r="V341">
        <v>2.3311999999999999</v>
      </c>
      <c r="AA341" t="str">
        <f t="shared" si="11"/>
        <v>OFF-FA-10000490-Office Supplies</v>
      </c>
    </row>
    <row r="342" spans="1:27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 t="str">
        <f t="shared" si="10"/>
        <v>Loss</v>
      </c>
      <c r="T342">
        <v>4</v>
      </c>
      <c r="U342">
        <v>0.2</v>
      </c>
      <c r="V342">
        <v>1.1159999999999979</v>
      </c>
      <c r="AA342" t="str">
        <f t="shared" si="11"/>
        <v>OFF-AR-10000122-Office Supplies</v>
      </c>
    </row>
    <row r="343" spans="1:27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 t="str">
        <f t="shared" si="10"/>
        <v>Profit</v>
      </c>
      <c r="T343">
        <v>10</v>
      </c>
      <c r="U343">
        <v>0.7</v>
      </c>
      <c r="V343">
        <v>-407.97599999999989</v>
      </c>
      <c r="AA343" t="str">
        <f t="shared" si="11"/>
        <v>OFF-BI-10003656-Office Supplies</v>
      </c>
    </row>
    <row r="344" spans="1:27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 t="str">
        <f t="shared" si="10"/>
        <v>Loss</v>
      </c>
      <c r="T344">
        <v>13</v>
      </c>
      <c r="U344">
        <v>0.2</v>
      </c>
      <c r="V344">
        <v>10.072399999999996</v>
      </c>
      <c r="AA344" t="str">
        <f t="shared" si="11"/>
        <v>OFF-FA-10002780-Office Supplies</v>
      </c>
    </row>
    <row r="345" spans="1:27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 t="str">
        <f t="shared" si="10"/>
        <v>Loss</v>
      </c>
      <c r="T345">
        <v>12</v>
      </c>
      <c r="U345">
        <v>0.4</v>
      </c>
      <c r="V345">
        <v>8.3915999999999897</v>
      </c>
      <c r="AA345" t="str">
        <f t="shared" si="11"/>
        <v>TEC-PH-10000702-Technology</v>
      </c>
    </row>
    <row r="346" spans="1:27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 t="str">
        <f t="shared" si="10"/>
        <v>Loss</v>
      </c>
      <c r="T346">
        <v>4</v>
      </c>
      <c r="U346">
        <v>0.2</v>
      </c>
      <c r="V346">
        <v>-2.2200000000000131</v>
      </c>
      <c r="AA346" t="str">
        <f t="shared" si="11"/>
        <v>OFF-ST-10000107-Office Supplies</v>
      </c>
    </row>
    <row r="347" spans="1:27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 t="str">
        <f t="shared" si="10"/>
        <v>Loss</v>
      </c>
      <c r="T347">
        <v>3</v>
      </c>
      <c r="U347">
        <v>0.2</v>
      </c>
      <c r="V347">
        <v>4.7976000000000028</v>
      </c>
      <c r="AA347" t="str">
        <f t="shared" si="11"/>
        <v>TEC-PH-10002293-Technology</v>
      </c>
    </row>
    <row r="348" spans="1:27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 t="str">
        <f t="shared" si="10"/>
        <v>Loss</v>
      </c>
      <c r="T348">
        <v>3</v>
      </c>
      <c r="U348">
        <v>0</v>
      </c>
      <c r="V348">
        <v>3.0996000000000006</v>
      </c>
      <c r="AA348" t="str">
        <f t="shared" si="11"/>
        <v>OFF-AR-10004027-Office Supplies</v>
      </c>
    </row>
    <row r="349" spans="1:27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 t="str">
        <f t="shared" si="10"/>
        <v>Loss</v>
      </c>
      <c r="T349">
        <v>2</v>
      </c>
      <c r="U349">
        <v>0</v>
      </c>
      <c r="V349">
        <v>11.543199999999999</v>
      </c>
      <c r="AA349" t="str">
        <f t="shared" si="11"/>
        <v>OFF-PA-10000249-Office Supplies</v>
      </c>
    </row>
    <row r="350" spans="1:27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 t="str">
        <f t="shared" si="10"/>
        <v>Loss</v>
      </c>
      <c r="T350">
        <v>2</v>
      </c>
      <c r="U350">
        <v>0</v>
      </c>
      <c r="V350">
        <v>4.1471999999999998</v>
      </c>
      <c r="AA350" t="str">
        <f t="shared" si="11"/>
        <v>OFF-AR-10001374-Office Supplies</v>
      </c>
    </row>
    <row r="351" spans="1:27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 t="str">
        <f t="shared" si="10"/>
        <v>Loss</v>
      </c>
      <c r="T351">
        <v>1</v>
      </c>
      <c r="U351">
        <v>0</v>
      </c>
      <c r="V351">
        <v>2.3086000000000002</v>
      </c>
      <c r="AA351" t="str">
        <f t="shared" si="11"/>
        <v>TEC-AC-10000290-Technology</v>
      </c>
    </row>
    <row r="352" spans="1:27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 t="str">
        <f t="shared" si="10"/>
        <v>Loss</v>
      </c>
      <c r="T352">
        <v>2</v>
      </c>
      <c r="U352">
        <v>0</v>
      </c>
      <c r="V352">
        <v>11.543199999999999</v>
      </c>
      <c r="AA352" t="str">
        <f t="shared" si="11"/>
        <v>OFF-PA-10001970-Office Supplies</v>
      </c>
    </row>
    <row r="353" spans="1:27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 t="str">
        <f t="shared" si="10"/>
        <v>Loss</v>
      </c>
      <c r="T353">
        <v>1</v>
      </c>
      <c r="U353">
        <v>0.2</v>
      </c>
      <c r="V353">
        <v>1.0668</v>
      </c>
      <c r="AA353" t="str">
        <f t="shared" si="11"/>
        <v>OFF-BI-10002160-Office Supplies</v>
      </c>
    </row>
    <row r="354" spans="1:27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 t="str">
        <f t="shared" si="10"/>
        <v>Loss</v>
      </c>
      <c r="T354">
        <v>4</v>
      </c>
      <c r="U354">
        <v>0</v>
      </c>
      <c r="V354">
        <v>23.086399999999998</v>
      </c>
      <c r="AA354" t="str">
        <f t="shared" si="11"/>
        <v>OFF-PA-10001970-Office Supplies</v>
      </c>
    </row>
    <row r="355" spans="1:27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 t="str">
        <f t="shared" si="10"/>
        <v>Profit</v>
      </c>
      <c r="T355">
        <v>4</v>
      </c>
      <c r="U355">
        <v>0.2</v>
      </c>
      <c r="V355">
        <v>1415.4295999999997</v>
      </c>
      <c r="AA355" t="str">
        <f t="shared" si="11"/>
        <v>OFF-BI-10004995-Office Supplies</v>
      </c>
    </row>
    <row r="356" spans="1:27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 t="str">
        <f t="shared" si="10"/>
        <v>Profit</v>
      </c>
      <c r="T356">
        <v>6</v>
      </c>
      <c r="U356">
        <v>0.2</v>
      </c>
      <c r="V356">
        <v>-4.8588000000000022</v>
      </c>
      <c r="AA356" t="str">
        <f t="shared" si="11"/>
        <v>FUR-BO-10002268-Furniture</v>
      </c>
    </row>
    <row r="357" spans="1:27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 t="str">
        <f t="shared" si="10"/>
        <v>Loss</v>
      </c>
      <c r="T357">
        <v>2</v>
      </c>
      <c r="U357">
        <v>0</v>
      </c>
      <c r="V357">
        <v>3.7995999999999999</v>
      </c>
      <c r="AA357" t="str">
        <f t="shared" si="11"/>
        <v>OFF-EN-10001137-Office Supplies</v>
      </c>
    </row>
    <row r="358" spans="1:27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 t="str">
        <f t="shared" si="10"/>
        <v>Loss</v>
      </c>
      <c r="T358">
        <v>4</v>
      </c>
      <c r="U358">
        <v>0</v>
      </c>
      <c r="V358">
        <v>6.9863999999999997</v>
      </c>
      <c r="AA358" t="str">
        <f t="shared" si="11"/>
        <v>OFF-AR-10002399-Office Supplies</v>
      </c>
    </row>
    <row r="359" spans="1:27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 t="str">
        <f t="shared" si="10"/>
        <v>Loss</v>
      </c>
      <c r="T359">
        <v>5</v>
      </c>
      <c r="U359">
        <v>0</v>
      </c>
      <c r="V359">
        <v>15.823999999999998</v>
      </c>
      <c r="AA359" t="str">
        <f t="shared" si="11"/>
        <v>OFF-PA-10002713-Office Supplies</v>
      </c>
    </row>
    <row r="360" spans="1:27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 t="str">
        <f t="shared" si="10"/>
        <v>Loss</v>
      </c>
      <c r="T360">
        <v>5</v>
      </c>
      <c r="U360">
        <v>0.2</v>
      </c>
      <c r="V360">
        <v>11.324999999999996</v>
      </c>
      <c r="AA360" t="str">
        <f t="shared" si="11"/>
        <v>OFF-PA-10002666-Office Supplies</v>
      </c>
    </row>
    <row r="361" spans="1:27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 t="str">
        <f t="shared" si="10"/>
        <v>Profit</v>
      </c>
      <c r="T361">
        <v>8</v>
      </c>
      <c r="U361">
        <v>0</v>
      </c>
      <c r="V361">
        <v>168.4384</v>
      </c>
      <c r="AA361" t="str">
        <f t="shared" si="11"/>
        <v>OFF-AP-10001124-Office Supplies</v>
      </c>
    </row>
    <row r="362" spans="1:27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 t="str">
        <f t="shared" si="10"/>
        <v>Loss</v>
      </c>
      <c r="T362">
        <v>2</v>
      </c>
      <c r="U362">
        <v>0</v>
      </c>
      <c r="V362">
        <v>9.9359999999999999</v>
      </c>
      <c r="AA362" t="str">
        <f t="shared" si="11"/>
        <v>OFF-LA-10001158-Office Supplies</v>
      </c>
    </row>
    <row r="363" spans="1:27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 t="str">
        <f t="shared" si="10"/>
        <v>Loss</v>
      </c>
      <c r="T363">
        <v>2</v>
      </c>
      <c r="U363">
        <v>0</v>
      </c>
      <c r="V363">
        <v>9.9359999999999999</v>
      </c>
      <c r="AA363" t="str">
        <f t="shared" si="11"/>
        <v>OFF-LA-10001158-Office Supplies</v>
      </c>
    </row>
    <row r="364" spans="1:27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 t="str">
        <f t="shared" si="10"/>
        <v>Profit</v>
      </c>
      <c r="T364">
        <v>3</v>
      </c>
      <c r="U364">
        <v>0.1</v>
      </c>
      <c r="V364">
        <v>86.870400000000004</v>
      </c>
      <c r="AA364" t="str">
        <f t="shared" si="11"/>
        <v>FUR-CH-10000785-Furniture</v>
      </c>
    </row>
    <row r="365" spans="1:27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 t="str">
        <f t="shared" si="10"/>
        <v>Loss</v>
      </c>
      <c r="T365">
        <v>2</v>
      </c>
      <c r="U365">
        <v>0</v>
      </c>
      <c r="V365">
        <v>1.4455999999999998</v>
      </c>
      <c r="AA365" t="str">
        <f t="shared" si="11"/>
        <v>OFF-AR-10003732-Office Supplies</v>
      </c>
    </row>
    <row r="366" spans="1:27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 t="str">
        <f t="shared" si="10"/>
        <v>Loss</v>
      </c>
      <c r="T366">
        <v>8</v>
      </c>
      <c r="U366">
        <v>0</v>
      </c>
      <c r="V366">
        <v>20.732800000000001</v>
      </c>
      <c r="AA366" t="str">
        <f t="shared" si="11"/>
        <v>FUR-FU-10000023-Furniture</v>
      </c>
    </row>
    <row r="367" spans="1:27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 t="str">
        <f t="shared" si="10"/>
        <v>Profit</v>
      </c>
      <c r="T367">
        <v>4</v>
      </c>
      <c r="U367">
        <v>0</v>
      </c>
      <c r="V367">
        <v>8.4783999999999935</v>
      </c>
      <c r="AA367" t="str">
        <f t="shared" si="11"/>
        <v>OFF-ST-10001713-Office Supplies</v>
      </c>
    </row>
    <row r="368" spans="1:27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 t="str">
        <f t="shared" si="10"/>
        <v>Loss</v>
      </c>
      <c r="T368">
        <v>4</v>
      </c>
      <c r="U368">
        <v>0</v>
      </c>
      <c r="V368">
        <v>10.44</v>
      </c>
      <c r="AA368" t="str">
        <f t="shared" si="11"/>
        <v>OFF-BI-10002412-Office Supplies</v>
      </c>
    </row>
    <row r="369" spans="1:27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 t="str">
        <f t="shared" si="10"/>
        <v>Loss</v>
      </c>
      <c r="T369">
        <v>2</v>
      </c>
      <c r="U369">
        <v>0</v>
      </c>
      <c r="V369">
        <v>0.14719999999999978</v>
      </c>
      <c r="AA369" t="str">
        <f t="shared" si="11"/>
        <v>OFF-SU-10001225-Office Supplies</v>
      </c>
    </row>
    <row r="370" spans="1:27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 t="str">
        <f t="shared" si="10"/>
        <v>Loss</v>
      </c>
      <c r="T370">
        <v>7</v>
      </c>
      <c r="U370">
        <v>0</v>
      </c>
      <c r="V370">
        <v>29.341200000000008</v>
      </c>
      <c r="AA370" t="str">
        <f t="shared" si="11"/>
        <v>OFF-ST-10002406-Office Supplies</v>
      </c>
    </row>
    <row r="371" spans="1:27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 t="str">
        <f t="shared" si="10"/>
        <v>Profit</v>
      </c>
      <c r="T371">
        <v>4</v>
      </c>
      <c r="U371">
        <v>0</v>
      </c>
      <c r="V371">
        <v>271.41920000000005</v>
      </c>
      <c r="AA371" t="str">
        <f t="shared" si="11"/>
        <v>FUR-BO-10002545-Furniture</v>
      </c>
    </row>
    <row r="372" spans="1:27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 t="str">
        <f t="shared" si="10"/>
        <v>Loss</v>
      </c>
      <c r="T372">
        <v>5</v>
      </c>
      <c r="U372">
        <v>0.2</v>
      </c>
      <c r="V372">
        <v>9.3960000000000008</v>
      </c>
      <c r="AA372" t="str">
        <f t="shared" si="11"/>
        <v>OFF-PA-10002036-Office Supplies</v>
      </c>
    </row>
    <row r="373" spans="1:27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 t="str">
        <f t="shared" si="10"/>
        <v>Loss</v>
      </c>
      <c r="T373">
        <v>3</v>
      </c>
      <c r="U373">
        <v>0.2</v>
      </c>
      <c r="V373">
        <v>4.6746000000000016</v>
      </c>
      <c r="AA373" t="str">
        <f t="shared" si="11"/>
        <v>OFF-ST-10002205-Office Supplies</v>
      </c>
    </row>
    <row r="374" spans="1:27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 t="str">
        <f t="shared" si="10"/>
        <v>Loss</v>
      </c>
      <c r="T374">
        <v>5</v>
      </c>
      <c r="U374">
        <v>0.7</v>
      </c>
      <c r="V374">
        <v>-5.7119999999999997</v>
      </c>
      <c r="AA374" t="str">
        <f t="shared" si="11"/>
        <v>OFF-BI-10001982-Office Supplies</v>
      </c>
    </row>
    <row r="375" spans="1:27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 t="str">
        <f t="shared" si="10"/>
        <v>Profit</v>
      </c>
      <c r="T375">
        <v>8</v>
      </c>
      <c r="U375">
        <v>0.2</v>
      </c>
      <c r="V375">
        <v>179.1887999999999</v>
      </c>
      <c r="AA375" t="str">
        <f t="shared" si="11"/>
        <v>TEC-AC-10003911-Technology</v>
      </c>
    </row>
    <row r="376" spans="1:27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 t="str">
        <f t="shared" si="10"/>
        <v>Loss</v>
      </c>
      <c r="T376">
        <v>1</v>
      </c>
      <c r="U376">
        <v>0.2</v>
      </c>
      <c r="V376">
        <v>0.92399999999999993</v>
      </c>
      <c r="AA376" t="str">
        <f t="shared" si="11"/>
        <v>OFF-AR-10000658-Office Supplies</v>
      </c>
    </row>
    <row r="377" spans="1:27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 t="str">
        <f t="shared" si="10"/>
        <v>Profit</v>
      </c>
      <c r="T377">
        <v>10</v>
      </c>
      <c r="U377">
        <v>0.2</v>
      </c>
      <c r="V377">
        <v>-29.940000000000012</v>
      </c>
      <c r="AA377" t="str">
        <f t="shared" si="11"/>
        <v>TEC-AC-10002076-Technology</v>
      </c>
    </row>
    <row r="378" spans="1:27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 t="str">
        <f t="shared" si="10"/>
        <v>Loss</v>
      </c>
      <c r="T378">
        <v>4</v>
      </c>
      <c r="U378">
        <v>0.2</v>
      </c>
      <c r="V378">
        <v>30.979999999999993</v>
      </c>
      <c r="AA378" t="str">
        <f t="shared" si="11"/>
        <v>OFF-PA-10003039-Office Supplies</v>
      </c>
    </row>
    <row r="379" spans="1:27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 t="str">
        <f t="shared" si="10"/>
        <v>Profit</v>
      </c>
      <c r="T379">
        <v>7</v>
      </c>
      <c r="U379">
        <v>0.3</v>
      </c>
      <c r="V379">
        <v>-297.68479999999983</v>
      </c>
      <c r="AA379" t="str">
        <f t="shared" si="11"/>
        <v>FUR-TA-10004915-Furniture</v>
      </c>
    </row>
    <row r="380" spans="1:27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 t="str">
        <f t="shared" si="10"/>
        <v>Loss</v>
      </c>
      <c r="T380">
        <v>3</v>
      </c>
      <c r="U380">
        <v>0.8</v>
      </c>
      <c r="V380">
        <v>-20.332200000000007</v>
      </c>
      <c r="AA380" t="str">
        <f t="shared" si="11"/>
        <v>OFF-AP-10000696-Office Supplies</v>
      </c>
    </row>
    <row r="381" spans="1:27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 t="str">
        <f t="shared" si="10"/>
        <v>Loss</v>
      </c>
      <c r="T381">
        <v>3</v>
      </c>
      <c r="U381">
        <v>0.2</v>
      </c>
      <c r="V381">
        <v>2.6810999999999954</v>
      </c>
      <c r="AA381" t="str">
        <f t="shared" si="11"/>
        <v>OFF-ST-10003327-Office Supplies</v>
      </c>
    </row>
    <row r="382" spans="1:27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 t="str">
        <f t="shared" si="10"/>
        <v>Loss</v>
      </c>
      <c r="T382">
        <v>4</v>
      </c>
      <c r="U382">
        <v>0.8</v>
      </c>
      <c r="V382">
        <v>-18.872800000000009</v>
      </c>
      <c r="AA382" t="str">
        <f t="shared" si="11"/>
        <v>OFF-BI-10000309-Office Supplies</v>
      </c>
    </row>
    <row r="383" spans="1:27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 t="str">
        <f t="shared" si="10"/>
        <v>Loss</v>
      </c>
      <c r="T383">
        <v>7</v>
      </c>
      <c r="U383">
        <v>0</v>
      </c>
      <c r="V383">
        <v>25.48</v>
      </c>
      <c r="AA383" t="str">
        <f t="shared" si="11"/>
        <v>OFF-PA-10004734-Office Supplies</v>
      </c>
    </row>
    <row r="384" spans="1:27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 t="str">
        <f t="shared" si="10"/>
        <v>Loss</v>
      </c>
      <c r="T384">
        <v>3</v>
      </c>
      <c r="U384">
        <v>0.2</v>
      </c>
      <c r="V384">
        <v>17.337599999999998</v>
      </c>
      <c r="AA384" t="str">
        <f t="shared" si="11"/>
        <v>OFF-BI-10002225-Office Supplies</v>
      </c>
    </row>
    <row r="385" spans="1:27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 t="str">
        <f t="shared" si="10"/>
        <v>Loss</v>
      </c>
      <c r="T385">
        <v>2</v>
      </c>
      <c r="U385">
        <v>0</v>
      </c>
      <c r="V385">
        <v>8.7989999999999995</v>
      </c>
      <c r="AA385" t="str">
        <f t="shared" si="11"/>
        <v>TEC-AC-10004708-Technology</v>
      </c>
    </row>
    <row r="386" spans="1:27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 t="str">
        <f t="shared" si="10"/>
        <v>Profit</v>
      </c>
      <c r="T386">
        <v>3</v>
      </c>
      <c r="U386">
        <v>0.45</v>
      </c>
      <c r="V386">
        <v>-157.00949999999997</v>
      </c>
      <c r="AA386" t="str">
        <f t="shared" si="11"/>
        <v>FUR-TA-10000617-Furniture</v>
      </c>
    </row>
    <row r="387" spans="1:27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 t="str">
        <f t="shared" ref="S387:S450" si="12">IF($R387&gt;200,"Profit","Loss")</f>
        <v>Loss</v>
      </c>
      <c r="T387">
        <v>3</v>
      </c>
      <c r="U387">
        <v>0.2</v>
      </c>
      <c r="V387">
        <v>-1.049700000000005</v>
      </c>
      <c r="AA387" t="str">
        <f t="shared" ref="AA387:AA450" si="13">CONCATENATE(N387,"-",O387)</f>
        <v>TEC-AC-10002335-Technology</v>
      </c>
    </row>
    <row r="388" spans="1:27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 t="str">
        <f t="shared" si="12"/>
        <v>Profit</v>
      </c>
      <c r="T388">
        <v>4</v>
      </c>
      <c r="U388">
        <v>0.7</v>
      </c>
      <c r="V388">
        <v>-337.63799999999981</v>
      </c>
      <c r="AA388" t="str">
        <f t="shared" si="13"/>
        <v>TEC-MA-10001681-Technology</v>
      </c>
    </row>
    <row r="389" spans="1:27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 t="str">
        <f t="shared" si="12"/>
        <v>Loss</v>
      </c>
      <c r="T389">
        <v>1</v>
      </c>
      <c r="U389">
        <v>0.2</v>
      </c>
      <c r="V389">
        <v>0.77700000000000025</v>
      </c>
      <c r="AA389" t="str">
        <f t="shared" si="13"/>
        <v>FUR-FU-10001935-Furniture</v>
      </c>
    </row>
    <row r="390" spans="1:27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 t="str">
        <f t="shared" si="12"/>
        <v>Loss</v>
      </c>
      <c r="T390">
        <v>1</v>
      </c>
      <c r="U390">
        <v>0.2</v>
      </c>
      <c r="V390">
        <v>0.42639999999999978</v>
      </c>
      <c r="AA390" t="str">
        <f t="shared" si="13"/>
        <v>OFF-AR-10004757-Office Supplies</v>
      </c>
    </row>
    <row r="391" spans="1:27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 t="str">
        <f t="shared" si="12"/>
        <v>Loss</v>
      </c>
      <c r="T391">
        <v>4</v>
      </c>
      <c r="U391">
        <v>0.2</v>
      </c>
      <c r="V391">
        <v>7.8839999999999986</v>
      </c>
      <c r="AA391" t="str">
        <f t="shared" si="13"/>
        <v>OFF-BI-10000050-Office Supplies</v>
      </c>
    </row>
    <row r="392" spans="1:27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 t="str">
        <f t="shared" si="12"/>
        <v>Loss</v>
      </c>
      <c r="T392">
        <v>2</v>
      </c>
      <c r="U392">
        <v>0</v>
      </c>
      <c r="V392">
        <v>13.593199999999996</v>
      </c>
      <c r="AA392" t="str">
        <f t="shared" si="13"/>
        <v>TEC-AC-10001998-Technology</v>
      </c>
    </row>
    <row r="393" spans="1:27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 t="str">
        <f t="shared" si="12"/>
        <v>Profit</v>
      </c>
      <c r="T393">
        <v>2</v>
      </c>
      <c r="U393">
        <v>0.2</v>
      </c>
      <c r="V393">
        <v>27.718199999999968</v>
      </c>
      <c r="AA393" t="str">
        <f t="shared" si="13"/>
        <v>TEC-PH-10003012-Technology</v>
      </c>
    </row>
    <row r="394" spans="1:27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 t="str">
        <f t="shared" si="12"/>
        <v>Profit</v>
      </c>
      <c r="T394">
        <v>3</v>
      </c>
      <c r="U394">
        <v>0</v>
      </c>
      <c r="V394">
        <v>701.98829999999998</v>
      </c>
      <c r="AA394" t="str">
        <f t="shared" si="13"/>
        <v>TEC-CO-10002313-Technology</v>
      </c>
    </row>
    <row r="395" spans="1:27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 t="str">
        <f t="shared" si="12"/>
        <v>Loss</v>
      </c>
      <c r="T395">
        <v>3</v>
      </c>
      <c r="U395">
        <v>0.8</v>
      </c>
      <c r="V395">
        <v>-20.5623</v>
      </c>
      <c r="AA395" t="str">
        <f t="shared" si="13"/>
        <v>OFF-BI-10003982-Office Supplies</v>
      </c>
    </row>
    <row r="396" spans="1:27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 t="str">
        <f t="shared" si="12"/>
        <v>Loss</v>
      </c>
      <c r="T396">
        <v>3</v>
      </c>
      <c r="U396">
        <v>0.2</v>
      </c>
      <c r="V396">
        <v>25.579799999999992</v>
      </c>
      <c r="AA396" t="str">
        <f t="shared" si="13"/>
        <v>OFF-BI-10004492-Office Supplies</v>
      </c>
    </row>
    <row r="397" spans="1:27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 t="str">
        <f t="shared" si="12"/>
        <v>Loss</v>
      </c>
      <c r="T397">
        <v>2</v>
      </c>
      <c r="U397">
        <v>0</v>
      </c>
      <c r="V397">
        <v>9.4923999999999964</v>
      </c>
      <c r="AA397" t="str">
        <f t="shared" si="13"/>
        <v>OFF-ST-10000798-Office Supplies</v>
      </c>
    </row>
    <row r="398" spans="1:27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 t="str">
        <f t="shared" si="12"/>
        <v>Loss</v>
      </c>
      <c r="T398">
        <v>2</v>
      </c>
      <c r="U398">
        <v>0</v>
      </c>
      <c r="V398">
        <v>6.2208000000000006</v>
      </c>
      <c r="AA398" t="str">
        <f t="shared" si="13"/>
        <v>OFF-PA-10002552-Office Supplies</v>
      </c>
    </row>
    <row r="399" spans="1:27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 t="str">
        <f t="shared" si="12"/>
        <v>Loss</v>
      </c>
      <c r="T399">
        <v>4</v>
      </c>
      <c r="U399">
        <v>0</v>
      </c>
      <c r="V399">
        <v>21.035999999999994</v>
      </c>
      <c r="AA399" t="str">
        <f t="shared" si="13"/>
        <v>OFF-SU-10002573-Office Supplies</v>
      </c>
    </row>
    <row r="400" spans="1:27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 t="str">
        <f t="shared" si="12"/>
        <v>Loss</v>
      </c>
      <c r="T400">
        <v>3</v>
      </c>
      <c r="U400">
        <v>0.2</v>
      </c>
      <c r="V400">
        <v>3.5951999999999984</v>
      </c>
      <c r="AA400" t="str">
        <f t="shared" si="13"/>
        <v>OFF-ST-10001580-Office Supplies</v>
      </c>
    </row>
    <row r="401" spans="1:27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 t="str">
        <f t="shared" si="12"/>
        <v>Profit</v>
      </c>
      <c r="T401">
        <v>4</v>
      </c>
      <c r="U401">
        <v>0.32</v>
      </c>
      <c r="V401">
        <v>-317.15280000000007</v>
      </c>
      <c r="AA401" t="str">
        <f t="shared" si="13"/>
        <v>FUR-BO-10004834-Furniture</v>
      </c>
    </row>
    <row r="402" spans="1:27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 t="str">
        <f t="shared" si="12"/>
        <v>Loss</v>
      </c>
      <c r="T402">
        <v>4</v>
      </c>
      <c r="U402">
        <v>0.2</v>
      </c>
      <c r="V402">
        <v>-32.783999999999999</v>
      </c>
      <c r="AA402" t="str">
        <f t="shared" si="13"/>
        <v>OFF-ST-10000934-Office Supplies</v>
      </c>
    </row>
    <row r="403" spans="1:27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 t="str">
        <f t="shared" si="12"/>
        <v>Loss</v>
      </c>
      <c r="T403">
        <v>2</v>
      </c>
      <c r="U403">
        <v>0.2</v>
      </c>
      <c r="V403">
        <v>0.71979999999999933</v>
      </c>
      <c r="AA403" t="str">
        <f t="shared" si="13"/>
        <v>TEC-AC-10000158-Technology</v>
      </c>
    </row>
    <row r="404" spans="1:27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 t="str">
        <f t="shared" si="12"/>
        <v>Loss</v>
      </c>
      <c r="T404">
        <v>2</v>
      </c>
      <c r="U404">
        <v>0.2</v>
      </c>
      <c r="V404">
        <v>3.4683999999999999</v>
      </c>
      <c r="AA404" t="str">
        <f t="shared" si="13"/>
        <v>OFF-PA-10001947-Office Supplies</v>
      </c>
    </row>
    <row r="405" spans="1:27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 t="str">
        <f t="shared" si="12"/>
        <v>Loss</v>
      </c>
      <c r="T405">
        <v>6</v>
      </c>
      <c r="U405">
        <v>0.2</v>
      </c>
      <c r="V405">
        <v>9.7680000000000007</v>
      </c>
      <c r="AA405" t="str">
        <f t="shared" si="13"/>
        <v>OFF-AR-10003478-Office Supplies</v>
      </c>
    </row>
    <row r="406" spans="1:27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 t="str">
        <f t="shared" si="12"/>
        <v>Loss</v>
      </c>
      <c r="T406">
        <v>3</v>
      </c>
      <c r="U406">
        <v>0</v>
      </c>
      <c r="V406">
        <v>9.6956999999999987</v>
      </c>
      <c r="AA406" t="str">
        <f t="shared" si="13"/>
        <v>OFF-AP-10004249-Office Supplies</v>
      </c>
    </row>
    <row r="407" spans="1:27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 t="str">
        <f t="shared" si="12"/>
        <v>Loss</v>
      </c>
      <c r="T407">
        <v>5</v>
      </c>
      <c r="U407">
        <v>0</v>
      </c>
      <c r="V407">
        <v>37.789500000000004</v>
      </c>
      <c r="AA407" t="str">
        <f t="shared" si="13"/>
        <v>TEC-AC-10000158-Technology</v>
      </c>
    </row>
    <row r="408" spans="1:27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 t="str">
        <f t="shared" si="12"/>
        <v>Profit</v>
      </c>
      <c r="T408">
        <v>3</v>
      </c>
      <c r="U408">
        <v>0.2</v>
      </c>
      <c r="V408">
        <v>434.99130000000002</v>
      </c>
      <c r="AA408" t="str">
        <f t="shared" si="13"/>
        <v>TEC-CO-10004115-Technology</v>
      </c>
    </row>
    <row r="409" spans="1:27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 t="str">
        <f t="shared" si="12"/>
        <v>Loss</v>
      </c>
      <c r="T409">
        <v>5</v>
      </c>
      <c r="U409">
        <v>0</v>
      </c>
      <c r="V409">
        <v>13.3035</v>
      </c>
      <c r="AA409" t="str">
        <f t="shared" si="13"/>
        <v>OFF-PA-10003724-Office Supplies</v>
      </c>
    </row>
    <row r="410" spans="1:27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 t="str">
        <f t="shared" si="12"/>
        <v>Profit</v>
      </c>
      <c r="T410">
        <v>7</v>
      </c>
      <c r="U410">
        <v>0.2</v>
      </c>
      <c r="V410">
        <v>-112.95269999999994</v>
      </c>
      <c r="AA410" t="str">
        <f t="shared" si="13"/>
        <v>FUR-TA-10002041-Furniture</v>
      </c>
    </row>
    <row r="411" spans="1:27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 t="str">
        <f t="shared" si="12"/>
        <v>Loss</v>
      </c>
      <c r="T411">
        <v>1</v>
      </c>
      <c r="U411">
        <v>0</v>
      </c>
      <c r="V411">
        <v>4.6463999999999999</v>
      </c>
      <c r="AA411" t="str">
        <f t="shared" si="13"/>
        <v>OFF-PA-10002893-Office Supplies</v>
      </c>
    </row>
    <row r="412" spans="1:27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 t="str">
        <f t="shared" si="12"/>
        <v>Loss</v>
      </c>
      <c r="T412">
        <v>9</v>
      </c>
      <c r="U412">
        <v>0</v>
      </c>
      <c r="V412">
        <v>13.608000000000001</v>
      </c>
      <c r="AA412" t="str">
        <f t="shared" si="13"/>
        <v>OFF-LA-10003766-Office Supplies</v>
      </c>
    </row>
    <row r="413" spans="1:27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 t="str">
        <f t="shared" si="12"/>
        <v>Loss</v>
      </c>
      <c r="T413">
        <v>1</v>
      </c>
      <c r="U413">
        <v>0</v>
      </c>
      <c r="V413">
        <v>27.430199999999999</v>
      </c>
      <c r="AA413" t="str">
        <f t="shared" si="13"/>
        <v>OFF-PA-10001970-Office Supplies</v>
      </c>
    </row>
    <row r="414" spans="1:27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 t="str">
        <f t="shared" si="12"/>
        <v>Profit</v>
      </c>
      <c r="T414">
        <v>13</v>
      </c>
      <c r="U414">
        <v>0.15</v>
      </c>
      <c r="V414">
        <v>31.454799999999949</v>
      </c>
      <c r="AA414" t="str">
        <f t="shared" si="13"/>
        <v>FUR-BO-10001972-Furniture</v>
      </c>
    </row>
    <row r="415" spans="1:27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 t="str">
        <f t="shared" si="12"/>
        <v>Loss</v>
      </c>
      <c r="T415">
        <v>2</v>
      </c>
      <c r="U415">
        <v>0.2</v>
      </c>
      <c r="V415">
        <v>-18.454800000000013</v>
      </c>
      <c r="AA415" t="str">
        <f t="shared" si="13"/>
        <v>FUR-CH-10003956-Furniture</v>
      </c>
    </row>
    <row r="416" spans="1:27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 t="str">
        <f t="shared" si="12"/>
        <v>Loss</v>
      </c>
      <c r="T416">
        <v>7</v>
      </c>
      <c r="U416">
        <v>0</v>
      </c>
      <c r="V416">
        <v>65.734199999999987</v>
      </c>
      <c r="AA416" t="str">
        <f t="shared" si="13"/>
        <v>OFF-PA-10000157-Office Supplies</v>
      </c>
    </row>
    <row r="417" spans="1:27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 t="str">
        <f t="shared" si="12"/>
        <v>Profit</v>
      </c>
      <c r="T417">
        <v>4</v>
      </c>
      <c r="U417">
        <v>0.2</v>
      </c>
      <c r="V417">
        <v>26.874400000000023</v>
      </c>
      <c r="AA417" t="str">
        <f t="shared" si="13"/>
        <v>FUR-CH-10001891-Furniture</v>
      </c>
    </row>
    <row r="418" spans="1:27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 t="str">
        <f t="shared" si="12"/>
        <v>Loss</v>
      </c>
      <c r="T418">
        <v>8</v>
      </c>
      <c r="U418">
        <v>0</v>
      </c>
      <c r="V418">
        <v>25.898399999999995</v>
      </c>
      <c r="AA418" t="str">
        <f t="shared" si="13"/>
        <v>OFF-AR-10004344-Office Supplies</v>
      </c>
    </row>
    <row r="419" spans="1:27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 t="str">
        <f t="shared" si="12"/>
        <v>Profit</v>
      </c>
      <c r="T419">
        <v>5</v>
      </c>
      <c r="U419">
        <v>0.2</v>
      </c>
      <c r="V419">
        <v>38.379999999999981</v>
      </c>
      <c r="AA419" t="str">
        <f t="shared" si="13"/>
        <v>FUR-CH-10004886-Furniture</v>
      </c>
    </row>
    <row r="420" spans="1:27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 t="str">
        <f t="shared" si="12"/>
        <v>Loss</v>
      </c>
      <c r="T420">
        <v>1</v>
      </c>
      <c r="U420">
        <v>0</v>
      </c>
      <c r="V420">
        <v>2.8322000000000003</v>
      </c>
      <c r="AA420" t="str">
        <f t="shared" si="13"/>
        <v>OFF-PA-10003845-Office Supplies</v>
      </c>
    </row>
    <row r="421" spans="1:27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 t="str">
        <f t="shared" si="12"/>
        <v>Loss</v>
      </c>
      <c r="T421">
        <v>4</v>
      </c>
      <c r="U421">
        <v>0</v>
      </c>
      <c r="V421">
        <v>2.702799999999999</v>
      </c>
      <c r="AA421" t="str">
        <f t="shared" si="13"/>
        <v>OFF-AR-10001573-Office Supplies</v>
      </c>
    </row>
    <row r="422" spans="1:27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 t="str">
        <f t="shared" si="12"/>
        <v>Loss</v>
      </c>
      <c r="T422">
        <v>1</v>
      </c>
      <c r="U422">
        <v>0</v>
      </c>
      <c r="V422">
        <v>7.0149999999999988</v>
      </c>
      <c r="AA422" t="str">
        <f t="shared" si="13"/>
        <v>OFF-EN-10000483-Office Supplies</v>
      </c>
    </row>
    <row r="423" spans="1:27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 t="str">
        <f t="shared" si="12"/>
        <v>Loss</v>
      </c>
      <c r="T423">
        <v>6</v>
      </c>
      <c r="U423">
        <v>0.2</v>
      </c>
      <c r="V423">
        <v>56.566200000000009</v>
      </c>
      <c r="AA423" t="str">
        <f t="shared" si="13"/>
        <v>TEC-AC-10004114-Technology</v>
      </c>
    </row>
    <row r="424" spans="1:27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 t="str">
        <f t="shared" si="12"/>
        <v>Loss</v>
      </c>
      <c r="T424">
        <v>4</v>
      </c>
      <c r="U424">
        <v>0</v>
      </c>
      <c r="V424">
        <v>14.705600000000004</v>
      </c>
      <c r="AA424" t="str">
        <f t="shared" si="13"/>
        <v>FUR-FU-10004712-Furniture</v>
      </c>
    </row>
    <row r="425" spans="1:27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 t="str">
        <f t="shared" si="12"/>
        <v>Loss</v>
      </c>
      <c r="T425">
        <v>3</v>
      </c>
      <c r="U425">
        <v>0</v>
      </c>
      <c r="V425">
        <v>8.5019999999999989</v>
      </c>
      <c r="AA425" t="str">
        <f t="shared" si="13"/>
        <v>OFF-ST-10000918-Office Supplies</v>
      </c>
    </row>
    <row r="426" spans="1:27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 t="str">
        <f t="shared" si="12"/>
        <v>Profit</v>
      </c>
      <c r="T426">
        <v>4</v>
      </c>
      <c r="U426">
        <v>0</v>
      </c>
      <c r="V426">
        <v>225.26400000000001</v>
      </c>
      <c r="AA426" t="str">
        <f t="shared" si="13"/>
        <v>FUR-CH-10000015-Furniture</v>
      </c>
    </row>
    <row r="427" spans="1:27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 t="str">
        <f t="shared" si="12"/>
        <v>Loss</v>
      </c>
      <c r="T427">
        <v>2</v>
      </c>
      <c r="U427">
        <v>0</v>
      </c>
      <c r="V427">
        <v>11.076000000000001</v>
      </c>
      <c r="AA427" t="str">
        <f t="shared" si="13"/>
        <v>FUR-FU-10003347-Furniture</v>
      </c>
    </row>
    <row r="428" spans="1:27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 t="str">
        <f t="shared" si="12"/>
        <v>Profit</v>
      </c>
      <c r="T428">
        <v>8</v>
      </c>
      <c r="U428">
        <v>0</v>
      </c>
      <c r="V428">
        <v>138.20160000000001</v>
      </c>
      <c r="AA428" t="str">
        <f t="shared" si="13"/>
        <v>OFF-BI-10001543-Office Supplies</v>
      </c>
    </row>
    <row r="429" spans="1:27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 t="str">
        <f t="shared" si="12"/>
        <v>Loss</v>
      </c>
      <c r="T429">
        <v>1</v>
      </c>
      <c r="U429">
        <v>0</v>
      </c>
      <c r="V429">
        <v>30.095700000000001</v>
      </c>
      <c r="AA429" t="str">
        <f t="shared" si="13"/>
        <v>TEC-MA-10000029-Technology</v>
      </c>
    </row>
    <row r="430" spans="1:27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 t="str">
        <f t="shared" si="12"/>
        <v>Loss</v>
      </c>
      <c r="T430">
        <v>6</v>
      </c>
      <c r="U430">
        <v>0.2</v>
      </c>
      <c r="V430">
        <v>0.50039999999999996</v>
      </c>
      <c r="AA430" t="str">
        <f t="shared" si="13"/>
        <v>OFF-AR-10000369-Office Supplies</v>
      </c>
    </row>
    <row r="431" spans="1:27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 t="str">
        <f t="shared" si="12"/>
        <v>Loss</v>
      </c>
      <c r="T431">
        <v>2</v>
      </c>
      <c r="U431">
        <v>0.7</v>
      </c>
      <c r="V431">
        <v>-145.35079999999999</v>
      </c>
      <c r="AA431" t="str">
        <f t="shared" si="13"/>
        <v>OFF-BI-10004584-Office Supplies</v>
      </c>
    </row>
    <row r="432" spans="1:27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 t="str">
        <f t="shared" si="12"/>
        <v>Profit</v>
      </c>
      <c r="T432">
        <v>7</v>
      </c>
      <c r="U432">
        <v>0.2</v>
      </c>
      <c r="V432">
        <v>76.639499999999984</v>
      </c>
      <c r="AA432" t="str">
        <f t="shared" si="13"/>
        <v>TEC-AC-10004659-Technology</v>
      </c>
    </row>
    <row r="433" spans="1:27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 t="str">
        <f t="shared" si="12"/>
        <v>Profit</v>
      </c>
      <c r="T433">
        <v>5</v>
      </c>
      <c r="U433">
        <v>0.2</v>
      </c>
      <c r="V433">
        <v>54.742499999999978</v>
      </c>
      <c r="AA433" t="str">
        <f t="shared" si="13"/>
        <v>TEC-AC-10004659-Technology</v>
      </c>
    </row>
    <row r="434" spans="1:27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 t="str">
        <f t="shared" si="12"/>
        <v>Loss</v>
      </c>
      <c r="T434">
        <v>2</v>
      </c>
      <c r="U434">
        <v>0.2</v>
      </c>
      <c r="V434">
        <v>-0.7748000000000006</v>
      </c>
      <c r="AA434" t="str">
        <f t="shared" si="13"/>
        <v>OFF-ST-10000617-Office Supplies</v>
      </c>
    </row>
    <row r="435" spans="1:27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 t="str">
        <f t="shared" si="12"/>
        <v>Profit</v>
      </c>
      <c r="T435">
        <v>5</v>
      </c>
      <c r="U435">
        <v>0</v>
      </c>
      <c r="V435">
        <v>207.14699999999993</v>
      </c>
      <c r="AA435" t="str">
        <f t="shared" si="13"/>
        <v>OFF-ST-10003306-Office Supplies</v>
      </c>
    </row>
    <row r="436" spans="1:27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 t="str">
        <f t="shared" si="12"/>
        <v>Loss</v>
      </c>
      <c r="T436">
        <v>2</v>
      </c>
      <c r="U436">
        <v>0.7</v>
      </c>
      <c r="V436">
        <v>-3.6891999999999996</v>
      </c>
      <c r="AA436" t="str">
        <f t="shared" si="13"/>
        <v>OFF-BI-10000773-Office Supplies</v>
      </c>
    </row>
    <row r="437" spans="1:27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 t="str">
        <f t="shared" si="12"/>
        <v>Profit</v>
      </c>
      <c r="T437">
        <v>5</v>
      </c>
      <c r="U437">
        <v>0.2</v>
      </c>
      <c r="V437">
        <v>-18.584999999999994</v>
      </c>
      <c r="AA437" t="str">
        <f t="shared" si="13"/>
        <v>TEC-AC-10002600-Technology</v>
      </c>
    </row>
    <row r="438" spans="1:27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 t="str">
        <f t="shared" si="12"/>
        <v>Profit</v>
      </c>
      <c r="T438">
        <v>3</v>
      </c>
      <c r="U438">
        <v>0.3</v>
      </c>
      <c r="V438">
        <v>43.199100000000044</v>
      </c>
      <c r="AA438" t="str">
        <f t="shared" si="13"/>
        <v>TEC-MA-10002937-Technology</v>
      </c>
    </row>
    <row r="439" spans="1:27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 t="str">
        <f t="shared" si="12"/>
        <v>Profit</v>
      </c>
      <c r="T439">
        <v>7</v>
      </c>
      <c r="U439">
        <v>0.2</v>
      </c>
      <c r="V439">
        <v>113.63939999999998</v>
      </c>
      <c r="AA439" t="str">
        <f t="shared" si="13"/>
        <v>OFF-PA-10001970-Office Supplies</v>
      </c>
    </row>
    <row r="440" spans="1:27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 t="str">
        <f t="shared" si="12"/>
        <v>Loss</v>
      </c>
      <c r="T440">
        <v>8</v>
      </c>
      <c r="U440">
        <v>0.2</v>
      </c>
      <c r="V440">
        <v>11.553600000000003</v>
      </c>
      <c r="AA440" t="str">
        <f t="shared" si="13"/>
        <v>OFF-PA-10002230-Office Supplies</v>
      </c>
    </row>
    <row r="441" spans="1:27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 t="str">
        <f t="shared" si="12"/>
        <v>Profit</v>
      </c>
      <c r="T441">
        <v>3</v>
      </c>
      <c r="U441">
        <v>0.1</v>
      </c>
      <c r="V441">
        <v>2.3093999999999895</v>
      </c>
      <c r="AA441" t="str">
        <f t="shared" si="13"/>
        <v>FUR-CH-10003396-Furniture</v>
      </c>
    </row>
    <row r="442" spans="1:27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 t="str">
        <f t="shared" si="12"/>
        <v>Loss</v>
      </c>
      <c r="T442">
        <v>1</v>
      </c>
      <c r="U442">
        <v>0</v>
      </c>
      <c r="V442">
        <v>3.6659999999999986</v>
      </c>
      <c r="AA442" t="str">
        <f t="shared" si="13"/>
        <v>FUR-FU-10000246-Furniture</v>
      </c>
    </row>
    <row r="443" spans="1:27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 t="str">
        <f t="shared" si="12"/>
        <v>Loss</v>
      </c>
      <c r="T443">
        <v>3</v>
      </c>
      <c r="U443">
        <v>0</v>
      </c>
      <c r="V443">
        <v>23.392800000000008</v>
      </c>
      <c r="AA443" t="str">
        <f t="shared" si="13"/>
        <v>OFF-ST-10000060-Office Supplies</v>
      </c>
    </row>
    <row r="444" spans="1:27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 t="str">
        <f t="shared" si="12"/>
        <v>Loss</v>
      </c>
      <c r="T444">
        <v>3</v>
      </c>
      <c r="U444">
        <v>0</v>
      </c>
      <c r="V444">
        <v>20.575499999999998</v>
      </c>
      <c r="AA444" t="str">
        <f t="shared" si="13"/>
        <v>OFF-ST-10003058-Office Supplies</v>
      </c>
    </row>
    <row r="445" spans="1:27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 t="str">
        <f t="shared" si="12"/>
        <v>Loss</v>
      </c>
      <c r="T445">
        <v>4</v>
      </c>
      <c r="U445">
        <v>0</v>
      </c>
      <c r="V445">
        <v>42.025599999999997</v>
      </c>
      <c r="AA445" t="str">
        <f t="shared" si="13"/>
        <v>OFF-PA-10002222-Office Supplies</v>
      </c>
    </row>
    <row r="446" spans="1:27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 t="str">
        <f t="shared" si="12"/>
        <v>Profit</v>
      </c>
      <c r="T446">
        <v>3</v>
      </c>
      <c r="U446">
        <v>0</v>
      </c>
      <c r="V446">
        <v>29.152800000000013</v>
      </c>
      <c r="AA446" t="str">
        <f t="shared" si="13"/>
        <v>FUR-CH-10002372-Furniture</v>
      </c>
    </row>
    <row r="447" spans="1:27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 t="str">
        <f t="shared" si="12"/>
        <v>Loss</v>
      </c>
      <c r="T447">
        <v>7</v>
      </c>
      <c r="U447">
        <v>0</v>
      </c>
      <c r="V447">
        <v>10.584</v>
      </c>
      <c r="AA447" t="str">
        <f t="shared" si="13"/>
        <v>OFF-LA-10001317-Office Supplies</v>
      </c>
    </row>
    <row r="448" spans="1:27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 t="str">
        <f t="shared" si="12"/>
        <v>Loss</v>
      </c>
      <c r="T448">
        <v>1</v>
      </c>
      <c r="U448">
        <v>0</v>
      </c>
      <c r="V448">
        <v>1.3676999999999999</v>
      </c>
      <c r="AA448" t="str">
        <f t="shared" si="13"/>
        <v>FUR-FU-10000206-Furniture</v>
      </c>
    </row>
    <row r="449" spans="1:27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 t="str">
        <f t="shared" si="12"/>
        <v>Loss</v>
      </c>
      <c r="T449">
        <v>3</v>
      </c>
      <c r="U449">
        <v>0</v>
      </c>
      <c r="V449">
        <v>15.475200000000001</v>
      </c>
      <c r="AA449" t="str">
        <f t="shared" si="13"/>
        <v>OFF-AR-10000588-Office Supplies</v>
      </c>
    </row>
    <row r="450" spans="1:27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 t="str">
        <f t="shared" si="12"/>
        <v>Loss</v>
      </c>
      <c r="T450">
        <v>3</v>
      </c>
      <c r="U450">
        <v>0</v>
      </c>
      <c r="V450">
        <v>9.716399999999993</v>
      </c>
      <c r="AA450" t="str">
        <f t="shared" si="13"/>
        <v>OFF-ST-10001469-Office Supplies</v>
      </c>
    </row>
    <row r="451" spans="1:27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 t="str">
        <f t="shared" ref="S451:S514" si="14">IF($R451&gt;200,"Profit","Loss")</f>
        <v>Profit</v>
      </c>
      <c r="T451">
        <v>6</v>
      </c>
      <c r="U451">
        <v>0</v>
      </c>
      <c r="V451">
        <v>71.247600000000006</v>
      </c>
      <c r="AA451" t="str">
        <f t="shared" ref="AA451:AA514" si="15">CONCATENATE(N451,"-",O451)</f>
        <v>OFF-AR-10001953-Office Supplies</v>
      </c>
    </row>
    <row r="452" spans="1:27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 t="str">
        <f t="shared" si="14"/>
        <v>Loss</v>
      </c>
      <c r="T452">
        <v>3</v>
      </c>
      <c r="U452">
        <v>0</v>
      </c>
      <c r="V452">
        <v>7.9248000000000012</v>
      </c>
      <c r="AA452" t="str">
        <f t="shared" si="15"/>
        <v>OFF-AR-10003156-Office Supplies</v>
      </c>
    </row>
    <row r="453" spans="1:27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 t="str">
        <f t="shared" si="14"/>
        <v>Loss</v>
      </c>
      <c r="T453">
        <v>3</v>
      </c>
      <c r="U453">
        <v>0</v>
      </c>
      <c r="V453">
        <v>2.8535999999999988</v>
      </c>
      <c r="AA453" t="str">
        <f t="shared" si="15"/>
        <v>OFF-AR-10004974-Office Supplies</v>
      </c>
    </row>
    <row r="454" spans="1:27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 t="str">
        <f t="shared" si="14"/>
        <v>Loss</v>
      </c>
      <c r="T454">
        <v>4</v>
      </c>
      <c r="U454">
        <v>0</v>
      </c>
      <c r="V454">
        <v>9.1311999999999998</v>
      </c>
      <c r="AA454" t="str">
        <f t="shared" si="15"/>
        <v>TEC-PH-10002365-Technology</v>
      </c>
    </row>
    <row r="455" spans="1:27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 t="str">
        <f t="shared" si="14"/>
        <v>Profit</v>
      </c>
      <c r="T455">
        <v>2</v>
      </c>
      <c r="U455">
        <v>0.4</v>
      </c>
      <c r="V455">
        <v>-75.830400000000054</v>
      </c>
      <c r="AA455" t="str">
        <f t="shared" si="15"/>
        <v>FUR-TA-10001539-Furniture</v>
      </c>
    </row>
    <row r="456" spans="1:27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 t="str">
        <f t="shared" si="14"/>
        <v>Profit</v>
      </c>
      <c r="T456">
        <v>2</v>
      </c>
      <c r="U456">
        <v>0.2</v>
      </c>
      <c r="V456">
        <v>66.540799999999962</v>
      </c>
      <c r="AA456" t="str">
        <f t="shared" si="15"/>
        <v>OFF-ST-10000142-Office Supplies</v>
      </c>
    </row>
    <row r="457" spans="1:27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 t="str">
        <f t="shared" si="14"/>
        <v>Loss</v>
      </c>
      <c r="T457">
        <v>4</v>
      </c>
      <c r="U457">
        <v>0</v>
      </c>
      <c r="V457">
        <v>24.913200000000003</v>
      </c>
      <c r="AA457" t="str">
        <f t="shared" si="15"/>
        <v>TEC-AC-10001772-Technology</v>
      </c>
    </row>
    <row r="458" spans="1:27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 t="str">
        <f t="shared" si="14"/>
        <v>Loss</v>
      </c>
      <c r="T458">
        <v>2</v>
      </c>
      <c r="U458">
        <v>0.2</v>
      </c>
      <c r="V458">
        <v>-24.294000000000018</v>
      </c>
      <c r="AA458" t="str">
        <f t="shared" si="15"/>
        <v>FUR-CH-10000225-Furniture</v>
      </c>
    </row>
    <row r="459" spans="1:27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 t="str">
        <f t="shared" si="14"/>
        <v>Profit</v>
      </c>
      <c r="T459">
        <v>3</v>
      </c>
      <c r="U459">
        <v>0.3</v>
      </c>
      <c r="V459">
        <v>-96.11460000000011</v>
      </c>
      <c r="AA459" t="str">
        <f t="shared" si="15"/>
        <v>FUR-CH-10002331-Furniture</v>
      </c>
    </row>
    <row r="460" spans="1:27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 t="str">
        <f t="shared" si="14"/>
        <v>Loss</v>
      </c>
      <c r="T460">
        <v>2</v>
      </c>
      <c r="U460">
        <v>0.2</v>
      </c>
      <c r="V460">
        <v>3.3479999999999999</v>
      </c>
      <c r="AA460" t="str">
        <f t="shared" si="15"/>
        <v>OFF-EN-10001415-Office Supplies</v>
      </c>
    </row>
    <row r="461" spans="1:27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 t="str">
        <f t="shared" si="14"/>
        <v>Loss</v>
      </c>
      <c r="T461">
        <v>4</v>
      </c>
      <c r="U461">
        <v>0</v>
      </c>
      <c r="V461">
        <v>36.372</v>
      </c>
      <c r="AA461" t="str">
        <f t="shared" si="15"/>
        <v>OFF-AP-10002472-Office Supplies</v>
      </c>
    </row>
    <row r="462" spans="1:27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 t="str">
        <f t="shared" si="14"/>
        <v>Profit</v>
      </c>
      <c r="T462">
        <v>9</v>
      </c>
      <c r="U462">
        <v>0</v>
      </c>
      <c r="V462">
        <v>377.96220000000005</v>
      </c>
      <c r="AA462" t="str">
        <f t="shared" si="15"/>
        <v>TEC-AC-10004571-Technology</v>
      </c>
    </row>
    <row r="463" spans="1:27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 t="str">
        <f t="shared" si="14"/>
        <v>Loss</v>
      </c>
      <c r="T463">
        <v>3</v>
      </c>
      <c r="U463">
        <v>0.2</v>
      </c>
      <c r="V463">
        <v>18.600599999999996</v>
      </c>
      <c r="AA463" t="str">
        <f t="shared" si="15"/>
        <v>OFF-BI-10001098-Office Supplies</v>
      </c>
    </row>
    <row r="464" spans="1:27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 t="str">
        <f t="shared" si="14"/>
        <v>Loss</v>
      </c>
      <c r="T464">
        <v>5</v>
      </c>
      <c r="U464">
        <v>0.2</v>
      </c>
      <c r="V464">
        <v>7.0680000000000005</v>
      </c>
      <c r="AA464" t="str">
        <f t="shared" si="15"/>
        <v>FUR-FU-10000023-Furniture</v>
      </c>
    </row>
    <row r="465" spans="1:27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 t="str">
        <f t="shared" si="14"/>
        <v>Profit</v>
      </c>
      <c r="T465">
        <v>6</v>
      </c>
      <c r="U465">
        <v>0.5</v>
      </c>
      <c r="V465">
        <v>-814.4831999999999</v>
      </c>
      <c r="AA465" t="str">
        <f t="shared" si="15"/>
        <v>FUR-TA-10001889-Furniture</v>
      </c>
    </row>
    <row r="466" spans="1:27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 t="str">
        <f t="shared" si="14"/>
        <v>Loss</v>
      </c>
      <c r="T466">
        <v>5</v>
      </c>
      <c r="U466">
        <v>0.7</v>
      </c>
      <c r="V466">
        <v>-20.888999999999989</v>
      </c>
      <c r="AA466" t="str">
        <f t="shared" si="15"/>
        <v>OFF-BI-10000315-Office Supplies</v>
      </c>
    </row>
    <row r="467" spans="1:27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 t="str">
        <f t="shared" si="14"/>
        <v>Loss</v>
      </c>
      <c r="T467">
        <v>2</v>
      </c>
      <c r="U467">
        <v>0.2</v>
      </c>
      <c r="V467">
        <v>-34.758000000000017</v>
      </c>
      <c r="AA467" t="str">
        <f t="shared" si="15"/>
        <v>OFF-SU-10003505-Office Supplies</v>
      </c>
    </row>
    <row r="468" spans="1:27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 t="str">
        <f t="shared" si="14"/>
        <v>Loss</v>
      </c>
      <c r="T468">
        <v>2</v>
      </c>
      <c r="U468">
        <v>0.2</v>
      </c>
      <c r="V468">
        <v>5.8704000000000001</v>
      </c>
      <c r="AA468" t="str">
        <f t="shared" si="15"/>
        <v>OFF-AP-10002578-Office Supplies</v>
      </c>
    </row>
    <row r="469" spans="1:27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 t="str">
        <f t="shared" si="14"/>
        <v>Profit</v>
      </c>
      <c r="T469">
        <v>7</v>
      </c>
      <c r="U469">
        <v>0.6</v>
      </c>
      <c r="V469">
        <v>-312.06139999999994</v>
      </c>
      <c r="AA469" t="str">
        <f t="shared" si="15"/>
        <v>FUR-FU-10002918-Furniture</v>
      </c>
    </row>
    <row r="470" spans="1:27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 t="str">
        <f t="shared" si="14"/>
        <v>Profit</v>
      </c>
      <c r="T470">
        <v>2</v>
      </c>
      <c r="U470">
        <v>0.32</v>
      </c>
      <c r="V470">
        <v>-36.235200000000006</v>
      </c>
      <c r="AA470" t="str">
        <f t="shared" si="15"/>
        <v>FUR-BO-10002824-Furniture</v>
      </c>
    </row>
    <row r="471" spans="1:27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 t="str">
        <f t="shared" si="14"/>
        <v>Loss</v>
      </c>
      <c r="T471">
        <v>3</v>
      </c>
      <c r="U471">
        <v>0.8</v>
      </c>
      <c r="V471">
        <v>-7.9001999999999999</v>
      </c>
      <c r="AA471" t="str">
        <f t="shared" si="15"/>
        <v>OFF-BI-10002194-Office Supplies</v>
      </c>
    </row>
    <row r="472" spans="1:27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 t="str">
        <f t="shared" si="14"/>
        <v>Loss</v>
      </c>
      <c r="T472">
        <v>1</v>
      </c>
      <c r="U472">
        <v>0</v>
      </c>
      <c r="V472">
        <v>26.630399999999998</v>
      </c>
      <c r="AA472" t="str">
        <f t="shared" si="15"/>
        <v>OFF-PA-10004071-Office Supplies</v>
      </c>
    </row>
    <row r="473" spans="1:27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 t="str">
        <f t="shared" si="14"/>
        <v>Profit</v>
      </c>
      <c r="T473">
        <v>3</v>
      </c>
      <c r="U473">
        <v>0</v>
      </c>
      <c r="V473">
        <v>3.4091999999999842</v>
      </c>
      <c r="AA473" t="str">
        <f t="shared" si="15"/>
        <v>OFF-ST-10002743-Office Supplies</v>
      </c>
    </row>
    <row r="474" spans="1:27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 t="str">
        <f t="shared" si="14"/>
        <v>Profit</v>
      </c>
      <c r="T474">
        <v>2</v>
      </c>
      <c r="U474">
        <v>0.15</v>
      </c>
      <c r="V474">
        <v>10.478399999999979</v>
      </c>
      <c r="AA474" t="str">
        <f t="shared" si="15"/>
        <v>FUR-BO-10001601-Furniture</v>
      </c>
    </row>
    <row r="475" spans="1:27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 t="str">
        <f t="shared" si="14"/>
        <v>Profit</v>
      </c>
      <c r="T475">
        <v>4</v>
      </c>
      <c r="U475">
        <v>0.2</v>
      </c>
      <c r="V475">
        <v>87.995999999999924</v>
      </c>
      <c r="AA475" t="str">
        <f t="shared" si="15"/>
        <v>TEC-PH-10002680-Technology</v>
      </c>
    </row>
    <row r="476" spans="1:27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 t="str">
        <f t="shared" si="14"/>
        <v>Loss</v>
      </c>
      <c r="T476">
        <v>6</v>
      </c>
      <c r="U476">
        <v>0</v>
      </c>
      <c r="V476">
        <v>24.980400000000007</v>
      </c>
      <c r="AA476" t="str">
        <f t="shared" si="15"/>
        <v>OFF-ST-10001321-Office Supplies</v>
      </c>
    </row>
    <row r="477" spans="1:27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 t="str">
        <f t="shared" si="14"/>
        <v>Loss</v>
      </c>
      <c r="T477">
        <v>7</v>
      </c>
      <c r="U477">
        <v>0</v>
      </c>
      <c r="V477">
        <v>28.818999999999996</v>
      </c>
      <c r="AA477" t="str">
        <f t="shared" si="15"/>
        <v>OFF-PA-10001509-Office Supplies</v>
      </c>
    </row>
    <row r="478" spans="1:27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 t="str">
        <f t="shared" si="14"/>
        <v>Loss</v>
      </c>
      <c r="T478">
        <v>5</v>
      </c>
      <c r="U478">
        <v>0</v>
      </c>
      <c r="V478">
        <v>45.527999999999992</v>
      </c>
      <c r="AA478" t="str">
        <f t="shared" si="15"/>
        <v>OFF-PA-10003465-Office Supplies</v>
      </c>
    </row>
    <row r="479" spans="1:27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 t="str">
        <f t="shared" si="14"/>
        <v>Loss</v>
      </c>
      <c r="T479">
        <v>6</v>
      </c>
      <c r="U479">
        <v>0.2</v>
      </c>
      <c r="V479">
        <v>7.1819999999999951</v>
      </c>
      <c r="AA479" t="str">
        <f t="shared" si="15"/>
        <v>TEC-PH-10000149-Technology</v>
      </c>
    </row>
    <row r="480" spans="1:27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 t="str">
        <f t="shared" si="14"/>
        <v>Loss</v>
      </c>
      <c r="T480">
        <v>3</v>
      </c>
      <c r="U480">
        <v>0</v>
      </c>
      <c r="V480">
        <v>19.295999999999999</v>
      </c>
      <c r="AA480" t="str">
        <f t="shared" si="15"/>
        <v>FUR-FU-10002671-Furniture</v>
      </c>
    </row>
    <row r="481" spans="1:27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 t="str">
        <f t="shared" si="14"/>
        <v>Loss</v>
      </c>
      <c r="T481">
        <v>5</v>
      </c>
      <c r="U481">
        <v>0</v>
      </c>
      <c r="V481">
        <v>6.6150000000000002</v>
      </c>
      <c r="AA481" t="str">
        <f t="shared" si="15"/>
        <v>OFF-AR-10003045-Office Supplies</v>
      </c>
    </row>
    <row r="482" spans="1:27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 t="str">
        <f t="shared" si="14"/>
        <v>Profit</v>
      </c>
      <c r="T482">
        <v>5</v>
      </c>
      <c r="U482">
        <v>0</v>
      </c>
      <c r="V482">
        <v>84.51</v>
      </c>
      <c r="AA482" t="str">
        <f t="shared" si="15"/>
        <v>OFF-ST-10000689-Office Supplies</v>
      </c>
    </row>
    <row r="483" spans="1:27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 t="str">
        <f t="shared" si="14"/>
        <v>Loss</v>
      </c>
      <c r="T483">
        <v>3</v>
      </c>
      <c r="U483">
        <v>0</v>
      </c>
      <c r="V483">
        <v>1.9088999999999996</v>
      </c>
      <c r="AA483" t="str">
        <f t="shared" si="15"/>
        <v>TEC-AC-10001445-Technology</v>
      </c>
    </row>
    <row r="484" spans="1:27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 t="str">
        <f t="shared" si="14"/>
        <v>Loss</v>
      </c>
      <c r="T484">
        <v>2</v>
      </c>
      <c r="U484">
        <v>0</v>
      </c>
      <c r="V484">
        <v>1.6688000000000001</v>
      </c>
      <c r="AA484" t="str">
        <f t="shared" si="15"/>
        <v>OFF-AR-10002053-Office Supplies</v>
      </c>
    </row>
    <row r="485" spans="1:27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 t="str">
        <f t="shared" si="14"/>
        <v>Loss</v>
      </c>
      <c r="T485">
        <v>2</v>
      </c>
      <c r="U485">
        <v>0</v>
      </c>
      <c r="V485">
        <v>57.592799999999997</v>
      </c>
      <c r="AA485" t="str">
        <f t="shared" si="15"/>
        <v>TEC-AC-10002567-Technology</v>
      </c>
    </row>
    <row r="486" spans="1:27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 t="str">
        <f t="shared" si="14"/>
        <v>Loss</v>
      </c>
      <c r="T486">
        <v>2</v>
      </c>
      <c r="U486">
        <v>0</v>
      </c>
      <c r="V486">
        <v>14.8</v>
      </c>
      <c r="AA486" t="str">
        <f t="shared" si="15"/>
        <v>OFF-LA-10003923-Office Supplies</v>
      </c>
    </row>
    <row r="487" spans="1:27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 t="str">
        <f t="shared" si="14"/>
        <v>Profit</v>
      </c>
      <c r="T487">
        <v>5</v>
      </c>
      <c r="U487">
        <v>0.15</v>
      </c>
      <c r="V487">
        <v>-30.24499999999999</v>
      </c>
      <c r="AA487" t="str">
        <f t="shared" si="15"/>
        <v>FUR-BO-10001337-Furniture</v>
      </c>
    </row>
    <row r="488" spans="1:27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 t="str">
        <f t="shared" si="14"/>
        <v>Profit</v>
      </c>
      <c r="T488">
        <v>5</v>
      </c>
      <c r="U488">
        <v>0.2</v>
      </c>
      <c r="V488">
        <v>17.497500000000016</v>
      </c>
      <c r="AA488" t="str">
        <f t="shared" si="15"/>
        <v>TEC-PH-10001924-Technology</v>
      </c>
    </row>
    <row r="489" spans="1:27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 t="str">
        <f t="shared" si="14"/>
        <v>Profit</v>
      </c>
      <c r="T489">
        <v>6</v>
      </c>
      <c r="U489">
        <v>0.2</v>
      </c>
      <c r="V489">
        <v>341.99399999999969</v>
      </c>
      <c r="AA489" t="str">
        <f t="shared" si="15"/>
        <v>TEC-PH-10001363-Technology</v>
      </c>
    </row>
    <row r="490" spans="1:27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 t="str">
        <f t="shared" si="14"/>
        <v>Loss</v>
      </c>
      <c r="T490">
        <v>1</v>
      </c>
      <c r="U490">
        <v>0.2</v>
      </c>
      <c r="V490">
        <v>0.59940000000000015</v>
      </c>
      <c r="AA490" t="str">
        <f t="shared" si="15"/>
        <v>TEC-PH-10000376-Technology</v>
      </c>
    </row>
    <row r="491" spans="1:27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 t="str">
        <f t="shared" si="14"/>
        <v>Loss</v>
      </c>
      <c r="T491">
        <v>2</v>
      </c>
      <c r="U491">
        <v>0.2</v>
      </c>
      <c r="V491">
        <v>10.397399999999998</v>
      </c>
      <c r="AA491" t="str">
        <f t="shared" si="15"/>
        <v>TEC-AC-10000303-Technology</v>
      </c>
    </row>
    <row r="492" spans="1:27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 t="str">
        <f t="shared" si="14"/>
        <v>Loss</v>
      </c>
      <c r="T492">
        <v>2</v>
      </c>
      <c r="U492">
        <v>0.2</v>
      </c>
      <c r="V492">
        <v>6.1572000000000031</v>
      </c>
      <c r="AA492" t="str">
        <f t="shared" si="15"/>
        <v>OFF-AR-10001953-Office Supplies</v>
      </c>
    </row>
    <row r="493" spans="1:27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 t="str">
        <f t="shared" si="14"/>
        <v>Profit</v>
      </c>
      <c r="T493">
        <v>5</v>
      </c>
      <c r="U493">
        <v>0</v>
      </c>
      <c r="V493">
        <v>8.9829999999999899</v>
      </c>
      <c r="AA493" t="str">
        <f t="shared" si="15"/>
        <v>OFF-ST-10001809-Office Supplies</v>
      </c>
    </row>
    <row r="494" spans="1:27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 t="str">
        <f t="shared" si="14"/>
        <v>Loss</v>
      </c>
      <c r="T494">
        <v>3</v>
      </c>
      <c r="U494">
        <v>0</v>
      </c>
      <c r="V494">
        <v>5.0921999999999992</v>
      </c>
      <c r="AA494" t="str">
        <f t="shared" si="15"/>
        <v>OFF-EN-10003845-Office Supplies</v>
      </c>
    </row>
    <row r="495" spans="1:27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 t="str">
        <f t="shared" si="14"/>
        <v>Loss</v>
      </c>
      <c r="T495">
        <v>2</v>
      </c>
      <c r="U495">
        <v>0</v>
      </c>
      <c r="V495">
        <v>13.157200000000003</v>
      </c>
      <c r="AA495" t="str">
        <f t="shared" si="15"/>
        <v>TEC-AC-10000991-Technology</v>
      </c>
    </row>
    <row r="496" spans="1:27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 t="str">
        <f t="shared" si="14"/>
        <v>Loss</v>
      </c>
      <c r="T496">
        <v>3</v>
      </c>
      <c r="U496">
        <v>0.4</v>
      </c>
      <c r="V496">
        <v>-94.941000000000017</v>
      </c>
      <c r="AA496" t="str">
        <f t="shared" si="15"/>
        <v>FUR-TA-10001857-Furniture</v>
      </c>
    </row>
    <row r="497" spans="1:27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 t="str">
        <f t="shared" si="14"/>
        <v>Loss</v>
      </c>
      <c r="T497">
        <v>2</v>
      </c>
      <c r="U497">
        <v>0</v>
      </c>
      <c r="V497">
        <v>51.655799999999999</v>
      </c>
      <c r="AA497" t="str">
        <f t="shared" si="15"/>
        <v>OFF-EN-10001434-Office Supplies</v>
      </c>
    </row>
    <row r="498" spans="1:27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 t="str">
        <f t="shared" si="14"/>
        <v>Loss</v>
      </c>
      <c r="T498">
        <v>8</v>
      </c>
      <c r="U498">
        <v>0.2</v>
      </c>
      <c r="V498">
        <v>40.370399999999997</v>
      </c>
      <c r="AA498" t="str">
        <f t="shared" si="15"/>
        <v>OFF-BI-10002498-Office Supplies</v>
      </c>
    </row>
    <row r="499" spans="1:27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 t="str">
        <f t="shared" si="14"/>
        <v>Profit</v>
      </c>
      <c r="T499">
        <v>4</v>
      </c>
      <c r="U499">
        <v>0</v>
      </c>
      <c r="V499">
        <v>81.843199999999996</v>
      </c>
      <c r="AA499" t="str">
        <f t="shared" si="15"/>
        <v>FUR-FU-10004864-Furniture</v>
      </c>
    </row>
    <row r="500" spans="1:27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 t="str">
        <f t="shared" si="14"/>
        <v>Profit</v>
      </c>
      <c r="T500">
        <v>2</v>
      </c>
      <c r="U500">
        <v>0.2</v>
      </c>
      <c r="V500">
        <v>18.11760000000001</v>
      </c>
      <c r="AA500" t="str">
        <f t="shared" si="15"/>
        <v>FUR-CH-10002602-Furniture</v>
      </c>
    </row>
    <row r="501" spans="1:27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 t="str">
        <f t="shared" si="14"/>
        <v>Loss</v>
      </c>
      <c r="T501">
        <v>9</v>
      </c>
      <c r="U501">
        <v>0</v>
      </c>
      <c r="V501">
        <v>22.868999999999996</v>
      </c>
      <c r="AA501" t="str">
        <f t="shared" si="15"/>
        <v>FUR-FU-10000073-Furniture</v>
      </c>
    </row>
    <row r="502" spans="1:27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 t="str">
        <f t="shared" si="14"/>
        <v>Loss</v>
      </c>
      <c r="T502">
        <v>2</v>
      </c>
      <c r="U502">
        <v>0.7</v>
      </c>
      <c r="V502">
        <v>-15.079999999999998</v>
      </c>
      <c r="AA502" t="str">
        <f t="shared" si="15"/>
        <v>OFF-BI-10001670-Office Supplies</v>
      </c>
    </row>
    <row r="503" spans="1:27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 t="str">
        <f t="shared" si="14"/>
        <v>Loss</v>
      </c>
      <c r="T503">
        <v>2</v>
      </c>
      <c r="U503">
        <v>0.7</v>
      </c>
      <c r="V503">
        <v>-11.961599999999997</v>
      </c>
      <c r="AA503" t="str">
        <f t="shared" si="15"/>
        <v>OFF-BI-10001658-Office Supplies</v>
      </c>
    </row>
    <row r="504" spans="1:27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 t="str">
        <f t="shared" si="14"/>
        <v>Profit</v>
      </c>
      <c r="T504">
        <v>2</v>
      </c>
      <c r="U504">
        <v>0.2</v>
      </c>
      <c r="V504">
        <v>50.097999999999985</v>
      </c>
      <c r="AA504" t="str">
        <f t="shared" si="15"/>
        <v>FUR-CH-10001215-Furniture</v>
      </c>
    </row>
    <row r="505" spans="1:27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 t="str">
        <f t="shared" si="14"/>
        <v>Loss</v>
      </c>
      <c r="T505">
        <v>3</v>
      </c>
      <c r="U505">
        <v>0.7</v>
      </c>
      <c r="V505">
        <v>-1.9007999999999998</v>
      </c>
      <c r="AA505" t="str">
        <f t="shared" si="15"/>
        <v>OFF-BI-10000831-Office Supplies</v>
      </c>
    </row>
    <row r="506" spans="1:27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 t="str">
        <f t="shared" si="14"/>
        <v>Loss</v>
      </c>
      <c r="T506">
        <v>1</v>
      </c>
      <c r="U506">
        <v>0.2</v>
      </c>
      <c r="V506">
        <v>11.8871</v>
      </c>
      <c r="AA506" t="str">
        <f t="shared" si="15"/>
        <v>OFF-PA-10000357-Office Supplies</v>
      </c>
    </row>
    <row r="507" spans="1:27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 t="str">
        <f t="shared" si="14"/>
        <v>Loss</v>
      </c>
      <c r="T507">
        <v>5</v>
      </c>
      <c r="U507">
        <v>0.2</v>
      </c>
      <c r="V507">
        <v>5.3729999999999993</v>
      </c>
      <c r="AA507" t="str">
        <f t="shared" si="15"/>
        <v>OFF-BI-10003274-Office Supplies</v>
      </c>
    </row>
    <row r="508" spans="1:27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 t="str">
        <f t="shared" si="14"/>
        <v>Loss</v>
      </c>
      <c r="T508">
        <v>1</v>
      </c>
      <c r="U508">
        <v>0</v>
      </c>
      <c r="V508">
        <v>0.73980000000000024</v>
      </c>
      <c r="AA508" t="str">
        <f t="shared" si="15"/>
        <v>OFF-AR-10001662-Office Supplies</v>
      </c>
    </row>
    <row r="509" spans="1:27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 t="str">
        <f t="shared" si="14"/>
        <v>Loss</v>
      </c>
      <c r="T509">
        <v>3</v>
      </c>
      <c r="U509">
        <v>0</v>
      </c>
      <c r="V509">
        <v>2.1683999999999997</v>
      </c>
      <c r="AA509" t="str">
        <f t="shared" si="15"/>
        <v>OFF-AR-10003856-Office Supplies</v>
      </c>
    </row>
    <row r="510" spans="1:27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 t="str">
        <f t="shared" si="14"/>
        <v>Loss</v>
      </c>
      <c r="T510">
        <v>3</v>
      </c>
      <c r="U510">
        <v>0</v>
      </c>
      <c r="V510">
        <v>11.684999999999999</v>
      </c>
      <c r="AA510" t="str">
        <f t="shared" si="15"/>
        <v>OFF-ST-10001228-Office Supplies</v>
      </c>
    </row>
    <row r="511" spans="1:27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 t="str">
        <f t="shared" si="14"/>
        <v>Profit</v>
      </c>
      <c r="T511">
        <v>5</v>
      </c>
      <c r="U511">
        <v>0</v>
      </c>
      <c r="V511">
        <v>3177.4749999999999</v>
      </c>
      <c r="AA511" t="str">
        <f t="shared" si="15"/>
        <v>OFF-BI-10003527-Office Supplies</v>
      </c>
    </row>
    <row r="512" spans="1:27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 t="str">
        <f t="shared" si="14"/>
        <v>Loss</v>
      </c>
      <c r="T512">
        <v>3</v>
      </c>
      <c r="U512">
        <v>0</v>
      </c>
      <c r="V512">
        <v>40.415999999999997</v>
      </c>
      <c r="AA512" t="str">
        <f t="shared" si="15"/>
        <v>FUR-FU-10001290-Furniture</v>
      </c>
    </row>
    <row r="513" spans="1:27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 t="str">
        <f t="shared" si="14"/>
        <v>Loss</v>
      </c>
      <c r="T513">
        <v>2</v>
      </c>
      <c r="U513">
        <v>0</v>
      </c>
      <c r="V513">
        <v>12.172799999999999</v>
      </c>
      <c r="AA513" t="str">
        <f t="shared" si="15"/>
        <v>TEC-AC-10002399-Technology</v>
      </c>
    </row>
    <row r="514" spans="1:27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 t="str">
        <f t="shared" si="14"/>
        <v>Loss</v>
      </c>
      <c r="T514">
        <v>3</v>
      </c>
      <c r="U514">
        <v>0.2</v>
      </c>
      <c r="V514">
        <v>0.71520000000000028</v>
      </c>
      <c r="AA514" t="str">
        <f t="shared" si="15"/>
        <v>OFF-AR-10002053-Office Supplies</v>
      </c>
    </row>
    <row r="515" spans="1:27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 t="str">
        <f t="shared" ref="S515:S578" si="16">IF($R515&gt;200,"Profit","Loss")</f>
        <v>Loss</v>
      </c>
      <c r="T515">
        <v>3</v>
      </c>
      <c r="U515">
        <v>0</v>
      </c>
      <c r="V515">
        <v>1.7901</v>
      </c>
      <c r="AA515" t="str">
        <f t="shared" ref="AA515:AA578" si="17">CONCATENATE(N515,"-",O515)</f>
        <v>OFF-AR-10003811-Office Supplies</v>
      </c>
    </row>
    <row r="516" spans="1:27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 t="str">
        <f t="shared" si="16"/>
        <v>Loss</v>
      </c>
      <c r="T516">
        <v>2</v>
      </c>
      <c r="U516">
        <v>0</v>
      </c>
      <c r="V516">
        <v>1.7051999999999996</v>
      </c>
      <c r="AA516" t="str">
        <f t="shared" si="17"/>
        <v>OFF-AR-10001246-Office Supplies</v>
      </c>
    </row>
    <row r="517" spans="1:27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 t="str">
        <f t="shared" si="16"/>
        <v>Profit</v>
      </c>
      <c r="T517">
        <v>5</v>
      </c>
      <c r="U517">
        <v>0</v>
      </c>
      <c r="V517">
        <v>1379.9769999999999</v>
      </c>
      <c r="AA517" t="str">
        <f t="shared" si="17"/>
        <v>TEC-CO-10003236-Technology</v>
      </c>
    </row>
    <row r="518" spans="1:27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 t="str">
        <f t="shared" si="16"/>
        <v>Loss</v>
      </c>
      <c r="T518">
        <v>3</v>
      </c>
      <c r="U518">
        <v>0</v>
      </c>
      <c r="V518">
        <v>13.891499999999999</v>
      </c>
      <c r="AA518" t="str">
        <f t="shared" si="17"/>
        <v>OFF-ST-10004507-Office Supplies</v>
      </c>
    </row>
    <row r="519" spans="1:27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 t="str">
        <f t="shared" si="16"/>
        <v>Loss</v>
      </c>
      <c r="T519">
        <v>2</v>
      </c>
      <c r="U519">
        <v>0</v>
      </c>
      <c r="V519">
        <v>5.3819999999999997</v>
      </c>
      <c r="AA519" t="str">
        <f t="shared" si="17"/>
        <v>OFF-PA-10001667-Office Supplies</v>
      </c>
    </row>
    <row r="520" spans="1:27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 t="str">
        <f t="shared" si="16"/>
        <v>Profit</v>
      </c>
      <c r="T520">
        <v>3</v>
      </c>
      <c r="U520">
        <v>0</v>
      </c>
      <c r="V520">
        <v>56.300999999999988</v>
      </c>
      <c r="AA520" t="str">
        <f t="shared" si="17"/>
        <v>OFF-ST-10004459-Office Supplies</v>
      </c>
    </row>
    <row r="521" spans="1:27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 t="str">
        <f t="shared" si="16"/>
        <v>Loss</v>
      </c>
      <c r="T521">
        <v>1</v>
      </c>
      <c r="U521">
        <v>0.2</v>
      </c>
      <c r="V521">
        <v>5.2877000000000001</v>
      </c>
      <c r="AA521" t="str">
        <f t="shared" si="17"/>
        <v>TEC-AC-10000171-Technology</v>
      </c>
    </row>
    <row r="522" spans="1:27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 t="str">
        <f t="shared" si="16"/>
        <v>Loss</v>
      </c>
      <c r="T522">
        <v>2</v>
      </c>
      <c r="U522">
        <v>0.2</v>
      </c>
      <c r="V522">
        <v>-25.91360000000001</v>
      </c>
      <c r="AA522" t="str">
        <f t="shared" si="17"/>
        <v>OFF-ST-10000736-Office Supplies</v>
      </c>
    </row>
    <row r="523" spans="1:27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 t="str">
        <f t="shared" si="16"/>
        <v>Loss</v>
      </c>
      <c r="T523">
        <v>9</v>
      </c>
      <c r="U523">
        <v>0.8</v>
      </c>
      <c r="V523">
        <v>-21.167999999999999</v>
      </c>
      <c r="AA523" t="str">
        <f t="shared" si="17"/>
        <v>OFF-BI-10000285-Office Supplies</v>
      </c>
    </row>
    <row r="524" spans="1:27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 t="str">
        <f t="shared" si="16"/>
        <v>Profit</v>
      </c>
      <c r="T524">
        <v>2</v>
      </c>
      <c r="U524">
        <v>0</v>
      </c>
      <c r="V524">
        <v>21.097999999999985</v>
      </c>
      <c r="AA524" t="str">
        <f t="shared" si="17"/>
        <v>FUR-TA-10001857-Furniture</v>
      </c>
    </row>
    <row r="525" spans="1:27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 t="str">
        <f t="shared" si="16"/>
        <v>Loss</v>
      </c>
      <c r="T525">
        <v>3</v>
      </c>
      <c r="U525">
        <v>0.2</v>
      </c>
      <c r="V525">
        <v>-12.414599999999997</v>
      </c>
      <c r="AA525" t="str">
        <f t="shared" si="17"/>
        <v>TEC-PH-10003555-Technology</v>
      </c>
    </row>
    <row r="526" spans="1:27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 t="str">
        <f t="shared" si="16"/>
        <v>Loss</v>
      </c>
      <c r="T526">
        <v>2</v>
      </c>
      <c r="U526">
        <v>0</v>
      </c>
      <c r="V526">
        <v>27.166600000000003</v>
      </c>
      <c r="AA526" t="str">
        <f t="shared" si="17"/>
        <v>TEC-AC-10003832-Technology</v>
      </c>
    </row>
    <row r="527" spans="1:27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 t="str">
        <f t="shared" si="16"/>
        <v>Loss</v>
      </c>
      <c r="T527">
        <v>5</v>
      </c>
      <c r="U527">
        <v>0</v>
      </c>
      <c r="V527">
        <v>10.434000000000001</v>
      </c>
      <c r="AA527" t="str">
        <f t="shared" si="17"/>
        <v>OFF-FA-10002815-Office Supplies</v>
      </c>
    </row>
    <row r="528" spans="1:27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 t="str">
        <f t="shared" si="16"/>
        <v>Profit</v>
      </c>
      <c r="T528">
        <v>3</v>
      </c>
      <c r="U528">
        <v>0.2</v>
      </c>
      <c r="V528">
        <v>42.746999999999986</v>
      </c>
      <c r="AA528" t="str">
        <f t="shared" si="17"/>
        <v>FUR-CH-10003379-Furniture</v>
      </c>
    </row>
    <row r="529" spans="1:27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 t="str">
        <f t="shared" si="16"/>
        <v>Loss</v>
      </c>
      <c r="T529">
        <v>3</v>
      </c>
      <c r="U529">
        <v>0.2</v>
      </c>
      <c r="V529">
        <v>5.1407999999999916</v>
      </c>
      <c r="AA529" t="str">
        <f t="shared" si="17"/>
        <v>FUR-FU-10001756-Furniture</v>
      </c>
    </row>
    <row r="530" spans="1:27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 t="str">
        <f t="shared" si="16"/>
        <v>Loss</v>
      </c>
      <c r="T530">
        <v>3</v>
      </c>
      <c r="U530">
        <v>0.2</v>
      </c>
      <c r="V530">
        <v>-7.2672000000000043</v>
      </c>
      <c r="AA530" t="str">
        <f t="shared" si="17"/>
        <v>OFF-ST-10004963-Office Supplies</v>
      </c>
    </row>
    <row r="531" spans="1:27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 t="str">
        <f t="shared" si="16"/>
        <v>Profit</v>
      </c>
      <c r="T531">
        <v>1</v>
      </c>
      <c r="U531">
        <v>0.2</v>
      </c>
      <c r="V531">
        <v>-149.9058</v>
      </c>
      <c r="AA531" t="str">
        <f t="shared" si="17"/>
        <v>OFF-SU-10002881-Office Supplies</v>
      </c>
    </row>
    <row r="532" spans="1:27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 t="str">
        <f t="shared" si="16"/>
        <v>Loss</v>
      </c>
      <c r="T532">
        <v>6</v>
      </c>
      <c r="U532">
        <v>0.2</v>
      </c>
      <c r="V532">
        <v>19.692</v>
      </c>
      <c r="AA532" t="str">
        <f t="shared" si="17"/>
        <v>OFF-EN-10001335-Office Supplies</v>
      </c>
    </row>
    <row r="533" spans="1:27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 t="str">
        <f t="shared" si="16"/>
        <v>Loss</v>
      </c>
      <c r="T533">
        <v>1</v>
      </c>
      <c r="U533">
        <v>0.2</v>
      </c>
      <c r="V533">
        <v>11.919999999999987</v>
      </c>
      <c r="AA533" t="str">
        <f t="shared" si="17"/>
        <v>FUR-CH-10000595-Furniture</v>
      </c>
    </row>
    <row r="534" spans="1:27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 t="str">
        <f t="shared" si="16"/>
        <v>Loss</v>
      </c>
      <c r="T534">
        <v>3</v>
      </c>
      <c r="U534">
        <v>0</v>
      </c>
      <c r="V534">
        <v>2.3969999999999985</v>
      </c>
      <c r="AA534" t="str">
        <f t="shared" si="17"/>
        <v>FUR-FU-10000448-Furniture</v>
      </c>
    </row>
    <row r="535" spans="1:27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 t="str">
        <f t="shared" si="16"/>
        <v>Profit</v>
      </c>
      <c r="T535">
        <v>5</v>
      </c>
      <c r="U535">
        <v>0</v>
      </c>
      <c r="V535">
        <v>274.38600000000008</v>
      </c>
      <c r="AA535" t="str">
        <f t="shared" si="17"/>
        <v>TEC-PH-10000984-Technology</v>
      </c>
    </row>
    <row r="536" spans="1:27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 t="str">
        <f t="shared" si="16"/>
        <v>Loss</v>
      </c>
      <c r="T536">
        <v>5</v>
      </c>
      <c r="U536">
        <v>0</v>
      </c>
      <c r="V536">
        <v>11.375</v>
      </c>
      <c r="AA536" t="str">
        <f t="shared" si="17"/>
        <v>OFF-BI-10002557-Office Supplies</v>
      </c>
    </row>
    <row r="537" spans="1:27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 t="str">
        <f t="shared" si="16"/>
        <v>Loss</v>
      </c>
      <c r="T537">
        <v>2</v>
      </c>
      <c r="U537">
        <v>0.2</v>
      </c>
      <c r="V537">
        <v>1.4672000000000001</v>
      </c>
      <c r="AA537" t="str">
        <f t="shared" si="17"/>
        <v>OFF-ST-10001325-Office Supplies</v>
      </c>
    </row>
    <row r="538" spans="1:27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 t="str">
        <f t="shared" si="16"/>
        <v>Loss</v>
      </c>
      <c r="T538">
        <v>7</v>
      </c>
      <c r="U538">
        <v>0.8</v>
      </c>
      <c r="V538">
        <v>-68.185600000000022</v>
      </c>
      <c r="AA538" t="str">
        <f t="shared" si="17"/>
        <v>OFF-BI-10002429-Office Supplies</v>
      </c>
    </row>
    <row r="539" spans="1:27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 t="str">
        <f t="shared" si="16"/>
        <v>Loss</v>
      </c>
      <c r="T539">
        <v>4</v>
      </c>
      <c r="U539">
        <v>0.2</v>
      </c>
      <c r="V539">
        <v>3.359999999999999</v>
      </c>
      <c r="AA539" t="str">
        <f t="shared" si="17"/>
        <v>OFF-BI-10004528-Office Supplies</v>
      </c>
    </row>
    <row r="540" spans="1:27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 t="str">
        <f t="shared" si="16"/>
        <v>Loss</v>
      </c>
      <c r="T540">
        <v>3</v>
      </c>
      <c r="U540">
        <v>0</v>
      </c>
      <c r="V540">
        <v>41.293800000000005</v>
      </c>
      <c r="AA540" t="str">
        <f t="shared" si="17"/>
        <v>OFF-AP-10001271-Office Supplies</v>
      </c>
    </row>
    <row r="541" spans="1:27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 t="str">
        <f t="shared" si="16"/>
        <v>Profit</v>
      </c>
      <c r="T541">
        <v>4</v>
      </c>
      <c r="U541">
        <v>0</v>
      </c>
      <c r="V541">
        <v>70.980000000000018</v>
      </c>
      <c r="AA541" t="str">
        <f t="shared" si="17"/>
        <v>FUR-CH-10002647-Furniture</v>
      </c>
    </row>
    <row r="542" spans="1:27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 t="str">
        <f t="shared" si="16"/>
        <v>Profit</v>
      </c>
      <c r="T542">
        <v>6</v>
      </c>
      <c r="U542">
        <v>0</v>
      </c>
      <c r="V542">
        <v>206.31600000000006</v>
      </c>
      <c r="AA542" t="str">
        <f t="shared" si="17"/>
        <v>TEC-AC-10001432-Technology</v>
      </c>
    </row>
    <row r="543" spans="1:27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 t="str">
        <f t="shared" si="16"/>
        <v>Profit</v>
      </c>
      <c r="T543">
        <v>8</v>
      </c>
      <c r="U543">
        <v>0.2</v>
      </c>
      <c r="V543">
        <v>38.086400000000026</v>
      </c>
      <c r="AA543" t="str">
        <f t="shared" si="17"/>
        <v>TEC-PH-10002262-Technology</v>
      </c>
    </row>
    <row r="544" spans="1:27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 t="str">
        <f t="shared" si="16"/>
        <v>Profit</v>
      </c>
      <c r="T544">
        <v>9</v>
      </c>
      <c r="U544">
        <v>0.2</v>
      </c>
      <c r="V544">
        <v>-145.52460000000002</v>
      </c>
      <c r="AA544" t="str">
        <f t="shared" si="17"/>
        <v>OFF-ST-10001809-Office Supplies</v>
      </c>
    </row>
    <row r="545" spans="1:27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 t="str">
        <f t="shared" si="16"/>
        <v>Loss</v>
      </c>
      <c r="T545">
        <v>2</v>
      </c>
      <c r="U545">
        <v>0.2</v>
      </c>
      <c r="V545">
        <v>7.263999999999994</v>
      </c>
      <c r="AA545" t="str">
        <f t="shared" si="17"/>
        <v>TEC-AC-10001465-Technology</v>
      </c>
    </row>
    <row r="546" spans="1:27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 t="str">
        <f t="shared" si="16"/>
        <v>Loss</v>
      </c>
      <c r="T546">
        <v>1</v>
      </c>
      <c r="U546">
        <v>0.2</v>
      </c>
      <c r="V546">
        <v>6.2995000000000019</v>
      </c>
      <c r="AA546" t="str">
        <f t="shared" si="17"/>
        <v>TEC-PH-10002597-Technology</v>
      </c>
    </row>
    <row r="547" spans="1:27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 t="str">
        <f t="shared" si="16"/>
        <v>Loss</v>
      </c>
      <c r="T547">
        <v>4</v>
      </c>
      <c r="U547">
        <v>0.6</v>
      </c>
      <c r="V547">
        <v>-84.292799999999986</v>
      </c>
      <c r="AA547" t="str">
        <f t="shared" si="17"/>
        <v>FUR-FU-10000723-Furniture</v>
      </c>
    </row>
    <row r="548" spans="1:27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 t="str">
        <f t="shared" si="16"/>
        <v>Loss</v>
      </c>
      <c r="T548">
        <v>6</v>
      </c>
      <c r="U548">
        <v>0.2</v>
      </c>
      <c r="V548">
        <v>13.931999999999999</v>
      </c>
      <c r="AA548" t="str">
        <f t="shared" si="17"/>
        <v>OFF-BI-10000404-Office Supplies</v>
      </c>
    </row>
    <row r="549" spans="1:27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 t="str">
        <f t="shared" si="16"/>
        <v>Loss</v>
      </c>
      <c r="T549">
        <v>2</v>
      </c>
      <c r="U549">
        <v>0</v>
      </c>
      <c r="V549">
        <v>6.4127999999999998</v>
      </c>
      <c r="AA549" t="str">
        <f t="shared" si="17"/>
        <v>OFF-PA-10002986-Office Supplies</v>
      </c>
    </row>
    <row r="550" spans="1:27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 t="str">
        <f t="shared" si="16"/>
        <v>Profit</v>
      </c>
      <c r="T550">
        <v>9</v>
      </c>
      <c r="U550">
        <v>0.2</v>
      </c>
      <c r="V550">
        <v>15.641999999999982</v>
      </c>
      <c r="AA550" t="str">
        <f t="shared" si="17"/>
        <v>OFF-ST-10000604-Office Supplies</v>
      </c>
    </row>
    <row r="551" spans="1:27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 t="str">
        <f t="shared" si="16"/>
        <v>Loss</v>
      </c>
      <c r="T551">
        <v>3</v>
      </c>
      <c r="U551">
        <v>0.8</v>
      </c>
      <c r="V551">
        <v>-17.045999999999999</v>
      </c>
      <c r="AA551" t="str">
        <f t="shared" si="17"/>
        <v>OFF-BI-10004738-Office Supplies</v>
      </c>
    </row>
    <row r="552" spans="1:27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 t="str">
        <f t="shared" si="16"/>
        <v>Loss</v>
      </c>
      <c r="T552">
        <v>5</v>
      </c>
      <c r="U552">
        <v>0.2</v>
      </c>
      <c r="V552">
        <v>-1.7440000000000015</v>
      </c>
      <c r="AA552" t="str">
        <f t="shared" si="17"/>
        <v>OFF-SU-10001935-Office Supplies</v>
      </c>
    </row>
    <row r="553" spans="1:27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 t="str">
        <f t="shared" si="16"/>
        <v>Profit</v>
      </c>
      <c r="T553">
        <v>2</v>
      </c>
      <c r="U553">
        <v>0.2</v>
      </c>
      <c r="V553">
        <v>0</v>
      </c>
      <c r="AA553" t="str">
        <f t="shared" si="17"/>
        <v>FUR-CH-10002024-Furniture</v>
      </c>
    </row>
    <row r="554" spans="1:27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 t="str">
        <f t="shared" si="16"/>
        <v>Loss</v>
      </c>
      <c r="T554">
        <v>1</v>
      </c>
      <c r="U554">
        <v>0.2</v>
      </c>
      <c r="V554">
        <v>6.0381999999999998</v>
      </c>
      <c r="AA554" t="str">
        <f t="shared" si="17"/>
        <v>FUR-FU-10003039-Furniture</v>
      </c>
    </row>
    <row r="555" spans="1:27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 t="str">
        <f t="shared" si="16"/>
        <v>Loss</v>
      </c>
      <c r="T555">
        <v>3</v>
      </c>
      <c r="U555">
        <v>0.2</v>
      </c>
      <c r="V555">
        <v>2.5707</v>
      </c>
      <c r="AA555" t="str">
        <f t="shared" si="17"/>
        <v>OFF-FA-10004248-Office Supplies</v>
      </c>
    </row>
    <row r="556" spans="1:27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 t="str">
        <f t="shared" si="16"/>
        <v>Profit</v>
      </c>
      <c r="T556">
        <v>2</v>
      </c>
      <c r="U556">
        <v>0</v>
      </c>
      <c r="V556">
        <v>310.98720000000003</v>
      </c>
      <c r="AA556" t="str">
        <f t="shared" si="17"/>
        <v>OFF-ST-10001780-Office Supplies</v>
      </c>
    </row>
    <row r="557" spans="1:27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 t="str">
        <f t="shared" si="16"/>
        <v>Loss</v>
      </c>
      <c r="T557">
        <v>4</v>
      </c>
      <c r="U557">
        <v>0.2</v>
      </c>
      <c r="V557">
        <v>3.4047999999999981</v>
      </c>
      <c r="AA557" t="str">
        <f t="shared" si="17"/>
        <v>OFF-AR-10003560-Office Supplies</v>
      </c>
    </row>
    <row r="558" spans="1:27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 t="str">
        <f t="shared" si="16"/>
        <v>Loss</v>
      </c>
      <c r="T558">
        <v>2</v>
      </c>
      <c r="U558">
        <v>0</v>
      </c>
      <c r="V558">
        <v>9.9359999999999999</v>
      </c>
      <c r="AA558" t="str">
        <f t="shared" si="17"/>
        <v>OFF-LA-10001297-Office Supplies</v>
      </c>
    </row>
    <row r="559" spans="1:27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 t="str">
        <f t="shared" si="16"/>
        <v>Profit</v>
      </c>
      <c r="T559">
        <v>4</v>
      </c>
      <c r="U559">
        <v>0.2</v>
      </c>
      <c r="V559">
        <v>-217.04800000000017</v>
      </c>
      <c r="AA559" t="str">
        <f t="shared" si="17"/>
        <v>FUR-TA-10004256-Furniture</v>
      </c>
    </row>
    <row r="560" spans="1:27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 t="str">
        <f t="shared" si="16"/>
        <v>Loss</v>
      </c>
      <c r="T560">
        <v>5</v>
      </c>
      <c r="U560">
        <v>0</v>
      </c>
      <c r="V560">
        <v>15.552000000000001</v>
      </c>
      <c r="AA560" t="str">
        <f t="shared" si="17"/>
        <v>OFF-PA-10003441-Office Supplies</v>
      </c>
    </row>
    <row r="561" spans="1:27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 t="str">
        <f t="shared" si="16"/>
        <v>Loss</v>
      </c>
      <c r="T561">
        <v>3</v>
      </c>
      <c r="U561">
        <v>0</v>
      </c>
      <c r="V561">
        <v>16.614000000000001</v>
      </c>
      <c r="AA561" t="str">
        <f t="shared" si="17"/>
        <v>FUR-FU-10003347-Furniture</v>
      </c>
    </row>
    <row r="562" spans="1:27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 t="str">
        <f t="shared" si="16"/>
        <v>Loss</v>
      </c>
      <c r="T562">
        <v>7</v>
      </c>
      <c r="U562">
        <v>0.2</v>
      </c>
      <c r="V562">
        <v>27.318199999999983</v>
      </c>
      <c r="AA562" t="str">
        <f t="shared" si="17"/>
        <v>OFF-BI-10000069-Office Supplies</v>
      </c>
    </row>
    <row r="563" spans="1:27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 t="str">
        <f t="shared" si="16"/>
        <v>Loss</v>
      </c>
      <c r="T563">
        <v>5</v>
      </c>
      <c r="U563">
        <v>0.2</v>
      </c>
      <c r="V563">
        <v>1.3000000000000007</v>
      </c>
      <c r="AA563" t="str">
        <f t="shared" si="17"/>
        <v>OFF-AP-10003914-Office Supplies</v>
      </c>
    </row>
    <row r="564" spans="1:27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 t="str">
        <f t="shared" si="16"/>
        <v>Loss</v>
      </c>
      <c r="T564">
        <v>3</v>
      </c>
      <c r="U564">
        <v>0.2</v>
      </c>
      <c r="V564">
        <v>3.7743000000000002</v>
      </c>
      <c r="AA564" t="str">
        <f t="shared" si="17"/>
        <v>FUR-FU-10004020-Furniture</v>
      </c>
    </row>
    <row r="565" spans="1:27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 t="str">
        <f t="shared" si="16"/>
        <v>Loss</v>
      </c>
      <c r="T565">
        <v>2</v>
      </c>
      <c r="U565">
        <v>0</v>
      </c>
      <c r="V565">
        <v>0</v>
      </c>
      <c r="AA565" t="str">
        <f t="shared" si="17"/>
        <v>OFF-FA-10003467-Office Supplies</v>
      </c>
    </row>
    <row r="566" spans="1:27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 t="str">
        <f t="shared" si="16"/>
        <v>Loss</v>
      </c>
      <c r="T566">
        <v>1</v>
      </c>
      <c r="U566">
        <v>0</v>
      </c>
      <c r="V566">
        <v>1.2005999999999999</v>
      </c>
      <c r="AA566" t="str">
        <f t="shared" si="17"/>
        <v>OFF-LA-10000634-Office Supplies</v>
      </c>
    </row>
    <row r="567" spans="1:27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 t="str">
        <f t="shared" si="16"/>
        <v>Profit</v>
      </c>
      <c r="T567">
        <v>3</v>
      </c>
      <c r="U567">
        <v>0.2</v>
      </c>
      <c r="V567">
        <v>46.796999999999983</v>
      </c>
      <c r="AA567" t="str">
        <f t="shared" si="17"/>
        <v>TEC-PH-10002496-Technology</v>
      </c>
    </row>
    <row r="568" spans="1:27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 t="str">
        <f t="shared" si="16"/>
        <v>Loss</v>
      </c>
      <c r="T568">
        <v>8</v>
      </c>
      <c r="U568">
        <v>0</v>
      </c>
      <c r="V568">
        <v>45.001600000000003</v>
      </c>
      <c r="AA568" t="str">
        <f t="shared" si="17"/>
        <v>OFF-PA-10004530-Office Supplies</v>
      </c>
    </row>
    <row r="569" spans="1:27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 t="str">
        <f t="shared" si="16"/>
        <v>Loss</v>
      </c>
      <c r="T569">
        <v>7</v>
      </c>
      <c r="U569">
        <v>0.2</v>
      </c>
      <c r="V569">
        <v>27.3672</v>
      </c>
      <c r="AA569" t="str">
        <f t="shared" si="17"/>
        <v>OFF-BI-10001107-Office Supplies</v>
      </c>
    </row>
    <row r="570" spans="1:27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 t="str">
        <f t="shared" si="16"/>
        <v>Loss</v>
      </c>
      <c r="T570">
        <v>3</v>
      </c>
      <c r="U570">
        <v>0</v>
      </c>
      <c r="V570">
        <v>9.3312000000000008</v>
      </c>
      <c r="AA570" t="str">
        <f t="shared" si="17"/>
        <v>OFF-PA-10004451-Office Supplies</v>
      </c>
    </row>
    <row r="571" spans="1:27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 t="str">
        <f t="shared" si="16"/>
        <v>Profit</v>
      </c>
      <c r="T571">
        <v>3</v>
      </c>
      <c r="U571">
        <v>0.2</v>
      </c>
      <c r="V571">
        <v>0</v>
      </c>
      <c r="AA571" t="str">
        <f t="shared" si="17"/>
        <v>FUR-CH-10004997-Furniture</v>
      </c>
    </row>
    <row r="572" spans="1:27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 t="str">
        <f t="shared" si="16"/>
        <v>Loss</v>
      </c>
      <c r="T572">
        <v>7</v>
      </c>
      <c r="U572">
        <v>0</v>
      </c>
      <c r="V572">
        <v>34.775999999999996</v>
      </c>
      <c r="AA572" t="str">
        <f t="shared" si="17"/>
        <v>OFF-LA-10001297-Office Supplies</v>
      </c>
    </row>
    <row r="573" spans="1:27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 t="str">
        <f t="shared" si="16"/>
        <v>Loss</v>
      </c>
      <c r="T573">
        <v>4</v>
      </c>
      <c r="U573">
        <v>0</v>
      </c>
      <c r="V573">
        <v>6.4215999999999998</v>
      </c>
      <c r="AA573" t="str">
        <f t="shared" si="17"/>
        <v>OFF-FA-10000585-Office Supplies</v>
      </c>
    </row>
    <row r="574" spans="1:27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 t="str">
        <f t="shared" si="16"/>
        <v>Loss</v>
      </c>
      <c r="T574">
        <v>7</v>
      </c>
      <c r="U574">
        <v>0.2</v>
      </c>
      <c r="V574">
        <v>11.226599999999999</v>
      </c>
      <c r="AA574" t="str">
        <f t="shared" si="17"/>
        <v>OFF-BI-10001922-Office Supplies</v>
      </c>
    </row>
    <row r="575" spans="1:27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 t="str">
        <f t="shared" si="16"/>
        <v>Loss</v>
      </c>
      <c r="T575">
        <v>3</v>
      </c>
      <c r="U575">
        <v>0</v>
      </c>
      <c r="V575">
        <v>4.0095000000000001</v>
      </c>
      <c r="AA575" t="str">
        <f t="shared" si="17"/>
        <v>TEC-PH-10000347-Technology</v>
      </c>
    </row>
    <row r="576" spans="1:27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 t="str">
        <f t="shared" si="16"/>
        <v>Loss</v>
      </c>
      <c r="T576">
        <v>3</v>
      </c>
      <c r="U576">
        <v>0</v>
      </c>
      <c r="V576">
        <v>2.3814000000000002</v>
      </c>
      <c r="AA576" t="str">
        <f t="shared" si="17"/>
        <v>OFF-AR-10003394-Office Supplies</v>
      </c>
    </row>
    <row r="577" spans="1:27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 t="str">
        <f t="shared" si="16"/>
        <v>Loss</v>
      </c>
      <c r="T577">
        <v>14</v>
      </c>
      <c r="U577">
        <v>0</v>
      </c>
      <c r="V577">
        <v>78.752800000000008</v>
      </c>
      <c r="AA577" t="str">
        <f t="shared" si="17"/>
        <v>OFF-PA-10004530-Office Supplies</v>
      </c>
    </row>
    <row r="578" spans="1:27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 t="str">
        <f t="shared" si="16"/>
        <v>Loss</v>
      </c>
      <c r="T578">
        <v>4</v>
      </c>
      <c r="U578">
        <v>0</v>
      </c>
      <c r="V578">
        <v>9.7608000000000015</v>
      </c>
      <c r="AA578" t="str">
        <f t="shared" si="17"/>
        <v>OFF-PA-10001450-Office Supplies</v>
      </c>
    </row>
    <row r="579" spans="1:27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 t="str">
        <f t="shared" ref="S579:S642" si="18">IF($R579&gt;200,"Profit","Loss")</f>
        <v>Loss</v>
      </c>
      <c r="T579">
        <v>2</v>
      </c>
      <c r="U579">
        <v>0</v>
      </c>
      <c r="V579">
        <v>2.1899999999999995</v>
      </c>
      <c r="AA579" t="str">
        <f t="shared" ref="AA579:AA642" si="19">CONCATENATE(N579,"-",O579)</f>
        <v>OFF-SU-10001574-Office Supplies</v>
      </c>
    </row>
    <row r="580" spans="1:27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 t="str">
        <f t="shared" si="18"/>
        <v>Loss</v>
      </c>
      <c r="T580">
        <v>2</v>
      </c>
      <c r="U580">
        <v>0.2</v>
      </c>
      <c r="V580">
        <v>8.7139999999999951</v>
      </c>
      <c r="AA580" t="str">
        <f t="shared" si="19"/>
        <v>OFF-ST-10002974-Office Supplies</v>
      </c>
    </row>
    <row r="581" spans="1:27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 t="str">
        <f t="shared" si="18"/>
        <v>Loss</v>
      </c>
      <c r="T581">
        <v>1</v>
      </c>
      <c r="U581">
        <v>0.6</v>
      </c>
      <c r="V581">
        <v>-5.7148000000000003</v>
      </c>
      <c r="AA581" t="str">
        <f t="shared" si="19"/>
        <v>FUR-FU-10001475-Furniture</v>
      </c>
    </row>
    <row r="582" spans="1:27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 t="str">
        <f t="shared" si="18"/>
        <v>Loss</v>
      </c>
      <c r="T582">
        <v>4</v>
      </c>
      <c r="U582">
        <v>0</v>
      </c>
      <c r="V582">
        <v>1.5456000000000003</v>
      </c>
      <c r="AA582" t="str">
        <f t="shared" si="19"/>
        <v>OFF-SU-10004498-Office Supplies</v>
      </c>
    </row>
    <row r="583" spans="1:27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 t="str">
        <f t="shared" si="18"/>
        <v>Profit</v>
      </c>
      <c r="T583">
        <v>3</v>
      </c>
      <c r="U583">
        <v>0.2</v>
      </c>
      <c r="V583">
        <v>52.917299999999955</v>
      </c>
      <c r="AA583" t="str">
        <f t="shared" si="19"/>
        <v>TEC-PH-10004977-Technology</v>
      </c>
    </row>
    <row r="584" spans="1:27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 t="str">
        <f t="shared" si="18"/>
        <v>Loss</v>
      </c>
      <c r="T584">
        <v>2</v>
      </c>
      <c r="U584">
        <v>0.2</v>
      </c>
      <c r="V584">
        <v>9.2386000000000053</v>
      </c>
      <c r="AA584" t="str">
        <f t="shared" si="19"/>
        <v>TEC-PH-10000586-Technology</v>
      </c>
    </row>
    <row r="585" spans="1:27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 t="str">
        <f t="shared" si="18"/>
        <v>Loss</v>
      </c>
      <c r="T585">
        <v>3</v>
      </c>
      <c r="U585">
        <v>0.2</v>
      </c>
      <c r="V585">
        <v>3.5045999999999964</v>
      </c>
      <c r="AA585" t="str">
        <f t="shared" si="19"/>
        <v>OFF-AP-10000358-Office Supplies</v>
      </c>
    </row>
    <row r="586" spans="1:27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 t="str">
        <f t="shared" si="18"/>
        <v>Loss</v>
      </c>
      <c r="T586">
        <v>7</v>
      </c>
      <c r="U586">
        <v>0.7</v>
      </c>
      <c r="V586">
        <v>-4.7480999999999973</v>
      </c>
      <c r="AA586" t="str">
        <f t="shared" si="19"/>
        <v>OFF-BI-10002764-Office Supplies</v>
      </c>
    </row>
    <row r="587" spans="1:27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 t="str">
        <f t="shared" si="18"/>
        <v>Profit</v>
      </c>
      <c r="T587">
        <v>4</v>
      </c>
      <c r="U587">
        <v>0.2</v>
      </c>
      <c r="V587">
        <v>30.477599999999981</v>
      </c>
      <c r="AA587" t="str">
        <f t="shared" si="19"/>
        <v>TEC-PH-10001254-Technology</v>
      </c>
    </row>
    <row r="588" spans="1:27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 t="str">
        <f t="shared" si="18"/>
        <v>Loss</v>
      </c>
      <c r="T588">
        <v>1</v>
      </c>
      <c r="U588">
        <v>0</v>
      </c>
      <c r="V588">
        <v>4.968599999999995</v>
      </c>
      <c r="AA588" t="str">
        <f t="shared" si="19"/>
        <v>FUR-CH-10003956-Furniture</v>
      </c>
    </row>
    <row r="589" spans="1:27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 t="str">
        <f t="shared" si="18"/>
        <v>Profit</v>
      </c>
      <c r="T589">
        <v>3</v>
      </c>
      <c r="U589">
        <v>0</v>
      </c>
      <c r="V589">
        <v>144.51570000000001</v>
      </c>
      <c r="AA589" t="str">
        <f t="shared" si="19"/>
        <v>OFF-LA-10003930-Office Supplies</v>
      </c>
    </row>
    <row r="590" spans="1:27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 t="str">
        <f t="shared" si="18"/>
        <v>Loss</v>
      </c>
      <c r="T590">
        <v>2</v>
      </c>
      <c r="U590">
        <v>0.2</v>
      </c>
      <c r="V590">
        <v>-20.136200000000006</v>
      </c>
      <c r="AA590" t="str">
        <f t="shared" si="19"/>
        <v>TEC-PH-10003800-Technology</v>
      </c>
    </row>
    <row r="591" spans="1:27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 t="str">
        <f t="shared" si="18"/>
        <v>Loss</v>
      </c>
      <c r="T591">
        <v>4</v>
      </c>
      <c r="U591">
        <v>0.2</v>
      </c>
      <c r="V591">
        <v>7.2576000000000001</v>
      </c>
      <c r="AA591" t="str">
        <f t="shared" si="19"/>
        <v>OFF-PA-10002005-Office Supplies</v>
      </c>
    </row>
    <row r="592" spans="1:27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 t="str">
        <f t="shared" si="18"/>
        <v>Loss</v>
      </c>
      <c r="T592">
        <v>3</v>
      </c>
      <c r="U592">
        <v>0.7</v>
      </c>
      <c r="V592">
        <v>-12.896100000000004</v>
      </c>
      <c r="AA592" t="str">
        <f t="shared" si="19"/>
        <v>OFF-BI-10002498-Office Supplies</v>
      </c>
    </row>
    <row r="593" spans="1:27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 t="str">
        <f t="shared" si="18"/>
        <v>Loss</v>
      </c>
      <c r="T593">
        <v>2</v>
      </c>
      <c r="U593">
        <v>0.2</v>
      </c>
      <c r="V593">
        <v>3.6288</v>
      </c>
      <c r="AA593" t="str">
        <f t="shared" si="19"/>
        <v>OFF-PA-10004101-Office Supplies</v>
      </c>
    </row>
    <row r="594" spans="1:27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 t="str">
        <f t="shared" si="18"/>
        <v>Loss</v>
      </c>
      <c r="T594">
        <v>2</v>
      </c>
      <c r="U594">
        <v>0.2</v>
      </c>
      <c r="V594">
        <v>1.1679999999999997</v>
      </c>
      <c r="AA594" t="str">
        <f t="shared" si="19"/>
        <v>OFF-AR-10004078-Office Supplies</v>
      </c>
    </row>
    <row r="595" spans="1:27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 t="str">
        <f t="shared" si="18"/>
        <v>Loss</v>
      </c>
      <c r="T595">
        <v>3</v>
      </c>
      <c r="U595">
        <v>0.2</v>
      </c>
      <c r="V595">
        <v>9.7499999999999964</v>
      </c>
      <c r="AA595" t="str">
        <f t="shared" si="19"/>
        <v>TEC-AC-10001266-Technology</v>
      </c>
    </row>
    <row r="596" spans="1:27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 t="str">
        <f t="shared" si="18"/>
        <v>Loss</v>
      </c>
      <c r="T596">
        <v>2</v>
      </c>
      <c r="U596">
        <v>0</v>
      </c>
      <c r="V596">
        <v>22.074799999999996</v>
      </c>
      <c r="AA596" t="str">
        <f t="shared" si="19"/>
        <v>OFF-AP-10004708-Office Supplies</v>
      </c>
    </row>
    <row r="597" spans="1:27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 t="str">
        <f t="shared" si="18"/>
        <v>Profit</v>
      </c>
      <c r="T597">
        <v>3</v>
      </c>
      <c r="U597">
        <v>0.2</v>
      </c>
      <c r="V597">
        <v>434.99130000000002</v>
      </c>
      <c r="AA597" t="str">
        <f t="shared" si="19"/>
        <v>TEC-CO-10004115-Technology</v>
      </c>
    </row>
    <row r="598" spans="1:27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 t="str">
        <f t="shared" si="18"/>
        <v>Profit</v>
      </c>
      <c r="T598">
        <v>5</v>
      </c>
      <c r="U598">
        <v>0.2</v>
      </c>
      <c r="V598">
        <v>55.744999999999948</v>
      </c>
      <c r="AA598" t="str">
        <f t="shared" si="19"/>
        <v>TEC-PH-10002398-Technology</v>
      </c>
    </row>
    <row r="599" spans="1:27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 t="str">
        <f t="shared" si="18"/>
        <v>Profit</v>
      </c>
      <c r="T599">
        <v>8</v>
      </c>
      <c r="U599">
        <v>0</v>
      </c>
      <c r="V599">
        <v>91.772800000000018</v>
      </c>
      <c r="AA599" t="str">
        <f t="shared" si="19"/>
        <v>FUR-FU-10001979-Furniture</v>
      </c>
    </row>
    <row r="600" spans="1:27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 t="str">
        <f t="shared" si="18"/>
        <v>Loss</v>
      </c>
      <c r="T600">
        <v>2</v>
      </c>
      <c r="U600">
        <v>0.2</v>
      </c>
      <c r="V600">
        <v>1.0178000000000007</v>
      </c>
      <c r="AA600" t="str">
        <f t="shared" si="19"/>
        <v>OFF-SU-10004115-Office Supplies</v>
      </c>
    </row>
    <row r="601" spans="1:27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 t="str">
        <f t="shared" si="18"/>
        <v>Loss</v>
      </c>
      <c r="T601">
        <v>3</v>
      </c>
      <c r="U601">
        <v>0.4</v>
      </c>
      <c r="V601">
        <v>-28.796400000000006</v>
      </c>
      <c r="AA601" t="str">
        <f t="shared" si="19"/>
        <v>TEC-PH-10001425-Technology</v>
      </c>
    </row>
    <row r="602" spans="1:27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 t="str">
        <f t="shared" si="18"/>
        <v>Profit</v>
      </c>
      <c r="T602">
        <v>4</v>
      </c>
      <c r="U602">
        <v>0.4</v>
      </c>
      <c r="V602">
        <v>-115.35440000000006</v>
      </c>
      <c r="AA602" t="str">
        <f t="shared" si="19"/>
        <v>TEC-PH-10003963-Technology</v>
      </c>
    </row>
    <row r="603" spans="1:27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 t="str">
        <f t="shared" si="18"/>
        <v>Loss</v>
      </c>
      <c r="T603">
        <v>2</v>
      </c>
      <c r="U603">
        <v>0.2</v>
      </c>
      <c r="V603">
        <v>0.72999999999999954</v>
      </c>
      <c r="AA603" t="str">
        <f t="shared" si="19"/>
        <v>OFF-SU-10001574-Office Supplies</v>
      </c>
    </row>
    <row r="604" spans="1:27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 t="str">
        <f t="shared" si="18"/>
        <v>Loss</v>
      </c>
      <c r="T604">
        <v>1</v>
      </c>
      <c r="U604">
        <v>0.2</v>
      </c>
      <c r="V604">
        <v>17.84699999999998</v>
      </c>
      <c r="AA604" t="str">
        <f t="shared" si="19"/>
        <v>OFF-ST-10001490-Office Supplies</v>
      </c>
    </row>
    <row r="605" spans="1:27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 t="str">
        <f t="shared" si="18"/>
        <v>Loss</v>
      </c>
      <c r="T605">
        <v>3</v>
      </c>
      <c r="U605">
        <v>0.2</v>
      </c>
      <c r="V605">
        <v>5.1407999999999916</v>
      </c>
      <c r="AA605" t="str">
        <f t="shared" si="19"/>
        <v>FUR-FU-10001756-Furniture</v>
      </c>
    </row>
    <row r="606" spans="1:27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 t="str">
        <f t="shared" si="18"/>
        <v>Loss</v>
      </c>
      <c r="T606">
        <v>3</v>
      </c>
      <c r="U606">
        <v>0.7</v>
      </c>
      <c r="V606">
        <v>-5.5338000000000012</v>
      </c>
      <c r="AA606" t="str">
        <f t="shared" si="19"/>
        <v>OFF-BI-10000773-Office Supplies</v>
      </c>
    </row>
    <row r="607" spans="1:27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 t="str">
        <f t="shared" si="18"/>
        <v>Loss</v>
      </c>
      <c r="T607">
        <v>4</v>
      </c>
      <c r="U607">
        <v>0.7</v>
      </c>
      <c r="V607">
        <v>-31.671199999999999</v>
      </c>
      <c r="AA607" t="str">
        <f t="shared" si="19"/>
        <v>OFF-BI-10001543-Office Supplies</v>
      </c>
    </row>
    <row r="608" spans="1:27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 t="str">
        <f t="shared" si="18"/>
        <v>Loss</v>
      </c>
      <c r="T608">
        <v>3</v>
      </c>
      <c r="U608">
        <v>0.2</v>
      </c>
      <c r="V608">
        <v>47.815200000000004</v>
      </c>
      <c r="AA608" t="str">
        <f t="shared" si="19"/>
        <v>OFF-PA-10002120-Office Supplies</v>
      </c>
    </row>
    <row r="609" spans="1:27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 t="str">
        <f t="shared" si="18"/>
        <v>Loss</v>
      </c>
      <c r="T609">
        <v>2</v>
      </c>
      <c r="U609">
        <v>0.7</v>
      </c>
      <c r="V609">
        <v>-2.6256000000000004</v>
      </c>
      <c r="AA609" t="str">
        <f t="shared" si="19"/>
        <v>OFF-BI-10000848-Office Supplies</v>
      </c>
    </row>
    <row r="610" spans="1:27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 t="str">
        <f t="shared" si="18"/>
        <v>Loss</v>
      </c>
      <c r="T610">
        <v>9</v>
      </c>
      <c r="U610">
        <v>0.2</v>
      </c>
      <c r="V610">
        <v>2.3813999999999984</v>
      </c>
      <c r="AA610" t="str">
        <f t="shared" si="19"/>
        <v>OFF-AR-10001246-Office Supplies</v>
      </c>
    </row>
    <row r="611" spans="1:27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 t="str">
        <f t="shared" si="18"/>
        <v>Loss</v>
      </c>
      <c r="T611">
        <v>2</v>
      </c>
      <c r="U611">
        <v>0.4</v>
      </c>
      <c r="V611">
        <v>-10.117800000000003</v>
      </c>
      <c r="AA611" t="str">
        <f t="shared" si="19"/>
        <v>TEC-PH-10003092-Technology</v>
      </c>
    </row>
    <row r="612" spans="1:27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 t="str">
        <f t="shared" si="18"/>
        <v>Profit</v>
      </c>
      <c r="T612">
        <v>3</v>
      </c>
      <c r="U612">
        <v>0.2</v>
      </c>
      <c r="V612">
        <v>41.577299999999951</v>
      </c>
      <c r="AA612" t="str">
        <f t="shared" si="19"/>
        <v>TEC-PH-10003012-Technology</v>
      </c>
    </row>
    <row r="613" spans="1:27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 t="str">
        <f t="shared" si="18"/>
        <v>Loss</v>
      </c>
      <c r="T613">
        <v>4</v>
      </c>
      <c r="U613">
        <v>0.2</v>
      </c>
      <c r="V613">
        <v>5.6955999999999989</v>
      </c>
      <c r="AA613" t="str">
        <f t="shared" si="19"/>
        <v>OFF-LA-10004345-Office Supplies</v>
      </c>
    </row>
    <row r="614" spans="1:27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 t="str">
        <f t="shared" si="18"/>
        <v>Loss</v>
      </c>
      <c r="T614">
        <v>2</v>
      </c>
      <c r="U614">
        <v>0.2</v>
      </c>
      <c r="V614">
        <v>2.6399999999999997</v>
      </c>
      <c r="AA614" t="str">
        <f t="shared" si="19"/>
        <v>OFF-PA-10001204-Office Supplies</v>
      </c>
    </row>
    <row r="615" spans="1:27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 t="str">
        <f t="shared" si="18"/>
        <v>Profit</v>
      </c>
      <c r="T615">
        <v>9</v>
      </c>
      <c r="U615">
        <v>0.4</v>
      </c>
      <c r="V615">
        <v>-157.93830000000008</v>
      </c>
      <c r="AA615" t="str">
        <f t="shared" si="19"/>
        <v>TEC-PH-10004667-Technology</v>
      </c>
    </row>
    <row r="616" spans="1:27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 t="str">
        <f t="shared" si="18"/>
        <v>Loss</v>
      </c>
      <c r="T616">
        <v>10</v>
      </c>
      <c r="U616">
        <v>0.4</v>
      </c>
      <c r="V616">
        <v>15.99199999999999</v>
      </c>
      <c r="AA616" t="str">
        <f t="shared" si="19"/>
        <v>TEC-PH-10000011-Technology</v>
      </c>
    </row>
    <row r="617" spans="1:27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 t="str">
        <f t="shared" si="18"/>
        <v>Loss</v>
      </c>
      <c r="T617">
        <v>2</v>
      </c>
      <c r="U617">
        <v>0.7</v>
      </c>
      <c r="V617">
        <v>-2.7967999999999993</v>
      </c>
      <c r="AA617" t="str">
        <f t="shared" si="19"/>
        <v>OFF-BI-10002949-Office Supplies</v>
      </c>
    </row>
    <row r="618" spans="1:27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 t="str">
        <f t="shared" si="18"/>
        <v>Loss</v>
      </c>
      <c r="T618">
        <v>2</v>
      </c>
      <c r="U618">
        <v>0</v>
      </c>
      <c r="V618">
        <v>15.787199999999999</v>
      </c>
      <c r="AA618" t="str">
        <f t="shared" si="19"/>
        <v>FUR-FU-10003849-Furniture</v>
      </c>
    </row>
    <row r="619" spans="1:27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 t="str">
        <f t="shared" si="18"/>
        <v>Loss</v>
      </c>
      <c r="T619">
        <v>2</v>
      </c>
      <c r="U619">
        <v>0</v>
      </c>
      <c r="V619">
        <v>3.0813999999999995</v>
      </c>
      <c r="AA619" t="str">
        <f t="shared" si="19"/>
        <v>FUR-FU-10000010-Furniture</v>
      </c>
    </row>
    <row r="620" spans="1:27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 t="str">
        <f t="shared" si="18"/>
        <v>Loss</v>
      </c>
      <c r="T620">
        <v>9</v>
      </c>
      <c r="U620">
        <v>0.2</v>
      </c>
      <c r="V620">
        <v>33.569999999999986</v>
      </c>
      <c r="AA620" t="str">
        <f t="shared" si="19"/>
        <v>OFF-BI-10002824-Office Supplies</v>
      </c>
    </row>
    <row r="621" spans="1:27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 t="str">
        <f t="shared" si="18"/>
        <v>Loss</v>
      </c>
      <c r="T621">
        <v>1</v>
      </c>
      <c r="U621">
        <v>0</v>
      </c>
      <c r="V621">
        <v>10.993899999999996</v>
      </c>
      <c r="AA621" t="str">
        <f t="shared" si="19"/>
        <v>TEC-PH-10002538-Technology</v>
      </c>
    </row>
    <row r="622" spans="1:27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 t="str">
        <f t="shared" si="18"/>
        <v>Loss</v>
      </c>
      <c r="T622">
        <v>3</v>
      </c>
      <c r="U622">
        <v>0</v>
      </c>
      <c r="V622">
        <v>27.286199999999994</v>
      </c>
      <c r="AA622" t="str">
        <f t="shared" si="19"/>
        <v>FUR-FU-10000521-Furniture</v>
      </c>
    </row>
    <row r="623" spans="1:27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 t="str">
        <f t="shared" si="18"/>
        <v>Loss</v>
      </c>
      <c r="T623">
        <v>5</v>
      </c>
      <c r="U623">
        <v>0.8</v>
      </c>
      <c r="V623">
        <v>-14.773</v>
      </c>
      <c r="AA623" t="str">
        <f t="shared" si="19"/>
        <v>OFF-BI-10002103-Office Supplies</v>
      </c>
    </row>
    <row r="624" spans="1:27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 t="str">
        <f t="shared" si="18"/>
        <v>Profit</v>
      </c>
      <c r="T624">
        <v>2</v>
      </c>
      <c r="U624">
        <v>0</v>
      </c>
      <c r="V624">
        <v>87.568399999999968</v>
      </c>
      <c r="AA624" t="str">
        <f t="shared" si="19"/>
        <v>FUR-CH-10004853-Furniture</v>
      </c>
    </row>
    <row r="625" spans="1:27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 t="str">
        <f t="shared" si="18"/>
        <v>Profit</v>
      </c>
      <c r="T625">
        <v>5</v>
      </c>
      <c r="U625">
        <v>0.1</v>
      </c>
      <c r="V625">
        <v>178.90100000000001</v>
      </c>
      <c r="AA625" t="str">
        <f t="shared" si="19"/>
        <v>OFF-AP-10000179-Office Supplies</v>
      </c>
    </row>
    <row r="626" spans="1:27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 t="str">
        <f t="shared" si="18"/>
        <v>Profit</v>
      </c>
      <c r="T626">
        <v>4</v>
      </c>
      <c r="U626">
        <v>0</v>
      </c>
      <c r="V626">
        <v>130.87</v>
      </c>
      <c r="AA626" t="str">
        <f t="shared" si="19"/>
        <v>OFF-ST-10001272-Office Supplies</v>
      </c>
    </row>
    <row r="627" spans="1:27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 t="str">
        <f t="shared" si="18"/>
        <v>Loss</v>
      </c>
      <c r="T627">
        <v>9</v>
      </c>
      <c r="U627">
        <v>0</v>
      </c>
      <c r="V627">
        <v>46.927799999999984</v>
      </c>
      <c r="AA627" t="str">
        <f t="shared" si="19"/>
        <v>OFF-AR-10004042-Office Supplies</v>
      </c>
    </row>
    <row r="628" spans="1:27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 t="str">
        <f t="shared" si="18"/>
        <v>Loss</v>
      </c>
      <c r="T628">
        <v>7</v>
      </c>
      <c r="U628">
        <v>0</v>
      </c>
      <c r="V628">
        <v>12.090399999999999</v>
      </c>
      <c r="AA628" t="str">
        <f t="shared" si="19"/>
        <v>FUR-FU-10000221-Furniture</v>
      </c>
    </row>
    <row r="629" spans="1:27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 t="str">
        <f t="shared" si="18"/>
        <v>Loss</v>
      </c>
      <c r="T629">
        <v>2</v>
      </c>
      <c r="U629">
        <v>0</v>
      </c>
      <c r="V629">
        <v>28.176399999999987</v>
      </c>
      <c r="AA629" t="str">
        <f t="shared" si="19"/>
        <v>OFF-AP-10001563-Office Supplies</v>
      </c>
    </row>
    <row r="630" spans="1:27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 t="str">
        <f t="shared" si="18"/>
        <v>Loss</v>
      </c>
      <c r="T630">
        <v>5</v>
      </c>
      <c r="U630">
        <v>0.2</v>
      </c>
      <c r="V630">
        <v>5.1434999999999977</v>
      </c>
      <c r="AA630" t="str">
        <f t="shared" si="19"/>
        <v>OFF-BI-10000605-Office Supplies</v>
      </c>
    </row>
    <row r="631" spans="1:27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 t="str">
        <f t="shared" si="18"/>
        <v>Loss</v>
      </c>
      <c r="T631">
        <v>3</v>
      </c>
      <c r="U631">
        <v>0</v>
      </c>
      <c r="V631">
        <v>6.0857999999999999</v>
      </c>
      <c r="AA631" t="str">
        <f t="shared" si="19"/>
        <v>OFF-PA-10002615-Office Supplies</v>
      </c>
    </row>
    <row r="632" spans="1:27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 t="str">
        <f t="shared" si="18"/>
        <v>Profit</v>
      </c>
      <c r="T632">
        <v>3</v>
      </c>
      <c r="U632">
        <v>0.2</v>
      </c>
      <c r="V632">
        <v>-51.719100000000012</v>
      </c>
      <c r="AA632" t="str">
        <f t="shared" si="19"/>
        <v>OFF-ST-10001963-Office Supplies</v>
      </c>
    </row>
    <row r="633" spans="1:27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 t="str">
        <f t="shared" si="18"/>
        <v>Loss</v>
      </c>
      <c r="T633">
        <v>5</v>
      </c>
      <c r="U633">
        <v>0.2</v>
      </c>
      <c r="V633">
        <v>29.950000000000003</v>
      </c>
      <c r="AA633" t="str">
        <f t="shared" si="19"/>
        <v>TEC-AC-10001267-Technology</v>
      </c>
    </row>
    <row r="634" spans="1:27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 t="str">
        <f t="shared" si="18"/>
        <v>Profit</v>
      </c>
      <c r="T634">
        <v>4</v>
      </c>
      <c r="U634">
        <v>0.2</v>
      </c>
      <c r="V634">
        <v>30.076800000000006</v>
      </c>
      <c r="AA634" t="str">
        <f t="shared" si="19"/>
        <v>TEC-PH-10002103-Technology</v>
      </c>
    </row>
    <row r="635" spans="1:27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 t="str">
        <f t="shared" si="18"/>
        <v>Loss</v>
      </c>
      <c r="T635">
        <v>3</v>
      </c>
      <c r="U635">
        <v>0.2</v>
      </c>
      <c r="V635">
        <v>2.458499999999999</v>
      </c>
      <c r="AA635" t="str">
        <f t="shared" si="19"/>
        <v>TEC-AC-10002857-Technology</v>
      </c>
    </row>
    <row r="636" spans="1:27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 t="str">
        <f t="shared" si="18"/>
        <v>Profit</v>
      </c>
      <c r="T636">
        <v>3</v>
      </c>
      <c r="U636">
        <v>0.2</v>
      </c>
      <c r="V636">
        <v>85.529700000000005</v>
      </c>
      <c r="AA636" t="str">
        <f t="shared" si="19"/>
        <v>OFF-LA-10003930-Office Supplies</v>
      </c>
    </row>
    <row r="637" spans="1:27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 t="str">
        <f t="shared" si="18"/>
        <v>Profit</v>
      </c>
      <c r="T637">
        <v>3</v>
      </c>
      <c r="U637">
        <v>0</v>
      </c>
      <c r="V637">
        <v>43.223399999999984</v>
      </c>
      <c r="AA637" t="str">
        <f t="shared" si="19"/>
        <v>FUR-CH-10001482-Furniture</v>
      </c>
    </row>
    <row r="638" spans="1:27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 t="str">
        <f t="shared" si="18"/>
        <v>Loss</v>
      </c>
      <c r="T638">
        <v>3</v>
      </c>
      <c r="U638">
        <v>0.7</v>
      </c>
      <c r="V638">
        <v>-13.846800000000002</v>
      </c>
      <c r="AA638" t="str">
        <f t="shared" si="19"/>
        <v>OFF-BI-10001989-Office Supplies</v>
      </c>
    </row>
    <row r="639" spans="1:27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 t="str">
        <f t="shared" si="18"/>
        <v>Loss</v>
      </c>
      <c r="T639">
        <v>3</v>
      </c>
      <c r="U639">
        <v>0.2</v>
      </c>
      <c r="V639">
        <v>12.232799999999997</v>
      </c>
      <c r="AA639" t="str">
        <f t="shared" si="19"/>
        <v>OFF-AP-10003287-Office Supplies</v>
      </c>
    </row>
    <row r="640" spans="1:27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 t="str">
        <f t="shared" si="18"/>
        <v>Profit</v>
      </c>
      <c r="T640">
        <v>5</v>
      </c>
      <c r="U640">
        <v>0</v>
      </c>
      <c r="V640">
        <v>272.79200000000003</v>
      </c>
      <c r="AA640" t="str">
        <f t="shared" si="19"/>
        <v>FUR-FU-10000576-Furniture</v>
      </c>
    </row>
    <row r="641" spans="1:27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 t="str">
        <f t="shared" si="18"/>
        <v>Loss</v>
      </c>
      <c r="T641">
        <v>4</v>
      </c>
      <c r="U641">
        <v>0.2</v>
      </c>
      <c r="V641">
        <v>5.0128000000000004</v>
      </c>
      <c r="AA641" t="str">
        <f t="shared" si="19"/>
        <v>OFF-BI-10004728-Office Supplies</v>
      </c>
    </row>
    <row r="642" spans="1:27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 t="str">
        <f t="shared" si="18"/>
        <v>Loss</v>
      </c>
      <c r="T642">
        <v>3</v>
      </c>
      <c r="U642">
        <v>0</v>
      </c>
      <c r="V642">
        <v>6.0287999999999995</v>
      </c>
      <c r="AA642" t="str">
        <f t="shared" si="19"/>
        <v>FUR-FU-10000732-Furniture</v>
      </c>
    </row>
    <row r="643" spans="1:27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 t="str">
        <f t="shared" ref="S643:S706" si="20">IF($R643&gt;200,"Profit","Loss")</f>
        <v>Profit</v>
      </c>
      <c r="T643">
        <v>2</v>
      </c>
      <c r="U643">
        <v>0</v>
      </c>
      <c r="V643">
        <v>85.903999999999996</v>
      </c>
      <c r="AA643" t="str">
        <f t="shared" ref="AA643:AA706" si="21">CONCATENATE(N643,"-",O643)</f>
        <v>OFF-ST-10000585-Office Supplies</v>
      </c>
    </row>
    <row r="644" spans="1:27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 t="str">
        <f t="shared" si="20"/>
        <v>Loss</v>
      </c>
      <c r="T644">
        <v>7</v>
      </c>
      <c r="U644">
        <v>0</v>
      </c>
      <c r="V644">
        <v>12.599999999999998</v>
      </c>
      <c r="AA644" t="str">
        <f t="shared" si="21"/>
        <v>OFF-LA-10002787-Office Supplies</v>
      </c>
    </row>
    <row r="645" spans="1:27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 t="str">
        <f t="shared" si="20"/>
        <v>Loss</v>
      </c>
      <c r="T645">
        <v>4</v>
      </c>
      <c r="U645">
        <v>0</v>
      </c>
      <c r="V645">
        <v>54.333200000000005</v>
      </c>
      <c r="AA645" t="str">
        <f t="shared" si="21"/>
        <v>TEC-AC-10003832-Technology</v>
      </c>
    </row>
    <row r="646" spans="1:27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 t="str">
        <f t="shared" si="20"/>
        <v>Loss</v>
      </c>
      <c r="T646">
        <v>1</v>
      </c>
      <c r="U646">
        <v>0</v>
      </c>
      <c r="V646">
        <v>3.1752000000000002</v>
      </c>
      <c r="AA646" t="str">
        <f t="shared" si="21"/>
        <v>OFF-PA-10001934-Office Supplies</v>
      </c>
    </row>
    <row r="647" spans="1:27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 t="str">
        <f t="shared" si="20"/>
        <v>Profit</v>
      </c>
      <c r="T647">
        <v>2</v>
      </c>
      <c r="U647">
        <v>0</v>
      </c>
      <c r="V647">
        <v>56.510999999999996</v>
      </c>
      <c r="AA647" t="str">
        <f t="shared" si="21"/>
        <v>OFF-AP-10002457-Office Supplies</v>
      </c>
    </row>
    <row r="648" spans="1:27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 t="str">
        <f t="shared" si="20"/>
        <v>Loss</v>
      </c>
      <c r="T648">
        <v>5</v>
      </c>
      <c r="U648">
        <v>0.2</v>
      </c>
      <c r="V648">
        <v>9.8624999999999972</v>
      </c>
      <c r="AA648" t="str">
        <f t="shared" si="21"/>
        <v>OFF-FA-10003112-Office Supplies</v>
      </c>
    </row>
    <row r="649" spans="1:27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 t="str">
        <f t="shared" si="20"/>
        <v>Loss</v>
      </c>
      <c r="T649">
        <v>2</v>
      </c>
      <c r="U649">
        <v>0.2</v>
      </c>
      <c r="V649">
        <v>3.0143999999999993</v>
      </c>
      <c r="AA649" t="str">
        <f t="shared" si="21"/>
        <v>OFF-AP-10002350-Office Supplies</v>
      </c>
    </row>
    <row r="650" spans="1:27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 t="str">
        <f t="shared" si="20"/>
        <v>Loss</v>
      </c>
      <c r="T650">
        <v>4</v>
      </c>
      <c r="U650">
        <v>0</v>
      </c>
      <c r="V650">
        <v>6.0680000000000014</v>
      </c>
      <c r="AA650" t="str">
        <f t="shared" si="21"/>
        <v>FUR-FU-10001935-Furniture</v>
      </c>
    </row>
    <row r="651" spans="1:27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 t="str">
        <f t="shared" si="20"/>
        <v>Profit</v>
      </c>
      <c r="T651">
        <v>3</v>
      </c>
      <c r="U651">
        <v>0.2</v>
      </c>
      <c r="V651">
        <v>22.678200000000018</v>
      </c>
      <c r="AA651" t="str">
        <f t="shared" si="21"/>
        <v>TEC-PH-10003273-Technology</v>
      </c>
    </row>
    <row r="652" spans="1:27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 t="str">
        <f t="shared" si="20"/>
        <v>Profit</v>
      </c>
      <c r="T652">
        <v>4</v>
      </c>
      <c r="U652">
        <v>0</v>
      </c>
      <c r="V652">
        <v>31.599999999999966</v>
      </c>
      <c r="AA652" t="str">
        <f t="shared" si="21"/>
        <v>TEC-AC-10001142-Technology</v>
      </c>
    </row>
    <row r="653" spans="1:27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 t="str">
        <f t="shared" si="20"/>
        <v>Profit</v>
      </c>
      <c r="T653">
        <v>10</v>
      </c>
      <c r="U653">
        <v>0</v>
      </c>
      <c r="V653">
        <v>178.31799999999998</v>
      </c>
      <c r="AA653" t="str">
        <f t="shared" si="21"/>
        <v>OFF-PA-10000482-Office Supplies</v>
      </c>
    </row>
    <row r="654" spans="1:27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 t="str">
        <f t="shared" si="20"/>
        <v>Loss</v>
      </c>
      <c r="T654">
        <v>2</v>
      </c>
      <c r="U654">
        <v>0</v>
      </c>
      <c r="V654">
        <v>45.975399999999993</v>
      </c>
      <c r="AA654" t="str">
        <f t="shared" si="21"/>
        <v>OFF-PA-10003892-Office Supplies</v>
      </c>
    </row>
    <row r="655" spans="1:27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 t="str">
        <f t="shared" si="20"/>
        <v>Loss</v>
      </c>
      <c r="T655">
        <v>8</v>
      </c>
      <c r="U655">
        <v>0</v>
      </c>
      <c r="V655">
        <v>10.311999999999998</v>
      </c>
      <c r="AA655" t="str">
        <f t="shared" si="21"/>
        <v>TEC-AC-10001101-Technology</v>
      </c>
    </row>
    <row r="656" spans="1:27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 t="str">
        <f t="shared" si="20"/>
        <v>Loss</v>
      </c>
      <c r="T656">
        <v>2</v>
      </c>
      <c r="U656">
        <v>0.2</v>
      </c>
      <c r="V656">
        <v>8.5163999999999938</v>
      </c>
      <c r="AA656" t="str">
        <f t="shared" si="21"/>
        <v>OFF-AP-10002439-Office Supplies</v>
      </c>
    </row>
    <row r="657" spans="1:27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 t="str">
        <f t="shared" si="20"/>
        <v>Loss</v>
      </c>
      <c r="T657">
        <v>2</v>
      </c>
      <c r="U657">
        <v>0.7</v>
      </c>
      <c r="V657">
        <v>-2.6543999999999999</v>
      </c>
      <c r="AA657" t="str">
        <f t="shared" si="21"/>
        <v>OFF-BI-10002827-Office Supplies</v>
      </c>
    </row>
    <row r="658" spans="1:27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 t="str">
        <f t="shared" si="20"/>
        <v>Loss</v>
      </c>
      <c r="T658">
        <v>2</v>
      </c>
      <c r="U658">
        <v>0.2</v>
      </c>
      <c r="V658">
        <v>45.322199999999995</v>
      </c>
      <c r="AA658" t="str">
        <f t="shared" si="21"/>
        <v>OFF-EN-10002230-Office Supplies</v>
      </c>
    </row>
    <row r="659" spans="1:27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 t="str">
        <f t="shared" si="20"/>
        <v>Profit</v>
      </c>
      <c r="T659">
        <v>2</v>
      </c>
      <c r="U659">
        <v>0.3</v>
      </c>
      <c r="V659">
        <v>-50.098000000000013</v>
      </c>
      <c r="AA659" t="str">
        <f t="shared" si="21"/>
        <v>FUR-CH-10001215-Furniture</v>
      </c>
    </row>
    <row r="660" spans="1:27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 t="str">
        <f t="shared" si="20"/>
        <v>Loss</v>
      </c>
      <c r="T660">
        <v>2</v>
      </c>
      <c r="U660">
        <v>0.8</v>
      </c>
      <c r="V660">
        <v>-3.4619999999999997</v>
      </c>
      <c r="AA660" t="str">
        <f t="shared" si="21"/>
        <v>OFF-BI-10004654-Office Supplies</v>
      </c>
    </row>
    <row r="661" spans="1:27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 t="str">
        <f t="shared" si="20"/>
        <v>Profit</v>
      </c>
      <c r="T661">
        <v>7</v>
      </c>
      <c r="U661">
        <v>0.2</v>
      </c>
      <c r="V661">
        <v>124.92899999999986</v>
      </c>
      <c r="AA661" t="str">
        <f t="shared" si="21"/>
        <v>OFF-ST-10001490-Office Supplies</v>
      </c>
    </row>
    <row r="662" spans="1:27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 t="str">
        <f t="shared" si="20"/>
        <v>Profit</v>
      </c>
      <c r="T662">
        <v>14</v>
      </c>
      <c r="U662">
        <v>0.2</v>
      </c>
      <c r="V662">
        <v>-135.7650000000001</v>
      </c>
      <c r="AA662" t="str">
        <f t="shared" si="21"/>
        <v>OFF-ST-10001511-Office Supplies</v>
      </c>
    </row>
    <row r="663" spans="1:27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 t="str">
        <f t="shared" si="20"/>
        <v>Profit</v>
      </c>
      <c r="T663">
        <v>5</v>
      </c>
      <c r="U663">
        <v>0.3</v>
      </c>
      <c r="V663">
        <v>-118.12950000000006</v>
      </c>
      <c r="AA663" t="str">
        <f t="shared" si="21"/>
        <v>FUR-TA-10001768-Furniture</v>
      </c>
    </row>
    <row r="664" spans="1:27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 t="str">
        <f t="shared" si="20"/>
        <v>Loss</v>
      </c>
      <c r="T664">
        <v>3</v>
      </c>
      <c r="U664">
        <v>0.8</v>
      </c>
      <c r="V664">
        <v>-4.2222000000000008</v>
      </c>
      <c r="AA664" t="str">
        <f t="shared" si="21"/>
        <v>OFF-BI-10003981-Office Supplies</v>
      </c>
    </row>
    <row r="665" spans="1:27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 t="str">
        <f t="shared" si="20"/>
        <v>Profit</v>
      </c>
      <c r="T665">
        <v>5</v>
      </c>
      <c r="U665">
        <v>0</v>
      </c>
      <c r="V665">
        <v>18.397999999999968</v>
      </c>
      <c r="AA665" t="str">
        <f t="shared" si="21"/>
        <v>OFF-ST-10001522-Office Supplies</v>
      </c>
    </row>
    <row r="666" spans="1:27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 t="str">
        <f t="shared" si="20"/>
        <v>Loss</v>
      </c>
      <c r="T666">
        <v>3</v>
      </c>
      <c r="U666">
        <v>0</v>
      </c>
      <c r="V666">
        <v>5.2625999999999999</v>
      </c>
      <c r="AA666" t="str">
        <f t="shared" si="21"/>
        <v>OFF-FA-10000621-Office Supplies</v>
      </c>
    </row>
    <row r="667" spans="1:27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 t="str">
        <f t="shared" si="20"/>
        <v>Loss</v>
      </c>
      <c r="T667">
        <v>3</v>
      </c>
      <c r="U667">
        <v>0.2</v>
      </c>
      <c r="V667">
        <v>2.0789999999999997</v>
      </c>
      <c r="AA667" t="str">
        <f t="shared" si="21"/>
        <v>OFF-SU-10004231-Office Supplies</v>
      </c>
    </row>
    <row r="668" spans="1:27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 t="str">
        <f t="shared" si="20"/>
        <v>Loss</v>
      </c>
      <c r="T668">
        <v>3</v>
      </c>
      <c r="U668">
        <v>0.2</v>
      </c>
      <c r="V668">
        <v>28.706399999999991</v>
      </c>
      <c r="AA668" t="str">
        <f t="shared" si="21"/>
        <v>OFF-PA-10000474-Office Supplies</v>
      </c>
    </row>
    <row r="669" spans="1:27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 t="str">
        <f t="shared" si="20"/>
        <v>Profit</v>
      </c>
      <c r="T669">
        <v>3</v>
      </c>
      <c r="U669">
        <v>0.2</v>
      </c>
      <c r="V669">
        <v>28.618200000000002</v>
      </c>
      <c r="AA669" t="str">
        <f t="shared" si="21"/>
        <v>TEC-PH-10004042-Technology</v>
      </c>
    </row>
    <row r="670" spans="1:27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 t="str">
        <f t="shared" si="20"/>
        <v>Loss</v>
      </c>
      <c r="T670">
        <v>5</v>
      </c>
      <c r="U670">
        <v>0.2</v>
      </c>
      <c r="V670">
        <v>8.7285000000000004</v>
      </c>
      <c r="AA670" t="str">
        <f t="shared" si="21"/>
        <v>FUR-FU-10003096-Furniture</v>
      </c>
    </row>
    <row r="671" spans="1:27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 t="str">
        <f t="shared" si="20"/>
        <v>Loss</v>
      </c>
      <c r="T671">
        <v>3</v>
      </c>
      <c r="U671">
        <v>0.6</v>
      </c>
      <c r="V671">
        <v>-14.385599999999997</v>
      </c>
      <c r="AA671" t="str">
        <f t="shared" si="21"/>
        <v>FUR-FU-10002759-Furniture</v>
      </c>
    </row>
    <row r="672" spans="1:27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 t="str">
        <f t="shared" si="20"/>
        <v>Loss</v>
      </c>
      <c r="T672">
        <v>1</v>
      </c>
      <c r="U672">
        <v>0.5</v>
      </c>
      <c r="V672">
        <v>-71.890500000000017</v>
      </c>
      <c r="AA672" t="str">
        <f t="shared" si="21"/>
        <v>FUR-TA-10000688-Furniture</v>
      </c>
    </row>
    <row r="673" spans="1:27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 t="str">
        <f t="shared" si="20"/>
        <v>Loss</v>
      </c>
      <c r="T673">
        <v>8</v>
      </c>
      <c r="U673">
        <v>0.2</v>
      </c>
      <c r="V673">
        <v>11.359999999999998</v>
      </c>
      <c r="AA673" t="str">
        <f t="shared" si="21"/>
        <v>OFF-PA-10002377-Office Supplies</v>
      </c>
    </row>
    <row r="674" spans="1:27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 t="str">
        <f t="shared" si="20"/>
        <v>Loss</v>
      </c>
      <c r="T674">
        <v>5</v>
      </c>
      <c r="U674">
        <v>0.2</v>
      </c>
      <c r="V674">
        <v>1.7115</v>
      </c>
      <c r="AA674" t="str">
        <f t="shared" si="21"/>
        <v>OFF-AR-10001954-Office Supplies</v>
      </c>
    </row>
    <row r="675" spans="1:27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 t="str">
        <f t="shared" si="20"/>
        <v>Loss</v>
      </c>
      <c r="T675">
        <v>3</v>
      </c>
      <c r="U675">
        <v>0</v>
      </c>
      <c r="V675">
        <v>16.588799999999999</v>
      </c>
      <c r="AA675" t="str">
        <f t="shared" si="21"/>
        <v>OFF-AP-10004532-Office Supplies</v>
      </c>
    </row>
    <row r="676" spans="1:27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 t="str">
        <f t="shared" si="20"/>
        <v>Loss</v>
      </c>
      <c r="T676">
        <v>5</v>
      </c>
      <c r="U676">
        <v>0</v>
      </c>
      <c r="V676">
        <v>17.504999999999995</v>
      </c>
      <c r="AA676" t="str">
        <f t="shared" si="21"/>
        <v>OFF-PA-10002137-Office Supplies</v>
      </c>
    </row>
    <row r="677" spans="1:27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 t="str">
        <f t="shared" si="20"/>
        <v>Loss</v>
      </c>
      <c r="T677">
        <v>3</v>
      </c>
      <c r="U677">
        <v>0</v>
      </c>
      <c r="V677">
        <v>40.749900000000004</v>
      </c>
      <c r="AA677" t="str">
        <f t="shared" si="21"/>
        <v>TEC-AC-10003832-Technology</v>
      </c>
    </row>
    <row r="678" spans="1:27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 t="str">
        <f t="shared" si="20"/>
        <v>Loss</v>
      </c>
      <c r="T678">
        <v>3</v>
      </c>
      <c r="U678">
        <v>0.8</v>
      </c>
      <c r="V678">
        <v>-7.3920000000000021</v>
      </c>
      <c r="AA678" t="str">
        <f t="shared" si="21"/>
        <v>OFF-AP-10000804-Office Supplies</v>
      </c>
    </row>
    <row r="679" spans="1:27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 t="str">
        <f t="shared" si="20"/>
        <v>Loss</v>
      </c>
      <c r="T679">
        <v>3</v>
      </c>
      <c r="U679">
        <v>0.2</v>
      </c>
      <c r="V679">
        <v>4.5200999999999958</v>
      </c>
      <c r="AA679" t="str">
        <f t="shared" si="21"/>
        <v>TEC-AC-10003614-Technology</v>
      </c>
    </row>
    <row r="680" spans="1:27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 t="str">
        <f t="shared" si="20"/>
        <v>Loss</v>
      </c>
      <c r="T680">
        <v>3</v>
      </c>
      <c r="U680">
        <v>0.6</v>
      </c>
      <c r="V680">
        <v>-41.261999999999972</v>
      </c>
      <c r="AA680" t="str">
        <f t="shared" si="21"/>
        <v>FUR-FU-10003553-Furniture</v>
      </c>
    </row>
    <row r="681" spans="1:27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 t="str">
        <f t="shared" si="20"/>
        <v>Loss</v>
      </c>
      <c r="T681">
        <v>3</v>
      </c>
      <c r="U681">
        <v>0.8</v>
      </c>
      <c r="V681">
        <v>-320.23950000000013</v>
      </c>
      <c r="AA681" t="str">
        <f t="shared" si="21"/>
        <v>OFF-BI-10004632-Office Supplies</v>
      </c>
    </row>
    <row r="682" spans="1:27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 t="str">
        <f t="shared" si="20"/>
        <v>Loss</v>
      </c>
      <c r="T682">
        <v>3</v>
      </c>
      <c r="U682">
        <v>0.2</v>
      </c>
      <c r="V682">
        <v>4.6643999999999988</v>
      </c>
      <c r="AA682" t="str">
        <f t="shared" si="21"/>
        <v>OFF-BI-10003305-Office Supplies</v>
      </c>
    </row>
    <row r="683" spans="1:27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 t="str">
        <f t="shared" si="20"/>
        <v>Loss</v>
      </c>
      <c r="T683">
        <v>2</v>
      </c>
      <c r="U683">
        <v>0</v>
      </c>
      <c r="V683">
        <v>2.598399999999998</v>
      </c>
      <c r="AA683" t="str">
        <f t="shared" si="21"/>
        <v>OFF-ST-10002583-Office Supplies</v>
      </c>
    </row>
    <row r="684" spans="1:27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 t="str">
        <f t="shared" si="20"/>
        <v>Loss</v>
      </c>
      <c r="T684">
        <v>4</v>
      </c>
      <c r="U684">
        <v>0</v>
      </c>
      <c r="V684">
        <v>18.521999999999998</v>
      </c>
      <c r="AA684" t="str">
        <f t="shared" si="21"/>
        <v>OFF-ST-10004507-Office Supplies</v>
      </c>
    </row>
    <row r="685" spans="1:27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 t="str">
        <f t="shared" si="20"/>
        <v>Profit</v>
      </c>
      <c r="T685">
        <v>4</v>
      </c>
      <c r="U685">
        <v>0.5</v>
      </c>
      <c r="V685">
        <v>-3839.9903999999988</v>
      </c>
      <c r="AA685" t="str">
        <f t="shared" si="21"/>
        <v>TEC-MA-10004125-Technology</v>
      </c>
    </row>
    <row r="686" spans="1:27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 t="str">
        <f t="shared" si="20"/>
        <v>Loss</v>
      </c>
      <c r="T686">
        <v>2</v>
      </c>
      <c r="U686">
        <v>0.2</v>
      </c>
      <c r="V686">
        <v>14.650999999999989</v>
      </c>
      <c r="AA686" t="str">
        <f t="shared" si="21"/>
        <v>OFF-AP-10002457-Office Supplies</v>
      </c>
    </row>
    <row r="687" spans="1:27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 t="str">
        <f t="shared" si="20"/>
        <v>Profit</v>
      </c>
      <c r="T687">
        <v>3</v>
      </c>
      <c r="U687">
        <v>0</v>
      </c>
      <c r="V687">
        <v>163.18979999999999</v>
      </c>
      <c r="AA687" t="str">
        <f t="shared" si="21"/>
        <v>TEC-AC-10003911-Technology</v>
      </c>
    </row>
    <row r="688" spans="1:27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 t="str">
        <f t="shared" si="20"/>
        <v>Loss</v>
      </c>
      <c r="T688">
        <v>2</v>
      </c>
      <c r="U688">
        <v>0</v>
      </c>
      <c r="V688">
        <v>6.8713999999999995</v>
      </c>
      <c r="AA688" t="str">
        <f t="shared" si="21"/>
        <v>OFF-LA-10001934-Office Supplies</v>
      </c>
    </row>
    <row r="689" spans="1:27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 t="str">
        <f t="shared" si="20"/>
        <v>Loss</v>
      </c>
      <c r="T689">
        <v>3</v>
      </c>
      <c r="U689">
        <v>0</v>
      </c>
      <c r="V689">
        <v>9.3312000000000008</v>
      </c>
      <c r="AA689" t="str">
        <f t="shared" si="21"/>
        <v>OFF-PA-10000304-Office Supplies</v>
      </c>
    </row>
    <row r="690" spans="1:27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 t="str">
        <f t="shared" si="20"/>
        <v>Loss</v>
      </c>
      <c r="T690">
        <v>2</v>
      </c>
      <c r="U690">
        <v>0.2</v>
      </c>
      <c r="V690">
        <v>4.7995999999999768</v>
      </c>
      <c r="AA690" t="str">
        <f t="shared" si="21"/>
        <v>FUR-BO-10004015-Furniture</v>
      </c>
    </row>
    <row r="691" spans="1:27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 t="str">
        <f t="shared" si="20"/>
        <v>Loss</v>
      </c>
      <c r="T691">
        <v>1</v>
      </c>
      <c r="U691">
        <v>0</v>
      </c>
      <c r="V691">
        <v>14.561400000000006</v>
      </c>
      <c r="AA691" t="str">
        <f t="shared" si="21"/>
        <v>FUR-FU-10004071-Furniture</v>
      </c>
    </row>
    <row r="692" spans="1:27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 t="str">
        <f t="shared" si="20"/>
        <v>Profit</v>
      </c>
      <c r="T692">
        <v>1</v>
      </c>
      <c r="U692">
        <v>0</v>
      </c>
      <c r="V692">
        <v>74.053200000000004</v>
      </c>
      <c r="AA692" t="str">
        <f t="shared" si="21"/>
        <v>TEC-PH-10002033-Technology</v>
      </c>
    </row>
    <row r="693" spans="1:27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 t="str">
        <f t="shared" si="20"/>
        <v>Loss</v>
      </c>
      <c r="T693">
        <v>3</v>
      </c>
      <c r="U693">
        <v>0</v>
      </c>
      <c r="V693">
        <v>10.315199999999999</v>
      </c>
      <c r="AA693" t="str">
        <f t="shared" si="21"/>
        <v>OFF-ST-10002444-Office Supplies</v>
      </c>
    </row>
    <row r="694" spans="1:27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 t="str">
        <f t="shared" si="20"/>
        <v>Loss</v>
      </c>
      <c r="T694">
        <v>1</v>
      </c>
      <c r="U694">
        <v>0</v>
      </c>
      <c r="V694">
        <v>24.936000000000007</v>
      </c>
      <c r="AA694" t="str">
        <f t="shared" si="21"/>
        <v>TEC-AC-10002253-Technology</v>
      </c>
    </row>
    <row r="695" spans="1:27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 t="str">
        <f t="shared" si="20"/>
        <v>Loss</v>
      </c>
      <c r="T695">
        <v>5</v>
      </c>
      <c r="U695">
        <v>0</v>
      </c>
      <c r="V695">
        <v>16.032</v>
      </c>
      <c r="AA695" t="str">
        <f t="shared" si="21"/>
        <v>OFF-PA-10000743-Office Supplies</v>
      </c>
    </row>
    <row r="696" spans="1:27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 t="str">
        <f t="shared" si="20"/>
        <v>Loss</v>
      </c>
      <c r="T696">
        <v>8</v>
      </c>
      <c r="U696">
        <v>0.2</v>
      </c>
      <c r="V696">
        <v>17.34879999999999</v>
      </c>
      <c r="AA696" t="str">
        <f t="shared" si="21"/>
        <v>OFF-AR-10003373-Office Supplies</v>
      </c>
    </row>
    <row r="697" spans="1:27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 t="str">
        <f t="shared" si="20"/>
        <v>Loss</v>
      </c>
      <c r="T697">
        <v>4</v>
      </c>
      <c r="U697">
        <v>0.2</v>
      </c>
      <c r="V697">
        <v>17.759999999999998</v>
      </c>
      <c r="AA697" t="str">
        <f t="shared" si="21"/>
        <v>OFF-LA-10002312-Office Supplies</v>
      </c>
    </row>
    <row r="698" spans="1:27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 t="str">
        <f t="shared" si="20"/>
        <v>Profit</v>
      </c>
      <c r="T698">
        <v>7</v>
      </c>
      <c r="U698">
        <v>0.2</v>
      </c>
      <c r="V698">
        <v>62.807499999999976</v>
      </c>
      <c r="AA698" t="str">
        <f t="shared" si="21"/>
        <v>OFF-EN-10000927-Office Supplies</v>
      </c>
    </row>
    <row r="699" spans="1:27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 t="str">
        <f t="shared" si="20"/>
        <v>Loss</v>
      </c>
      <c r="T699">
        <v>4</v>
      </c>
      <c r="U699">
        <v>0.2</v>
      </c>
      <c r="V699">
        <v>31.751200000000001</v>
      </c>
      <c r="AA699" t="str">
        <f t="shared" si="21"/>
        <v>OFF-LA-10003510-Office Supplies</v>
      </c>
    </row>
    <row r="700" spans="1:27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 t="str">
        <f t="shared" si="20"/>
        <v>Loss</v>
      </c>
      <c r="T700">
        <v>1</v>
      </c>
      <c r="U700">
        <v>0.2</v>
      </c>
      <c r="V700">
        <v>0.8088000000000003</v>
      </c>
      <c r="AA700" t="str">
        <f t="shared" si="21"/>
        <v>OFF-AR-10001118-Office Supplies</v>
      </c>
    </row>
    <row r="701" spans="1:27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 t="str">
        <f t="shared" si="20"/>
        <v>Loss</v>
      </c>
      <c r="T701">
        <v>2</v>
      </c>
      <c r="U701">
        <v>0.7</v>
      </c>
      <c r="V701">
        <v>-13.6312</v>
      </c>
      <c r="AA701" t="str">
        <f t="shared" si="21"/>
        <v>OFF-BI-10001575-Office Supplies</v>
      </c>
    </row>
    <row r="702" spans="1:27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 t="str">
        <f t="shared" si="20"/>
        <v>Loss</v>
      </c>
      <c r="T702">
        <v>3</v>
      </c>
      <c r="U702">
        <v>0.7</v>
      </c>
      <c r="V702">
        <v>-3.4271999999999991</v>
      </c>
      <c r="AA702" t="str">
        <f t="shared" si="21"/>
        <v>OFF-BI-10001982-Office Supplies</v>
      </c>
    </row>
    <row r="703" spans="1:27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 t="str">
        <f t="shared" si="20"/>
        <v>Loss</v>
      </c>
      <c r="T703">
        <v>3</v>
      </c>
      <c r="U703">
        <v>0.2</v>
      </c>
      <c r="V703">
        <v>4.1448</v>
      </c>
      <c r="AA703" t="str">
        <f t="shared" si="21"/>
        <v>FUR-FU-10002960-Furniture</v>
      </c>
    </row>
    <row r="704" spans="1:27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 t="str">
        <f t="shared" si="20"/>
        <v>Profit</v>
      </c>
      <c r="T704">
        <v>3</v>
      </c>
      <c r="U704">
        <v>0</v>
      </c>
      <c r="V704">
        <v>35.679599999999979</v>
      </c>
      <c r="AA704" t="str">
        <f t="shared" si="21"/>
        <v>FUR-FU-10003394-Furniture</v>
      </c>
    </row>
    <row r="705" spans="1:27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 t="str">
        <f t="shared" si="20"/>
        <v>Profit</v>
      </c>
      <c r="T705">
        <v>3</v>
      </c>
      <c r="U705">
        <v>0.2</v>
      </c>
      <c r="V705">
        <v>-13.871700000000047</v>
      </c>
      <c r="AA705" t="str">
        <f t="shared" si="21"/>
        <v>FUR-TA-10002774-Furniture</v>
      </c>
    </row>
    <row r="706" spans="1:27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 t="str">
        <f t="shared" si="20"/>
        <v>Loss</v>
      </c>
      <c r="T706">
        <v>2</v>
      </c>
      <c r="U706">
        <v>0.2</v>
      </c>
      <c r="V706">
        <v>3.6288</v>
      </c>
      <c r="AA706" t="str">
        <f t="shared" si="21"/>
        <v>OFF-PA-10001800-Office Supplies</v>
      </c>
    </row>
    <row r="707" spans="1:27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 t="str">
        <f t="shared" ref="S707:S770" si="22">IF($R707&gt;200,"Profit","Loss")</f>
        <v>Loss</v>
      </c>
      <c r="T707">
        <v>5</v>
      </c>
      <c r="U707">
        <v>0.2</v>
      </c>
      <c r="V707">
        <v>18.769499999999987</v>
      </c>
      <c r="AA707" t="str">
        <f t="shared" ref="AA707:AA770" si="23">CONCATENATE(N707,"-",O707)</f>
        <v>OFF-AP-10001469-Office Supplies</v>
      </c>
    </row>
    <row r="708" spans="1:27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 t="str">
        <f t="shared" si="22"/>
        <v>Loss</v>
      </c>
      <c r="T708">
        <v>1</v>
      </c>
      <c r="U708">
        <v>0.2</v>
      </c>
      <c r="V708">
        <v>2.2823999999999991</v>
      </c>
      <c r="AA708" t="str">
        <f t="shared" si="23"/>
        <v>TEC-AC-10002399-Technology</v>
      </c>
    </row>
    <row r="709" spans="1:27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 t="str">
        <f t="shared" si="22"/>
        <v>Loss</v>
      </c>
      <c r="T709">
        <v>4</v>
      </c>
      <c r="U709">
        <v>0</v>
      </c>
      <c r="V709">
        <v>52.78240000000001</v>
      </c>
      <c r="AA709" t="str">
        <f t="shared" si="23"/>
        <v>TEC-AC-10003628-Technology</v>
      </c>
    </row>
    <row r="710" spans="1:27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 t="str">
        <f t="shared" si="22"/>
        <v>Profit</v>
      </c>
      <c r="T710">
        <v>5</v>
      </c>
      <c r="U710">
        <v>0.2</v>
      </c>
      <c r="V710">
        <v>-110.49000000000007</v>
      </c>
      <c r="AA710" t="str">
        <f t="shared" si="23"/>
        <v>FUR-BO-10003272-Furniture</v>
      </c>
    </row>
    <row r="711" spans="1:27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 t="str">
        <f t="shared" si="22"/>
        <v>Loss</v>
      </c>
      <c r="T711">
        <v>8</v>
      </c>
      <c r="U711">
        <v>0.2</v>
      </c>
      <c r="V711">
        <v>15.767999999999997</v>
      </c>
      <c r="AA711" t="str">
        <f t="shared" si="23"/>
        <v>OFF-BI-10000050-Office Supplies</v>
      </c>
    </row>
    <row r="712" spans="1:27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 t="str">
        <f t="shared" si="22"/>
        <v>Loss</v>
      </c>
      <c r="T712">
        <v>1</v>
      </c>
      <c r="U712">
        <v>0</v>
      </c>
      <c r="V712">
        <v>26.630399999999998</v>
      </c>
      <c r="AA712" t="str">
        <f t="shared" si="23"/>
        <v>OFF-PA-10004071-Office Supplies</v>
      </c>
    </row>
    <row r="713" spans="1:27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 t="str">
        <f t="shared" si="22"/>
        <v>Loss</v>
      </c>
      <c r="T713">
        <v>4</v>
      </c>
      <c r="U713">
        <v>0.2</v>
      </c>
      <c r="V713">
        <v>8.8623999999999992</v>
      </c>
      <c r="AA713" t="str">
        <f t="shared" si="23"/>
        <v>OFF-EN-10001219-Office Supplies</v>
      </c>
    </row>
    <row r="714" spans="1:27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 t="str">
        <f t="shared" si="22"/>
        <v>Profit</v>
      </c>
      <c r="T714">
        <v>6</v>
      </c>
      <c r="U714">
        <v>0</v>
      </c>
      <c r="V714">
        <v>109.72260000000001</v>
      </c>
      <c r="AA714" t="str">
        <f t="shared" si="23"/>
        <v>OFF-AP-10001154-Office Supplies</v>
      </c>
    </row>
    <row r="715" spans="1:27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 t="str">
        <f t="shared" si="22"/>
        <v>Profit</v>
      </c>
      <c r="T715">
        <v>2</v>
      </c>
      <c r="U715">
        <v>0</v>
      </c>
      <c r="V715">
        <v>89.314199999999971</v>
      </c>
      <c r="AA715" t="str">
        <f t="shared" si="23"/>
        <v>TEC-PH-10003012-Technology</v>
      </c>
    </row>
    <row r="716" spans="1:27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 t="str">
        <f t="shared" si="22"/>
        <v>Profit</v>
      </c>
      <c r="T716">
        <v>3</v>
      </c>
      <c r="U716">
        <v>0</v>
      </c>
      <c r="V716">
        <v>113.98860000000001</v>
      </c>
      <c r="AA716" t="str">
        <f t="shared" si="23"/>
        <v>TEC-AC-10001606-Technology</v>
      </c>
    </row>
    <row r="717" spans="1:27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 t="str">
        <f t="shared" si="22"/>
        <v>Loss</v>
      </c>
      <c r="T717">
        <v>5</v>
      </c>
      <c r="U717">
        <v>0.2</v>
      </c>
      <c r="V717">
        <v>6.9719999999999995</v>
      </c>
      <c r="AA717" t="str">
        <f t="shared" si="23"/>
        <v>OFF-BI-10003355-Office Supplies</v>
      </c>
    </row>
    <row r="718" spans="1:27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 t="str">
        <f t="shared" si="22"/>
        <v>Loss</v>
      </c>
      <c r="T718">
        <v>2</v>
      </c>
      <c r="U718">
        <v>0</v>
      </c>
      <c r="V718">
        <v>3.0813999999999995</v>
      </c>
      <c r="AA718" t="str">
        <f t="shared" si="23"/>
        <v>FUR-FU-10000010-Furniture</v>
      </c>
    </row>
    <row r="719" spans="1:27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 t="str">
        <f t="shared" si="22"/>
        <v>Loss</v>
      </c>
      <c r="T719">
        <v>3</v>
      </c>
      <c r="U719">
        <v>0.2</v>
      </c>
      <c r="V719">
        <v>24.475800000000007</v>
      </c>
      <c r="AA719" t="str">
        <f t="shared" si="23"/>
        <v>FUR-FU-10002253-Furniture</v>
      </c>
    </row>
    <row r="720" spans="1:27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 t="str">
        <f t="shared" si="22"/>
        <v>Loss</v>
      </c>
      <c r="T720">
        <v>3</v>
      </c>
      <c r="U720">
        <v>0.2</v>
      </c>
      <c r="V720">
        <v>19.4376</v>
      </c>
      <c r="AA720" t="str">
        <f t="shared" si="23"/>
        <v>OFF-BI-10001658-Office Supplies</v>
      </c>
    </row>
    <row r="721" spans="1:27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 t="str">
        <f t="shared" si="22"/>
        <v>Loss</v>
      </c>
      <c r="T721">
        <v>6</v>
      </c>
      <c r="U721">
        <v>0</v>
      </c>
      <c r="V721">
        <v>21.995999999999992</v>
      </c>
      <c r="AA721" t="str">
        <f t="shared" si="23"/>
        <v>FUR-FU-10000246-Furniture</v>
      </c>
    </row>
    <row r="722" spans="1:27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 t="str">
        <f t="shared" si="22"/>
        <v>Loss</v>
      </c>
      <c r="T722">
        <v>3</v>
      </c>
      <c r="U722">
        <v>0</v>
      </c>
      <c r="V722">
        <v>73.41</v>
      </c>
      <c r="AA722" t="str">
        <f t="shared" si="23"/>
        <v>OFF-PA-10004092-Office Supplies</v>
      </c>
    </row>
    <row r="723" spans="1:27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 t="str">
        <f t="shared" si="22"/>
        <v>Profit</v>
      </c>
      <c r="T723">
        <v>3</v>
      </c>
      <c r="U723">
        <v>0</v>
      </c>
      <c r="V723">
        <v>231.41160000000002</v>
      </c>
      <c r="AA723" t="str">
        <f t="shared" si="23"/>
        <v>FUR-TA-10000198-Furniture</v>
      </c>
    </row>
    <row r="724" spans="1:27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 t="str">
        <f t="shared" si="22"/>
        <v>Profit</v>
      </c>
      <c r="T724">
        <v>3</v>
      </c>
      <c r="U724">
        <v>0</v>
      </c>
      <c r="V724">
        <v>80.019899999999993</v>
      </c>
      <c r="AA724" t="str">
        <f t="shared" si="23"/>
        <v>OFF-ST-10000036-Office Supplies</v>
      </c>
    </row>
    <row r="725" spans="1:27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 t="str">
        <f t="shared" si="22"/>
        <v>Loss</v>
      </c>
      <c r="T725">
        <v>5</v>
      </c>
      <c r="U725">
        <v>0.2</v>
      </c>
      <c r="V725">
        <v>21.112000000000002</v>
      </c>
      <c r="AA725" t="str">
        <f t="shared" si="23"/>
        <v>FUR-FU-10000222-Furniture</v>
      </c>
    </row>
    <row r="726" spans="1:27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 t="str">
        <f t="shared" si="22"/>
        <v>Loss</v>
      </c>
      <c r="T726">
        <v>7</v>
      </c>
      <c r="U726">
        <v>0.2</v>
      </c>
      <c r="V726">
        <v>5.1281999999999996</v>
      </c>
      <c r="AA726" t="str">
        <f t="shared" si="23"/>
        <v>OFF-SU-10004664-Office Supplies</v>
      </c>
    </row>
    <row r="727" spans="1:27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 t="str">
        <f t="shared" si="22"/>
        <v>Loss</v>
      </c>
      <c r="T727">
        <v>2</v>
      </c>
      <c r="U727">
        <v>0.2</v>
      </c>
      <c r="V727">
        <v>6.3684000000000003</v>
      </c>
      <c r="AA727" t="str">
        <f t="shared" si="23"/>
        <v>OFF-EN-10001141-Office Supplies</v>
      </c>
    </row>
    <row r="728" spans="1:27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 t="str">
        <f t="shared" si="22"/>
        <v>Loss</v>
      </c>
      <c r="T728">
        <v>1</v>
      </c>
      <c r="U728">
        <v>0.2</v>
      </c>
      <c r="V728">
        <v>5.5992000000000015</v>
      </c>
      <c r="AA728" t="str">
        <f t="shared" si="23"/>
        <v>TEC-PH-10002170-Technology</v>
      </c>
    </row>
    <row r="729" spans="1:27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 t="str">
        <f t="shared" si="22"/>
        <v>Loss</v>
      </c>
      <c r="T729">
        <v>8</v>
      </c>
      <c r="U729">
        <v>0</v>
      </c>
      <c r="V729">
        <v>84.051199999999994</v>
      </c>
      <c r="AA729" t="str">
        <f t="shared" si="23"/>
        <v>OFF-PA-10001954-Office Supplies</v>
      </c>
    </row>
    <row r="730" spans="1:27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 t="str">
        <f t="shared" si="22"/>
        <v>Profit</v>
      </c>
      <c r="T730">
        <v>2</v>
      </c>
      <c r="U730">
        <v>0.4</v>
      </c>
      <c r="V730">
        <v>-153.34560000000005</v>
      </c>
      <c r="AA730" t="str">
        <f t="shared" si="23"/>
        <v>FUR-TA-10002228-Furniture</v>
      </c>
    </row>
    <row r="731" spans="1:27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 t="str">
        <f t="shared" si="22"/>
        <v>Loss</v>
      </c>
      <c r="T731">
        <v>3</v>
      </c>
      <c r="U731">
        <v>0</v>
      </c>
      <c r="V731">
        <v>10.088999999999999</v>
      </c>
      <c r="AA731" t="str">
        <f t="shared" si="23"/>
        <v>OFF-ST-10004634-Office Supplies</v>
      </c>
    </row>
    <row r="732" spans="1:27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 t="str">
        <f t="shared" si="22"/>
        <v>Profit</v>
      </c>
      <c r="T732">
        <v>3</v>
      </c>
      <c r="U732">
        <v>0.1</v>
      </c>
      <c r="V732">
        <v>102.49980000000001</v>
      </c>
      <c r="AA732" t="str">
        <f t="shared" si="23"/>
        <v>FUR-CH-10002965-Furniture</v>
      </c>
    </row>
    <row r="733" spans="1:27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 t="str">
        <f t="shared" si="22"/>
        <v>Loss</v>
      </c>
      <c r="T733">
        <v>2</v>
      </c>
      <c r="U733">
        <v>0</v>
      </c>
      <c r="V733">
        <v>3.024</v>
      </c>
      <c r="AA733" t="str">
        <f t="shared" si="23"/>
        <v>OFF-LA-10001317-Office Supplies</v>
      </c>
    </row>
    <row r="734" spans="1:27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 t="str">
        <f t="shared" si="22"/>
        <v>Profit</v>
      </c>
      <c r="T734">
        <v>3</v>
      </c>
      <c r="U734">
        <v>0</v>
      </c>
      <c r="V734">
        <v>9.7175999999999902</v>
      </c>
      <c r="AA734" t="str">
        <f t="shared" si="23"/>
        <v>OFF-ST-10000736-Office Supplies</v>
      </c>
    </row>
    <row r="735" spans="1:27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 t="str">
        <f t="shared" si="22"/>
        <v>Loss</v>
      </c>
      <c r="T735">
        <v>3</v>
      </c>
      <c r="U735">
        <v>0</v>
      </c>
      <c r="V735">
        <v>86.385600000000011</v>
      </c>
      <c r="AA735" t="str">
        <f t="shared" si="23"/>
        <v>TEC-AC-10003610-Technology</v>
      </c>
    </row>
    <row r="736" spans="1:27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 t="str">
        <f t="shared" si="22"/>
        <v>Loss</v>
      </c>
      <c r="T736">
        <v>6</v>
      </c>
      <c r="U736">
        <v>0.2</v>
      </c>
      <c r="V736">
        <v>33.647399999999998</v>
      </c>
      <c r="AA736" t="str">
        <f t="shared" si="23"/>
        <v>OFF-BI-10003982-Office Supplies</v>
      </c>
    </row>
    <row r="737" spans="1:27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 t="str">
        <f t="shared" si="22"/>
        <v>Loss</v>
      </c>
      <c r="T737">
        <v>4</v>
      </c>
      <c r="U737">
        <v>0.2</v>
      </c>
      <c r="V737">
        <v>9.4283999999999963</v>
      </c>
      <c r="AA737" t="str">
        <f t="shared" si="23"/>
        <v>OFF-BI-10003291-Office Supplies</v>
      </c>
    </row>
    <row r="738" spans="1:27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 t="str">
        <f t="shared" si="22"/>
        <v>Loss</v>
      </c>
      <c r="T738">
        <v>1</v>
      </c>
      <c r="U738">
        <v>0</v>
      </c>
      <c r="V738">
        <v>18.695599999999999</v>
      </c>
      <c r="AA738" t="str">
        <f t="shared" si="23"/>
        <v>FUR-BO-10001619-Furniture</v>
      </c>
    </row>
    <row r="739" spans="1:27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 t="str">
        <f t="shared" si="22"/>
        <v>Loss</v>
      </c>
      <c r="T739">
        <v>5</v>
      </c>
      <c r="U739">
        <v>0.2</v>
      </c>
      <c r="V739">
        <v>6.5519999999999996</v>
      </c>
      <c r="AA739" t="str">
        <f t="shared" si="23"/>
        <v>OFF-BI-10000138-Office Supplies</v>
      </c>
    </row>
    <row r="740" spans="1:27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 t="str">
        <f t="shared" si="22"/>
        <v>Loss</v>
      </c>
      <c r="T740">
        <v>2</v>
      </c>
      <c r="U740">
        <v>0</v>
      </c>
      <c r="V740">
        <v>8.4965999999999937</v>
      </c>
      <c r="AA740" t="str">
        <f t="shared" si="23"/>
        <v>TEC-AC-10001383-Technology</v>
      </c>
    </row>
    <row r="741" spans="1:27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 t="str">
        <f t="shared" si="22"/>
        <v>Loss</v>
      </c>
      <c r="T741">
        <v>3</v>
      </c>
      <c r="U741">
        <v>0.2</v>
      </c>
      <c r="V741">
        <v>4.2716999999999992</v>
      </c>
      <c r="AA741" t="str">
        <f t="shared" si="23"/>
        <v>OFF-LA-10003223-Office Supplies</v>
      </c>
    </row>
    <row r="742" spans="1:27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 t="str">
        <f t="shared" si="22"/>
        <v>Profit</v>
      </c>
      <c r="T742">
        <v>3</v>
      </c>
      <c r="U742">
        <v>0.2</v>
      </c>
      <c r="V742">
        <v>-64.774800000000013</v>
      </c>
      <c r="AA742" t="str">
        <f t="shared" si="23"/>
        <v>OFF-ST-10002743-Office Supplies</v>
      </c>
    </row>
    <row r="743" spans="1:27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 t="str">
        <f t="shared" si="22"/>
        <v>Loss</v>
      </c>
      <c r="T743">
        <v>2</v>
      </c>
      <c r="U743">
        <v>0.8</v>
      </c>
      <c r="V743">
        <v>-5.4870000000000001</v>
      </c>
      <c r="AA743" t="str">
        <f t="shared" si="23"/>
        <v>OFF-BI-10004094-Office Supplies</v>
      </c>
    </row>
    <row r="744" spans="1:27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 t="str">
        <f t="shared" si="22"/>
        <v>Loss</v>
      </c>
      <c r="T744">
        <v>5</v>
      </c>
      <c r="U744">
        <v>0.2</v>
      </c>
      <c r="V744">
        <v>-10.948000000000002</v>
      </c>
      <c r="AA744" t="str">
        <f t="shared" si="23"/>
        <v>OFF-SU-10004498-Office Supplies</v>
      </c>
    </row>
    <row r="745" spans="1:27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 t="str">
        <f t="shared" si="22"/>
        <v>Loss</v>
      </c>
      <c r="T745">
        <v>1</v>
      </c>
      <c r="U745">
        <v>0.2</v>
      </c>
      <c r="V745">
        <v>1.1465999999999998</v>
      </c>
      <c r="AA745" t="str">
        <f t="shared" si="23"/>
        <v>OFF-PA-10002615-Office Supplies</v>
      </c>
    </row>
    <row r="746" spans="1:27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 t="str">
        <f t="shared" si="22"/>
        <v>Loss</v>
      </c>
      <c r="T746">
        <v>1</v>
      </c>
      <c r="U746">
        <v>0.2</v>
      </c>
      <c r="V746">
        <v>1.6762000000000001</v>
      </c>
      <c r="AA746" t="str">
        <f t="shared" si="23"/>
        <v>OFF-PA-10004971-Office Supplies</v>
      </c>
    </row>
    <row r="747" spans="1:27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 t="str">
        <f t="shared" si="22"/>
        <v>Loss</v>
      </c>
      <c r="T747">
        <v>4</v>
      </c>
      <c r="U747">
        <v>0.2</v>
      </c>
      <c r="V747">
        <v>6.2063999999999897</v>
      </c>
      <c r="AA747" t="str">
        <f t="shared" si="23"/>
        <v>OFF-SU-10004261-Office Supplies</v>
      </c>
    </row>
    <row r="748" spans="1:27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 t="str">
        <f t="shared" si="22"/>
        <v>Profit</v>
      </c>
      <c r="T748">
        <v>10</v>
      </c>
      <c r="U748">
        <v>0.2</v>
      </c>
      <c r="V748">
        <v>-28.355999999999952</v>
      </c>
      <c r="AA748" t="str">
        <f t="shared" si="23"/>
        <v>FUR-TA-10002607-Furniture</v>
      </c>
    </row>
    <row r="749" spans="1:27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 t="str">
        <f t="shared" si="22"/>
        <v>Profit</v>
      </c>
      <c r="T749">
        <v>4</v>
      </c>
      <c r="U749">
        <v>0</v>
      </c>
      <c r="V749">
        <v>7.1863999999999919</v>
      </c>
      <c r="AA749" t="str">
        <f t="shared" si="23"/>
        <v>OFF-ST-10001809-Office Supplies</v>
      </c>
    </row>
    <row r="750" spans="1:27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 t="str">
        <f t="shared" si="22"/>
        <v>Loss</v>
      </c>
      <c r="T750">
        <v>1</v>
      </c>
      <c r="U750">
        <v>0.2</v>
      </c>
      <c r="V750">
        <v>0.89939999999999909</v>
      </c>
      <c r="AA750" t="str">
        <f t="shared" si="23"/>
        <v>TEC-PH-10000004-Technology</v>
      </c>
    </row>
    <row r="751" spans="1:27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 t="str">
        <f t="shared" si="22"/>
        <v>Loss</v>
      </c>
      <c r="T751">
        <v>3</v>
      </c>
      <c r="U751">
        <v>0</v>
      </c>
      <c r="V751">
        <v>26.702999999999999</v>
      </c>
      <c r="AA751" t="str">
        <f t="shared" si="23"/>
        <v>OFF-BI-10003638-Office Supplies</v>
      </c>
    </row>
    <row r="752" spans="1:27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 t="str">
        <f t="shared" si="22"/>
        <v>Loss</v>
      </c>
      <c r="T752">
        <v>11</v>
      </c>
      <c r="U752">
        <v>0</v>
      </c>
      <c r="V752">
        <v>56.7864</v>
      </c>
      <c r="AA752" t="str">
        <f t="shared" si="23"/>
        <v>FUR-FU-10003577-Furniture</v>
      </c>
    </row>
    <row r="753" spans="1:27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 t="str">
        <f t="shared" si="22"/>
        <v>Loss</v>
      </c>
      <c r="T753">
        <v>7</v>
      </c>
      <c r="U753">
        <v>0</v>
      </c>
      <c r="V753">
        <v>22.792000000000002</v>
      </c>
      <c r="AA753" t="str">
        <f t="shared" si="23"/>
        <v>OFF-AR-10003478-Office Supplies</v>
      </c>
    </row>
    <row r="754" spans="1:27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 t="str">
        <f t="shared" si="22"/>
        <v>Loss</v>
      </c>
      <c r="T754">
        <v>1</v>
      </c>
      <c r="U754">
        <v>0</v>
      </c>
      <c r="V754">
        <v>1.4112</v>
      </c>
      <c r="AA754" t="str">
        <f t="shared" si="23"/>
        <v>OFF-BI-10000546-Office Supplies</v>
      </c>
    </row>
    <row r="755" spans="1:27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 t="str">
        <f t="shared" si="22"/>
        <v>Profit</v>
      </c>
      <c r="T755">
        <v>3</v>
      </c>
      <c r="U755">
        <v>0.2</v>
      </c>
      <c r="V755">
        <v>374.99249999999995</v>
      </c>
      <c r="AA755" t="str">
        <f t="shared" si="23"/>
        <v>TEC-CO-10002095-Technology</v>
      </c>
    </row>
    <row r="756" spans="1:27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 t="str">
        <f t="shared" si="22"/>
        <v>Loss</v>
      </c>
      <c r="T756">
        <v>4</v>
      </c>
      <c r="U756">
        <v>0</v>
      </c>
      <c r="V756">
        <v>28.7712</v>
      </c>
      <c r="AA756" t="str">
        <f t="shared" si="23"/>
        <v>FUR-FU-10002759-Furniture</v>
      </c>
    </row>
    <row r="757" spans="1:27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 t="str">
        <f t="shared" si="22"/>
        <v>Profit</v>
      </c>
      <c r="T757">
        <v>4</v>
      </c>
      <c r="U757">
        <v>0.45</v>
      </c>
      <c r="V757">
        <v>-167.3184</v>
      </c>
      <c r="AA757" t="str">
        <f t="shared" si="23"/>
        <v>FUR-TA-10001095-Furniture</v>
      </c>
    </row>
    <row r="758" spans="1:27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 t="str">
        <f t="shared" si="22"/>
        <v>Loss</v>
      </c>
      <c r="T758">
        <v>2</v>
      </c>
      <c r="U758">
        <v>0</v>
      </c>
      <c r="V758">
        <v>6.8767999999999994</v>
      </c>
      <c r="AA758" t="str">
        <f t="shared" si="23"/>
        <v>OFF-ST-10002444-Office Supplies</v>
      </c>
    </row>
    <row r="759" spans="1:27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 t="str">
        <f t="shared" si="22"/>
        <v>Loss</v>
      </c>
      <c r="T759">
        <v>4</v>
      </c>
      <c r="U759">
        <v>0</v>
      </c>
      <c r="V759">
        <v>47.92</v>
      </c>
      <c r="AA759" t="str">
        <f t="shared" si="23"/>
        <v>TEC-AC-10001267-Technology</v>
      </c>
    </row>
    <row r="760" spans="1:27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 t="str">
        <f t="shared" si="22"/>
        <v>Loss</v>
      </c>
      <c r="T760">
        <v>3</v>
      </c>
      <c r="U760">
        <v>0.2</v>
      </c>
      <c r="V760">
        <v>4.2665999999999986</v>
      </c>
      <c r="AA760" t="str">
        <f t="shared" si="23"/>
        <v>OFF-BI-10000848-Office Supplies</v>
      </c>
    </row>
    <row r="761" spans="1:27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 t="str">
        <f t="shared" si="22"/>
        <v>Loss</v>
      </c>
      <c r="T761">
        <v>4</v>
      </c>
      <c r="U761">
        <v>0</v>
      </c>
      <c r="V761">
        <v>10.223999999999998</v>
      </c>
      <c r="AA761" t="str">
        <f t="shared" si="23"/>
        <v>OFF-PA-10002377-Office Supplies</v>
      </c>
    </row>
    <row r="762" spans="1:27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 t="str">
        <f t="shared" si="22"/>
        <v>Loss</v>
      </c>
      <c r="T762">
        <v>9</v>
      </c>
      <c r="U762">
        <v>0</v>
      </c>
      <c r="V762">
        <v>27.993600000000001</v>
      </c>
      <c r="AA762" t="str">
        <f t="shared" si="23"/>
        <v>OFF-PA-10003441-Office Supplies</v>
      </c>
    </row>
    <row r="763" spans="1:27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 t="str">
        <f t="shared" si="22"/>
        <v>Loss</v>
      </c>
      <c r="T763">
        <v>3</v>
      </c>
      <c r="U763">
        <v>0</v>
      </c>
      <c r="V763">
        <v>5.6993999999999998</v>
      </c>
      <c r="AA763" t="str">
        <f t="shared" si="23"/>
        <v>OFF-LA-10004484-Office Supplies</v>
      </c>
    </row>
    <row r="764" spans="1:27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 t="str">
        <f t="shared" si="22"/>
        <v>Loss</v>
      </c>
      <c r="T764">
        <v>3</v>
      </c>
      <c r="U764">
        <v>0.4</v>
      </c>
      <c r="V764">
        <v>-26.995499999999993</v>
      </c>
      <c r="AA764" t="str">
        <f t="shared" si="23"/>
        <v>TEC-PH-10003931-Technology</v>
      </c>
    </row>
    <row r="765" spans="1:27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 t="str">
        <f t="shared" si="22"/>
        <v>Loss</v>
      </c>
      <c r="T765">
        <v>2</v>
      </c>
      <c r="U765">
        <v>0</v>
      </c>
      <c r="V765">
        <v>5.3391999999999991</v>
      </c>
      <c r="AA765" t="str">
        <f t="shared" si="23"/>
        <v>OFF-EN-10001990-Office Supplies</v>
      </c>
    </row>
    <row r="766" spans="1:27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 t="str">
        <f t="shared" si="22"/>
        <v>Loss</v>
      </c>
      <c r="T766">
        <v>3</v>
      </c>
      <c r="U766">
        <v>0</v>
      </c>
      <c r="V766">
        <v>25.47</v>
      </c>
      <c r="AA766" t="str">
        <f t="shared" si="23"/>
        <v>OFF-EN-10001532-Office Supplies</v>
      </c>
    </row>
    <row r="767" spans="1:27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 t="str">
        <f t="shared" si="22"/>
        <v>Profit</v>
      </c>
      <c r="T767">
        <v>6</v>
      </c>
      <c r="U767">
        <v>0</v>
      </c>
      <c r="V767">
        <v>258.69600000000003</v>
      </c>
      <c r="AA767" t="str">
        <f t="shared" si="23"/>
        <v>TEC-AC-10003174-Technology</v>
      </c>
    </row>
    <row r="768" spans="1:27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 t="str">
        <f t="shared" si="22"/>
        <v>Loss</v>
      </c>
      <c r="T768">
        <v>3</v>
      </c>
      <c r="U768">
        <v>0</v>
      </c>
      <c r="V768">
        <v>2.7071999999999994</v>
      </c>
      <c r="AA768" t="str">
        <f t="shared" si="23"/>
        <v>OFF-BI-10004187-Office Supplies</v>
      </c>
    </row>
    <row r="769" spans="1:27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 t="str">
        <f t="shared" si="22"/>
        <v>Profit</v>
      </c>
      <c r="T769">
        <v>6</v>
      </c>
      <c r="U769">
        <v>0</v>
      </c>
      <c r="V769">
        <v>34.354799999999955</v>
      </c>
      <c r="AA769" t="str">
        <f t="shared" si="23"/>
        <v>OFF-ST-10000025-Office Supplies</v>
      </c>
    </row>
    <row r="770" spans="1:27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 t="str">
        <f t="shared" si="22"/>
        <v>Profit</v>
      </c>
      <c r="T770">
        <v>2</v>
      </c>
      <c r="U770">
        <v>0.2</v>
      </c>
      <c r="V770">
        <v>23.315999999999988</v>
      </c>
      <c r="AA770" t="str">
        <f t="shared" si="23"/>
        <v>FUR-FU-10004306-Furniture</v>
      </c>
    </row>
    <row r="771" spans="1:27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 t="str">
        <f t="shared" ref="S771:S834" si="24">IF($R771&gt;200,"Profit","Loss")</f>
        <v>Profit</v>
      </c>
      <c r="T771">
        <v>2</v>
      </c>
      <c r="U771">
        <v>0</v>
      </c>
      <c r="V771">
        <v>179.74880000000002</v>
      </c>
      <c r="AA771" t="str">
        <f t="shared" ref="AA771:AA834" si="25">CONCATENATE(N771,"-",O771)</f>
        <v>FUR-CH-10003746-Furniture</v>
      </c>
    </row>
    <row r="772" spans="1:27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 t="str">
        <f t="shared" si="24"/>
        <v>Loss</v>
      </c>
      <c r="T772">
        <v>2</v>
      </c>
      <c r="U772">
        <v>0</v>
      </c>
      <c r="V772">
        <v>9.14</v>
      </c>
      <c r="AA772" t="str">
        <f t="shared" si="25"/>
        <v>OFF-BI-10001036-Office Supplies</v>
      </c>
    </row>
    <row r="773" spans="1:27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 t="str">
        <f t="shared" si="24"/>
        <v>Profit</v>
      </c>
      <c r="T773">
        <v>3</v>
      </c>
      <c r="U773">
        <v>0</v>
      </c>
      <c r="V773">
        <v>51.75</v>
      </c>
      <c r="AA773" t="str">
        <f t="shared" si="25"/>
        <v>TEC-PH-10004614-Technology</v>
      </c>
    </row>
    <row r="774" spans="1:27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 t="str">
        <f t="shared" si="24"/>
        <v>Loss</v>
      </c>
      <c r="T774">
        <v>5</v>
      </c>
      <c r="U774">
        <v>0</v>
      </c>
      <c r="V774">
        <v>16.175000000000001</v>
      </c>
      <c r="AA774" t="str">
        <f t="shared" si="25"/>
        <v>OFF-BI-10000301-Office Supplies</v>
      </c>
    </row>
    <row r="775" spans="1:27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 t="str">
        <f t="shared" si="24"/>
        <v>Loss</v>
      </c>
      <c r="T775">
        <v>1</v>
      </c>
      <c r="U775">
        <v>0</v>
      </c>
      <c r="V775">
        <v>3.4695</v>
      </c>
      <c r="AA775" t="str">
        <f t="shared" si="25"/>
        <v>OFF-BI-10003910-Office Supplies</v>
      </c>
    </row>
    <row r="776" spans="1:27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 t="str">
        <f t="shared" si="24"/>
        <v>Loss</v>
      </c>
      <c r="T776">
        <v>2</v>
      </c>
      <c r="U776">
        <v>0</v>
      </c>
      <c r="V776">
        <v>10.881</v>
      </c>
      <c r="AA776" t="str">
        <f t="shared" si="25"/>
        <v>OFF-AR-10004648-Office Supplies</v>
      </c>
    </row>
    <row r="777" spans="1:27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 t="str">
        <f t="shared" si="24"/>
        <v>Loss</v>
      </c>
      <c r="T777">
        <v>7</v>
      </c>
      <c r="U777">
        <v>0</v>
      </c>
      <c r="V777">
        <v>14.523600000000002</v>
      </c>
      <c r="AA777" t="str">
        <f t="shared" si="25"/>
        <v>FUR-FU-10002597-Furniture</v>
      </c>
    </row>
    <row r="778" spans="1:27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 t="str">
        <f t="shared" si="24"/>
        <v>Loss</v>
      </c>
      <c r="T778">
        <v>7</v>
      </c>
      <c r="U778">
        <v>0.2</v>
      </c>
      <c r="V778">
        <v>3.6854999999999958</v>
      </c>
      <c r="AA778" t="str">
        <f t="shared" si="25"/>
        <v>OFF-AR-10003405-Office Supplies</v>
      </c>
    </row>
    <row r="779" spans="1:27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 t="str">
        <f t="shared" si="24"/>
        <v>Profit</v>
      </c>
      <c r="T779">
        <v>3</v>
      </c>
      <c r="U779">
        <v>0.2</v>
      </c>
      <c r="V779">
        <v>40.800600000000003</v>
      </c>
      <c r="AA779" t="str">
        <f t="shared" si="25"/>
        <v>FUR-CH-10002335-Furniture</v>
      </c>
    </row>
    <row r="780" spans="1:27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 t="str">
        <f t="shared" si="24"/>
        <v>Loss</v>
      </c>
      <c r="T780">
        <v>3</v>
      </c>
      <c r="U780">
        <v>0</v>
      </c>
      <c r="V780">
        <v>28.171799999999998</v>
      </c>
      <c r="AA780" t="str">
        <f t="shared" si="25"/>
        <v>OFF-PA-10000157-Office Supplies</v>
      </c>
    </row>
    <row r="781" spans="1:27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 t="str">
        <f t="shared" si="24"/>
        <v>Loss</v>
      </c>
      <c r="T781">
        <v>4</v>
      </c>
      <c r="U781">
        <v>0</v>
      </c>
      <c r="V781">
        <v>11.720800000000001</v>
      </c>
      <c r="AA781" t="str">
        <f t="shared" si="25"/>
        <v>OFF-PA-10001947-Office Supplies</v>
      </c>
    </row>
    <row r="782" spans="1:27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 t="str">
        <f t="shared" si="24"/>
        <v>Loss</v>
      </c>
      <c r="T782">
        <v>1</v>
      </c>
      <c r="U782">
        <v>0</v>
      </c>
      <c r="V782">
        <v>1.9259999999999997</v>
      </c>
      <c r="AA782" t="str">
        <f t="shared" si="25"/>
        <v>OFF-PA-10003657-Office Supplies</v>
      </c>
    </row>
    <row r="783" spans="1:27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 t="str">
        <f t="shared" si="24"/>
        <v>Loss</v>
      </c>
      <c r="T783">
        <v>5</v>
      </c>
      <c r="U783">
        <v>0.7</v>
      </c>
      <c r="V783">
        <v>-22.448999999999991</v>
      </c>
      <c r="AA783" t="str">
        <f t="shared" si="25"/>
        <v>OFF-BI-10001098-Office Supplies</v>
      </c>
    </row>
    <row r="784" spans="1:27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 t="str">
        <f t="shared" si="24"/>
        <v>Loss</v>
      </c>
      <c r="T784">
        <v>2</v>
      </c>
      <c r="U784">
        <v>0.2</v>
      </c>
      <c r="V784">
        <v>-2.6999999999999993</v>
      </c>
      <c r="AA784" t="str">
        <f t="shared" si="25"/>
        <v>TEC-AC-10002167-Technology</v>
      </c>
    </row>
    <row r="785" spans="1:27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 t="str">
        <f t="shared" si="24"/>
        <v>Loss</v>
      </c>
      <c r="T785">
        <v>1</v>
      </c>
      <c r="U785">
        <v>0.5</v>
      </c>
      <c r="V785">
        <v>-15.615600000000001</v>
      </c>
      <c r="AA785" t="str">
        <f t="shared" si="25"/>
        <v>FUR-BO-10004409-Furniture</v>
      </c>
    </row>
    <row r="786" spans="1:27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 t="str">
        <f t="shared" si="24"/>
        <v>Loss</v>
      </c>
      <c r="T786">
        <v>2</v>
      </c>
      <c r="U786">
        <v>0.2</v>
      </c>
      <c r="V786">
        <v>0.59979999999999656</v>
      </c>
      <c r="AA786" t="str">
        <f t="shared" si="25"/>
        <v>TEC-AC-10000057-Technology</v>
      </c>
    </row>
    <row r="787" spans="1:27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 t="str">
        <f t="shared" si="24"/>
        <v>Loss</v>
      </c>
      <c r="T787">
        <v>3</v>
      </c>
      <c r="U787">
        <v>0</v>
      </c>
      <c r="V787">
        <v>87.744299999999981</v>
      </c>
      <c r="AA787" t="str">
        <f t="shared" si="25"/>
        <v>OFF-EN-10000056-Office Supplies</v>
      </c>
    </row>
    <row r="788" spans="1:27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 t="str">
        <f t="shared" si="24"/>
        <v>Loss</v>
      </c>
      <c r="T788">
        <v>2</v>
      </c>
      <c r="U788">
        <v>0.2</v>
      </c>
      <c r="V788">
        <v>5.8914</v>
      </c>
      <c r="AA788" t="str">
        <f t="shared" si="25"/>
        <v>OFF-BI-10000014-Office Supplies</v>
      </c>
    </row>
    <row r="789" spans="1:27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 t="str">
        <f t="shared" si="24"/>
        <v>Profit</v>
      </c>
      <c r="T789">
        <v>2</v>
      </c>
      <c r="U789">
        <v>0.2</v>
      </c>
      <c r="V789">
        <v>34.89279999999998</v>
      </c>
      <c r="AA789" t="str">
        <f t="shared" si="25"/>
        <v>FUR-CH-10004675-Furniture</v>
      </c>
    </row>
    <row r="790" spans="1:27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 t="str">
        <f t="shared" si="24"/>
        <v>Loss</v>
      </c>
      <c r="T790">
        <v>4</v>
      </c>
      <c r="U790">
        <v>0</v>
      </c>
      <c r="V790">
        <v>69.100800000000007</v>
      </c>
      <c r="AA790" t="str">
        <f t="shared" si="25"/>
        <v>OFF-BI-10001543-Office Supplies</v>
      </c>
    </row>
    <row r="791" spans="1:27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 t="str">
        <f t="shared" si="24"/>
        <v>Loss</v>
      </c>
      <c r="T791">
        <v>1</v>
      </c>
      <c r="U791">
        <v>0</v>
      </c>
      <c r="V791">
        <v>4.1634000000000011</v>
      </c>
      <c r="AA791" t="str">
        <f t="shared" si="25"/>
        <v>OFF-ST-10001321-Office Supplies</v>
      </c>
    </row>
    <row r="792" spans="1:27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 t="str">
        <f t="shared" si="24"/>
        <v>Loss</v>
      </c>
      <c r="T792">
        <v>8</v>
      </c>
      <c r="U792">
        <v>0</v>
      </c>
      <c r="V792">
        <v>21.089600000000001</v>
      </c>
      <c r="AA792" t="str">
        <f t="shared" si="25"/>
        <v>OFF-BI-10001132-Office Supplies</v>
      </c>
    </row>
    <row r="793" spans="1:27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 t="str">
        <f t="shared" si="24"/>
        <v>Profit</v>
      </c>
      <c r="T793">
        <v>3</v>
      </c>
      <c r="U793">
        <v>0</v>
      </c>
      <c r="V793">
        <v>79.905599999999993</v>
      </c>
      <c r="AA793" t="str">
        <f t="shared" si="25"/>
        <v>FUR-CH-10003199-Furniture</v>
      </c>
    </row>
    <row r="794" spans="1:27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 t="str">
        <f t="shared" si="24"/>
        <v>Profit</v>
      </c>
      <c r="T794">
        <v>5</v>
      </c>
      <c r="U794">
        <v>0.2</v>
      </c>
      <c r="V794">
        <v>85.247500000000002</v>
      </c>
      <c r="AA794" t="str">
        <f t="shared" si="25"/>
        <v>TEC-PH-10001530-Technology</v>
      </c>
    </row>
    <row r="795" spans="1:27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 t="str">
        <f t="shared" si="24"/>
        <v>Loss</v>
      </c>
      <c r="T795">
        <v>2</v>
      </c>
      <c r="U795">
        <v>0</v>
      </c>
      <c r="V795">
        <v>4.5815999999999999</v>
      </c>
      <c r="AA795" t="str">
        <f t="shared" si="25"/>
        <v>OFF-LA-10001569-Office Supplies</v>
      </c>
    </row>
    <row r="796" spans="1:27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 t="str">
        <f t="shared" si="24"/>
        <v>Loss</v>
      </c>
      <c r="T796">
        <v>4</v>
      </c>
      <c r="U796">
        <v>0</v>
      </c>
      <c r="V796">
        <v>10.642799999999999</v>
      </c>
      <c r="AA796" t="str">
        <f t="shared" si="25"/>
        <v>OFF-PA-10003724-Office Supplies</v>
      </c>
    </row>
    <row r="797" spans="1:27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 t="str">
        <f t="shared" si="24"/>
        <v>Loss</v>
      </c>
      <c r="T797">
        <v>7</v>
      </c>
      <c r="U797">
        <v>0</v>
      </c>
      <c r="V797">
        <v>9.8783999999999992</v>
      </c>
      <c r="AA797" t="str">
        <f t="shared" si="25"/>
        <v>OFF-BI-10000546-Office Supplies</v>
      </c>
    </row>
    <row r="798" spans="1:27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 t="str">
        <f t="shared" si="24"/>
        <v>Loss</v>
      </c>
      <c r="T798">
        <v>7</v>
      </c>
      <c r="U798">
        <v>0</v>
      </c>
      <c r="V798">
        <v>63.739199999999997</v>
      </c>
      <c r="AA798" t="str">
        <f t="shared" si="25"/>
        <v>OFF-PA-10000176-Office Supplies</v>
      </c>
    </row>
    <row r="799" spans="1:27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 t="str">
        <f t="shared" si="24"/>
        <v>Loss</v>
      </c>
      <c r="T799">
        <v>2</v>
      </c>
      <c r="U799">
        <v>0</v>
      </c>
      <c r="V799">
        <v>6.2208000000000006</v>
      </c>
      <c r="AA799" t="str">
        <f t="shared" si="25"/>
        <v>OFF-PA-10002365-Office Supplies</v>
      </c>
    </row>
    <row r="800" spans="1:27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 t="str">
        <f t="shared" si="24"/>
        <v>Loss</v>
      </c>
      <c r="T800">
        <v>7</v>
      </c>
      <c r="U800">
        <v>0</v>
      </c>
      <c r="V800">
        <v>10.348799999999999</v>
      </c>
      <c r="AA800" t="str">
        <f t="shared" si="25"/>
        <v>OFF-LA-10002271-Office Supplies</v>
      </c>
    </row>
    <row r="801" spans="1:27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 t="str">
        <f t="shared" si="24"/>
        <v>Profit</v>
      </c>
      <c r="T801">
        <v>5</v>
      </c>
      <c r="U801">
        <v>0.2</v>
      </c>
      <c r="V801">
        <v>17.745000000000019</v>
      </c>
      <c r="AA801" t="str">
        <f t="shared" si="25"/>
        <v>FUR-CH-10002647-Furniture</v>
      </c>
    </row>
    <row r="802" spans="1:27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 t="str">
        <f t="shared" si="24"/>
        <v>Loss</v>
      </c>
      <c r="T802">
        <v>1</v>
      </c>
      <c r="U802">
        <v>0</v>
      </c>
      <c r="V802">
        <v>7.3358999999999988</v>
      </c>
      <c r="AA802" t="str">
        <f t="shared" si="25"/>
        <v>FUR-FU-10004090-Furniture</v>
      </c>
    </row>
    <row r="803" spans="1:27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 t="str">
        <f t="shared" si="24"/>
        <v>Profit</v>
      </c>
      <c r="T803">
        <v>2</v>
      </c>
      <c r="U803">
        <v>0.2</v>
      </c>
      <c r="V803">
        <v>18.897199999999991</v>
      </c>
      <c r="AA803" t="str">
        <f t="shared" si="25"/>
        <v>TEC-PH-10001580-Technology</v>
      </c>
    </row>
    <row r="804" spans="1:27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 t="str">
        <f t="shared" si="24"/>
        <v>Profit</v>
      </c>
      <c r="T804">
        <v>9</v>
      </c>
      <c r="U804">
        <v>0</v>
      </c>
      <c r="V804">
        <v>99.48960000000001</v>
      </c>
      <c r="AA804" t="str">
        <f t="shared" si="25"/>
        <v>OFF-AP-10000576-Office Supplies</v>
      </c>
    </row>
    <row r="805" spans="1:27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 t="str">
        <f t="shared" si="24"/>
        <v>Loss</v>
      </c>
      <c r="T805">
        <v>2</v>
      </c>
      <c r="U805">
        <v>0</v>
      </c>
      <c r="V805">
        <v>6.2208000000000006</v>
      </c>
      <c r="AA805" t="str">
        <f t="shared" si="25"/>
        <v>OFF-PA-10003953-Office Supplies</v>
      </c>
    </row>
    <row r="806" spans="1:27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 t="str">
        <f t="shared" si="24"/>
        <v>Loss</v>
      </c>
      <c r="T806">
        <v>2</v>
      </c>
      <c r="U806">
        <v>0</v>
      </c>
      <c r="V806">
        <v>6.2151999999999994</v>
      </c>
      <c r="AA806" t="str">
        <f t="shared" si="25"/>
        <v>FUR-FU-10000794-Furniture</v>
      </c>
    </row>
    <row r="807" spans="1:27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 t="str">
        <f t="shared" si="24"/>
        <v>Loss</v>
      </c>
      <c r="T807">
        <v>3</v>
      </c>
      <c r="U807">
        <v>0.2</v>
      </c>
      <c r="V807">
        <v>4.3176000000000005</v>
      </c>
      <c r="AA807" t="str">
        <f t="shared" si="25"/>
        <v>OFF-AR-10001897-Office Supplies</v>
      </c>
    </row>
    <row r="808" spans="1:27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 t="str">
        <f t="shared" si="24"/>
        <v>Profit</v>
      </c>
      <c r="T808">
        <v>4</v>
      </c>
      <c r="U808">
        <v>0.2</v>
      </c>
      <c r="V808">
        <v>247.99599999999981</v>
      </c>
      <c r="AA808" t="str">
        <f t="shared" si="25"/>
        <v>TEC-PH-10001795-Technology</v>
      </c>
    </row>
    <row r="809" spans="1:27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 t="str">
        <f t="shared" si="24"/>
        <v>Loss</v>
      </c>
      <c r="T809">
        <v>2</v>
      </c>
      <c r="U809">
        <v>0</v>
      </c>
      <c r="V809">
        <v>11.076000000000001</v>
      </c>
      <c r="AA809" t="str">
        <f t="shared" si="25"/>
        <v>FUR-FU-10003347-Furniture</v>
      </c>
    </row>
    <row r="810" spans="1:27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 t="str">
        <f t="shared" si="24"/>
        <v>Loss</v>
      </c>
      <c r="T810">
        <v>3</v>
      </c>
      <c r="U810">
        <v>0</v>
      </c>
      <c r="V810">
        <v>50.989800000000002</v>
      </c>
      <c r="AA810" t="str">
        <f t="shared" si="25"/>
        <v>TEC-AC-10004901-Technology</v>
      </c>
    </row>
    <row r="811" spans="1:27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 t="str">
        <f t="shared" si="24"/>
        <v>Loss</v>
      </c>
      <c r="T811">
        <v>4</v>
      </c>
      <c r="U811">
        <v>0</v>
      </c>
      <c r="V811">
        <v>3.2256</v>
      </c>
      <c r="AA811" t="str">
        <f t="shared" si="25"/>
        <v>OFF-AR-10003190-Office Supplies</v>
      </c>
    </row>
    <row r="812" spans="1:27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 t="str">
        <f t="shared" si="24"/>
        <v>Profit</v>
      </c>
      <c r="T812">
        <v>5</v>
      </c>
      <c r="U812">
        <v>0</v>
      </c>
      <c r="V812">
        <v>311.65199999999999</v>
      </c>
      <c r="AA812" t="str">
        <f t="shared" si="25"/>
        <v>FUR-TA-10002903-Furniture</v>
      </c>
    </row>
    <row r="813" spans="1:27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 t="str">
        <f t="shared" si="24"/>
        <v>Profit</v>
      </c>
      <c r="T813">
        <v>4</v>
      </c>
      <c r="U813">
        <v>0</v>
      </c>
      <c r="V813">
        <v>62.036799999999971</v>
      </c>
      <c r="AA813" t="str">
        <f t="shared" si="25"/>
        <v>OFF-AP-10000240-Office Supplies</v>
      </c>
    </row>
    <row r="814" spans="1:27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 t="str">
        <f t="shared" si="24"/>
        <v>Loss</v>
      </c>
      <c r="T814">
        <v>2</v>
      </c>
      <c r="U814">
        <v>0</v>
      </c>
      <c r="V814">
        <v>2.5779999999999994</v>
      </c>
      <c r="AA814" t="str">
        <f t="shared" si="25"/>
        <v>TEC-AC-10001101-Technology</v>
      </c>
    </row>
    <row r="815" spans="1:27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 t="str">
        <f t="shared" si="24"/>
        <v>Loss</v>
      </c>
      <c r="T815">
        <v>2</v>
      </c>
      <c r="U815">
        <v>0</v>
      </c>
      <c r="V815">
        <v>6.2151999999999994</v>
      </c>
      <c r="AA815" t="str">
        <f t="shared" si="25"/>
        <v>FUR-FU-10000794-Furniture</v>
      </c>
    </row>
    <row r="816" spans="1:27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 t="str">
        <f t="shared" si="24"/>
        <v>Profit</v>
      </c>
      <c r="T816">
        <v>7</v>
      </c>
      <c r="U816">
        <v>0</v>
      </c>
      <c r="V816">
        <v>601.96990000000005</v>
      </c>
      <c r="AA816" t="str">
        <f t="shared" si="25"/>
        <v>TEC-AC-10001838-Technology</v>
      </c>
    </row>
    <row r="817" spans="1:27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 t="str">
        <f t="shared" si="24"/>
        <v>Loss</v>
      </c>
      <c r="T817">
        <v>8</v>
      </c>
      <c r="U817">
        <v>0</v>
      </c>
      <c r="V817">
        <v>24.883200000000002</v>
      </c>
      <c r="AA817" t="str">
        <f t="shared" si="25"/>
        <v>OFF-PA-10000061-Office Supplies</v>
      </c>
    </row>
    <row r="818" spans="1:27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 t="str">
        <f t="shared" si="24"/>
        <v>Loss</v>
      </c>
      <c r="T818">
        <v>1</v>
      </c>
      <c r="U818">
        <v>0.2</v>
      </c>
      <c r="V818">
        <v>1.8703999999999998</v>
      </c>
      <c r="AA818" t="str">
        <f t="shared" si="25"/>
        <v>OFF-PA-10003651-Office Supplies</v>
      </c>
    </row>
    <row r="819" spans="1:27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 t="str">
        <f t="shared" si="24"/>
        <v>Loss</v>
      </c>
      <c r="T819">
        <v>8</v>
      </c>
      <c r="U819">
        <v>0.2</v>
      </c>
      <c r="V819">
        <v>14.5152</v>
      </c>
      <c r="AA819" t="str">
        <f t="shared" si="25"/>
        <v>OFF-PA-10000304-Office Supplies</v>
      </c>
    </row>
    <row r="820" spans="1:27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 t="str">
        <f t="shared" si="24"/>
        <v>Loss</v>
      </c>
      <c r="T820">
        <v>3</v>
      </c>
      <c r="U820">
        <v>0.7</v>
      </c>
      <c r="V820">
        <v>-2.4287999999999998</v>
      </c>
      <c r="AA820" t="str">
        <f t="shared" si="25"/>
        <v>OFF-BI-10003094-Office Supplies</v>
      </c>
    </row>
    <row r="821" spans="1:27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 t="str">
        <f t="shared" si="24"/>
        <v>Profit</v>
      </c>
      <c r="T821">
        <v>5</v>
      </c>
      <c r="U821">
        <v>0.3</v>
      </c>
      <c r="V821">
        <v>0</v>
      </c>
      <c r="AA821" t="str">
        <f t="shared" si="25"/>
        <v>FUR-CH-10001394-Furniture</v>
      </c>
    </row>
    <row r="822" spans="1:27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 t="str">
        <f t="shared" si="24"/>
        <v>Loss</v>
      </c>
      <c r="T822">
        <v>3</v>
      </c>
      <c r="U822">
        <v>0.7</v>
      </c>
      <c r="V822">
        <v>-22.796399999999991</v>
      </c>
      <c r="AA822" t="str">
        <f t="shared" si="25"/>
        <v>OFF-BI-10004230-Office Supplies</v>
      </c>
    </row>
    <row r="823" spans="1:27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 t="str">
        <f t="shared" si="24"/>
        <v>Profit</v>
      </c>
      <c r="T823">
        <v>4</v>
      </c>
      <c r="U823">
        <v>0.2</v>
      </c>
      <c r="V823">
        <v>117.43199999999999</v>
      </c>
      <c r="AA823" t="str">
        <f t="shared" si="25"/>
        <v>OFF-PA-10003395-Office Supplies</v>
      </c>
    </row>
    <row r="824" spans="1:27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 t="str">
        <f t="shared" si="24"/>
        <v>Profit</v>
      </c>
      <c r="T824">
        <v>3</v>
      </c>
      <c r="U824">
        <v>0</v>
      </c>
      <c r="V824">
        <v>71.990999999999985</v>
      </c>
      <c r="AA824" t="str">
        <f t="shared" si="25"/>
        <v>TEC-AC-10002402-Technology</v>
      </c>
    </row>
    <row r="825" spans="1:27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 t="str">
        <f t="shared" si="24"/>
        <v>Loss</v>
      </c>
      <c r="T825">
        <v>2</v>
      </c>
      <c r="U825">
        <v>0</v>
      </c>
      <c r="V825">
        <v>4.8117999999999999</v>
      </c>
      <c r="AA825" t="str">
        <f t="shared" si="25"/>
        <v>OFF-LA-10003223-Office Supplies</v>
      </c>
    </row>
    <row r="826" spans="1:27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 t="str">
        <f t="shared" si="24"/>
        <v>Loss</v>
      </c>
      <c r="T826">
        <v>4</v>
      </c>
      <c r="U826">
        <v>0</v>
      </c>
      <c r="V826">
        <v>4.0679999999999978</v>
      </c>
      <c r="AA826" t="str">
        <f t="shared" si="25"/>
        <v>TEC-AC-10003441-Technology</v>
      </c>
    </row>
    <row r="827" spans="1:27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 t="str">
        <f t="shared" si="24"/>
        <v>Loss</v>
      </c>
      <c r="T827">
        <v>3</v>
      </c>
      <c r="U827">
        <v>0</v>
      </c>
      <c r="V827">
        <v>40.31280000000001</v>
      </c>
      <c r="AA827" t="str">
        <f t="shared" si="25"/>
        <v>TEC-AC-10000109-Technology</v>
      </c>
    </row>
    <row r="828" spans="1:27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 t="str">
        <f t="shared" si="24"/>
        <v>Loss</v>
      </c>
      <c r="T828">
        <v>7</v>
      </c>
      <c r="U828">
        <v>0</v>
      </c>
      <c r="V828">
        <v>16.8</v>
      </c>
      <c r="AA828" t="str">
        <f t="shared" si="25"/>
        <v>OFF-FA-10002280-Office Supplies</v>
      </c>
    </row>
    <row r="829" spans="1:27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 t="str">
        <f t="shared" si="24"/>
        <v>Loss</v>
      </c>
      <c r="T829">
        <v>4</v>
      </c>
      <c r="U829">
        <v>0</v>
      </c>
      <c r="V829">
        <v>10.799599999999998</v>
      </c>
      <c r="AA829" t="str">
        <f t="shared" si="25"/>
        <v>OFF-SU-10000381-Office Supplies</v>
      </c>
    </row>
    <row r="830" spans="1:27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 t="str">
        <f t="shared" si="24"/>
        <v>Loss</v>
      </c>
      <c r="T830">
        <v>2</v>
      </c>
      <c r="U830">
        <v>0</v>
      </c>
      <c r="V830">
        <v>7.4871999999999996</v>
      </c>
      <c r="AA830" t="str">
        <f t="shared" si="25"/>
        <v>OFF-EN-10004459-Office Supplies</v>
      </c>
    </row>
    <row r="831" spans="1:27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 t="str">
        <f t="shared" si="24"/>
        <v>Profit</v>
      </c>
      <c r="T831">
        <v>2</v>
      </c>
      <c r="U831">
        <v>0</v>
      </c>
      <c r="V831">
        <v>90.587999999999965</v>
      </c>
      <c r="AA831" t="str">
        <f t="shared" si="25"/>
        <v>FUR-CH-10000665-Furniture</v>
      </c>
    </row>
    <row r="832" spans="1:27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 t="str">
        <f t="shared" si="24"/>
        <v>Loss</v>
      </c>
      <c r="T832">
        <v>3</v>
      </c>
      <c r="U832">
        <v>0</v>
      </c>
      <c r="V832">
        <v>50.584800000000008</v>
      </c>
      <c r="AA832" t="str">
        <f t="shared" si="25"/>
        <v>OFF-AP-10003884-Office Supplies</v>
      </c>
    </row>
    <row r="833" spans="1:27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 t="str">
        <f t="shared" si="24"/>
        <v>Loss</v>
      </c>
      <c r="T833">
        <v>2</v>
      </c>
      <c r="U833">
        <v>0</v>
      </c>
      <c r="V833">
        <v>51.834599999999995</v>
      </c>
      <c r="AA833" t="str">
        <f t="shared" si="25"/>
        <v>TEC-PH-10001557-Technology</v>
      </c>
    </row>
    <row r="834" spans="1:27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 t="str">
        <f t="shared" si="24"/>
        <v>Loss</v>
      </c>
      <c r="T834">
        <v>1</v>
      </c>
      <c r="U834">
        <v>0</v>
      </c>
      <c r="V834">
        <v>17.157400000000003</v>
      </c>
      <c r="AA834" t="str">
        <f t="shared" si="25"/>
        <v>TEC-PH-10002085-Technology</v>
      </c>
    </row>
    <row r="835" spans="1:27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 t="str">
        <f t="shared" ref="S835:S898" si="26">IF($R835&gt;200,"Profit","Loss")</f>
        <v>Loss</v>
      </c>
      <c r="T835">
        <v>2</v>
      </c>
      <c r="U835">
        <v>0.2</v>
      </c>
      <c r="V835">
        <v>2.6411999999999995</v>
      </c>
      <c r="AA835" t="str">
        <f t="shared" ref="AA835:AA898" si="27">CONCATENATE(N835,"-",O835)</f>
        <v>OFF-AR-10002956-Office Supplies</v>
      </c>
    </row>
    <row r="836" spans="1:27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 t="str">
        <f t="shared" si="26"/>
        <v>Loss</v>
      </c>
      <c r="T836">
        <v>2</v>
      </c>
      <c r="U836">
        <v>0.2</v>
      </c>
      <c r="V836">
        <v>6.5164</v>
      </c>
      <c r="AA836" t="str">
        <f t="shared" si="27"/>
        <v>OFF-AP-10003266-Office Supplies</v>
      </c>
    </row>
    <row r="837" spans="1:27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 t="str">
        <f t="shared" si="26"/>
        <v>Profit</v>
      </c>
      <c r="T837">
        <v>1</v>
      </c>
      <c r="U837">
        <v>0.5</v>
      </c>
      <c r="V837">
        <v>-111.49950000000007</v>
      </c>
      <c r="AA837" t="str">
        <f t="shared" si="27"/>
        <v>TEC-MA-10004002-Technology</v>
      </c>
    </row>
    <row r="838" spans="1:27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 t="str">
        <f t="shared" si="26"/>
        <v>Loss</v>
      </c>
      <c r="T838">
        <v>4</v>
      </c>
      <c r="U838">
        <v>0.8</v>
      </c>
      <c r="V838">
        <v>-79.335199999999986</v>
      </c>
      <c r="AA838" t="str">
        <f t="shared" si="27"/>
        <v>OFF-BI-10001071-Office Supplies</v>
      </c>
    </row>
    <row r="839" spans="1:27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 t="str">
        <f t="shared" si="26"/>
        <v>Loss</v>
      </c>
      <c r="T839">
        <v>2</v>
      </c>
      <c r="U839">
        <v>0.2</v>
      </c>
      <c r="V839">
        <v>3.2615999999999996</v>
      </c>
      <c r="AA839" t="str">
        <f t="shared" si="27"/>
        <v>OFF-PA-10001560-Office Supplies</v>
      </c>
    </row>
    <row r="840" spans="1:27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 t="str">
        <f t="shared" si="26"/>
        <v>Loss</v>
      </c>
      <c r="T840">
        <v>3</v>
      </c>
      <c r="U840">
        <v>0.2</v>
      </c>
      <c r="V840">
        <v>1.5804</v>
      </c>
      <c r="AA840" t="str">
        <f t="shared" si="27"/>
        <v>TEC-PH-10002365-Technology</v>
      </c>
    </row>
    <row r="841" spans="1:27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 t="str">
        <f t="shared" si="26"/>
        <v>Loss</v>
      </c>
      <c r="T841">
        <v>3</v>
      </c>
      <c r="U841">
        <v>0</v>
      </c>
      <c r="V841">
        <v>16.3215</v>
      </c>
      <c r="AA841" t="str">
        <f t="shared" si="27"/>
        <v>OFF-AR-10004648-Office Supplies</v>
      </c>
    </row>
    <row r="842" spans="1:27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 t="str">
        <f t="shared" si="26"/>
        <v>Loss</v>
      </c>
      <c r="T842">
        <v>4</v>
      </c>
      <c r="U842">
        <v>0</v>
      </c>
      <c r="V842">
        <v>3.3407999999999998</v>
      </c>
      <c r="AA842" t="str">
        <f t="shared" si="27"/>
        <v>OFF-AR-10002578-Office Supplies</v>
      </c>
    </row>
    <row r="843" spans="1:27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 t="str">
        <f t="shared" si="26"/>
        <v>Loss</v>
      </c>
      <c r="T843">
        <v>4</v>
      </c>
      <c r="U843">
        <v>0.2</v>
      </c>
      <c r="V843">
        <v>9.3024000000000058</v>
      </c>
      <c r="AA843" t="str">
        <f t="shared" si="27"/>
        <v>FUR-BO-10001519-Furniture</v>
      </c>
    </row>
    <row r="844" spans="1:27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 t="str">
        <f t="shared" si="26"/>
        <v>Loss</v>
      </c>
      <c r="T844">
        <v>4</v>
      </c>
      <c r="U844">
        <v>0.2</v>
      </c>
      <c r="V844">
        <v>11.699999999999996</v>
      </c>
      <c r="AA844" t="str">
        <f t="shared" si="27"/>
        <v>OFF-BI-10001294-Office Supplies</v>
      </c>
    </row>
    <row r="845" spans="1:27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 t="str">
        <f t="shared" si="26"/>
        <v>Loss</v>
      </c>
      <c r="T845">
        <v>4</v>
      </c>
      <c r="U845">
        <v>0.2</v>
      </c>
      <c r="V845">
        <v>8.767199999999999</v>
      </c>
      <c r="AA845" t="str">
        <f t="shared" si="27"/>
        <v>OFF-BI-10001636-Office Supplies</v>
      </c>
    </row>
    <row r="846" spans="1:27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 t="str">
        <f t="shared" si="26"/>
        <v>Loss</v>
      </c>
      <c r="T846">
        <v>2</v>
      </c>
      <c r="U846">
        <v>0</v>
      </c>
      <c r="V846">
        <v>3.2943999999999996</v>
      </c>
      <c r="AA846" t="str">
        <f t="shared" si="27"/>
        <v>OFF-SU-10002503-Office Supplies</v>
      </c>
    </row>
    <row r="847" spans="1:27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 t="str">
        <f t="shared" si="26"/>
        <v>Loss</v>
      </c>
      <c r="T847">
        <v>2</v>
      </c>
      <c r="U847">
        <v>0</v>
      </c>
      <c r="V847">
        <v>6.8713999999999995</v>
      </c>
      <c r="AA847" t="str">
        <f t="shared" si="27"/>
        <v>OFF-LA-10004093-Office Supplies</v>
      </c>
    </row>
    <row r="848" spans="1:27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 t="str">
        <f t="shared" si="26"/>
        <v>Loss</v>
      </c>
      <c r="T848">
        <v>7</v>
      </c>
      <c r="U848">
        <v>0</v>
      </c>
      <c r="V848">
        <v>23.441600000000005</v>
      </c>
      <c r="AA848" t="str">
        <f t="shared" si="27"/>
        <v>TEC-PH-10001552-Technology</v>
      </c>
    </row>
    <row r="849" spans="1:27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 t="str">
        <f t="shared" si="26"/>
        <v>Profit</v>
      </c>
      <c r="T849">
        <v>3</v>
      </c>
      <c r="U849">
        <v>0</v>
      </c>
      <c r="V849">
        <v>77.743800000000022</v>
      </c>
      <c r="AA849" t="str">
        <f t="shared" si="27"/>
        <v>FUR-CH-10001891-Furniture</v>
      </c>
    </row>
    <row r="850" spans="1:27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 t="str">
        <f t="shared" si="26"/>
        <v>Loss</v>
      </c>
      <c r="T850">
        <v>4</v>
      </c>
      <c r="U850">
        <v>0.2</v>
      </c>
      <c r="V850">
        <v>8.5567999999999991</v>
      </c>
      <c r="AA850" t="str">
        <f t="shared" si="27"/>
        <v>FUR-FU-10003878-Furniture</v>
      </c>
    </row>
    <row r="851" spans="1:27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 t="str">
        <f t="shared" si="26"/>
        <v>Loss</v>
      </c>
      <c r="T851">
        <v>7</v>
      </c>
      <c r="U851">
        <v>0</v>
      </c>
      <c r="V851">
        <v>49.604800000000012</v>
      </c>
      <c r="AA851" t="str">
        <f t="shared" si="27"/>
        <v>TEC-AC-10000710-Technology</v>
      </c>
    </row>
    <row r="852" spans="1:27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 t="str">
        <f t="shared" si="26"/>
        <v>Loss</v>
      </c>
      <c r="T852">
        <v>2</v>
      </c>
      <c r="U852">
        <v>0</v>
      </c>
      <c r="V852">
        <v>1.3416000000000001</v>
      </c>
      <c r="AA852" t="str">
        <f t="shared" si="27"/>
        <v>OFF-AR-10002335-Office Supplies</v>
      </c>
    </row>
    <row r="853" spans="1:27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 t="str">
        <f t="shared" si="26"/>
        <v>Loss</v>
      </c>
      <c r="T853">
        <v>6</v>
      </c>
      <c r="U853">
        <v>0</v>
      </c>
      <c r="V853">
        <v>18.662400000000002</v>
      </c>
      <c r="AA853" t="str">
        <f t="shared" si="27"/>
        <v>OFF-PA-10001870-Office Supplies</v>
      </c>
    </row>
    <row r="854" spans="1:27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 t="str">
        <f t="shared" si="26"/>
        <v>Loss</v>
      </c>
      <c r="T854">
        <v>6</v>
      </c>
      <c r="U854">
        <v>0</v>
      </c>
      <c r="V854">
        <v>50.187599999999996</v>
      </c>
      <c r="AA854" t="str">
        <f t="shared" si="27"/>
        <v>OFF-AR-10003373-Office Supplies</v>
      </c>
    </row>
    <row r="855" spans="1:27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 t="str">
        <f t="shared" si="26"/>
        <v>Loss</v>
      </c>
      <c r="T855">
        <v>2</v>
      </c>
      <c r="U855">
        <v>0</v>
      </c>
      <c r="V855">
        <v>14.671799999999998</v>
      </c>
      <c r="AA855" t="str">
        <f t="shared" si="27"/>
        <v>FUR-FU-10004090-Furniture</v>
      </c>
    </row>
    <row r="856" spans="1:27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 t="str">
        <f t="shared" si="26"/>
        <v>Profit</v>
      </c>
      <c r="T856">
        <v>3</v>
      </c>
      <c r="U856">
        <v>0</v>
      </c>
      <c r="V856">
        <v>9.7175999999999902</v>
      </c>
      <c r="AA856" t="str">
        <f t="shared" si="27"/>
        <v>OFF-ST-10000736-Office Supplies</v>
      </c>
    </row>
    <row r="857" spans="1:27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 t="str">
        <f t="shared" si="26"/>
        <v>Loss</v>
      </c>
      <c r="T857">
        <v>2</v>
      </c>
      <c r="U857">
        <v>0</v>
      </c>
      <c r="V857">
        <v>18.781199999999998</v>
      </c>
      <c r="AA857" t="str">
        <f t="shared" si="27"/>
        <v>OFF-PA-10001019-Office Supplies</v>
      </c>
    </row>
    <row r="858" spans="1:27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 t="str">
        <f t="shared" si="26"/>
        <v>Loss</v>
      </c>
      <c r="T858">
        <v>10</v>
      </c>
      <c r="U858">
        <v>0</v>
      </c>
      <c r="V858">
        <v>26.598000000000006</v>
      </c>
      <c r="AA858" t="str">
        <f t="shared" si="27"/>
        <v>OFF-SU-10002537-Office Supplies</v>
      </c>
    </row>
    <row r="859" spans="1:27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 t="str">
        <f t="shared" si="26"/>
        <v>Loss</v>
      </c>
      <c r="T859">
        <v>2</v>
      </c>
      <c r="U859">
        <v>0</v>
      </c>
      <c r="V859">
        <v>5.7672000000000008</v>
      </c>
      <c r="AA859" t="str">
        <f t="shared" si="27"/>
        <v>OFF-ST-10003221-Office Supplies</v>
      </c>
    </row>
    <row r="860" spans="1:27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 t="str">
        <f t="shared" si="26"/>
        <v>Loss</v>
      </c>
      <c r="T860">
        <v>1</v>
      </c>
      <c r="U860">
        <v>0</v>
      </c>
      <c r="V860">
        <v>3.5766999999999998</v>
      </c>
      <c r="AA860" t="str">
        <f t="shared" si="27"/>
        <v>OFF-PA-10004569-Office Supplies</v>
      </c>
    </row>
    <row r="861" spans="1:27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 t="str">
        <f t="shared" si="26"/>
        <v>Loss</v>
      </c>
      <c r="T861">
        <v>2</v>
      </c>
      <c r="U861">
        <v>0</v>
      </c>
      <c r="V861">
        <v>3.58</v>
      </c>
      <c r="AA861" t="str">
        <f t="shared" si="27"/>
        <v>OFF-FA-10000624-Office Supplies</v>
      </c>
    </row>
    <row r="862" spans="1:27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 t="str">
        <f t="shared" si="26"/>
        <v>Loss</v>
      </c>
      <c r="T862">
        <v>2</v>
      </c>
      <c r="U862">
        <v>0</v>
      </c>
      <c r="V862">
        <v>0.14719999999999978</v>
      </c>
      <c r="AA862" t="str">
        <f t="shared" si="27"/>
        <v>OFF-SU-10001225-Office Supplies</v>
      </c>
    </row>
    <row r="863" spans="1:27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 t="str">
        <f t="shared" si="26"/>
        <v>Loss</v>
      </c>
      <c r="T863">
        <v>2</v>
      </c>
      <c r="U863">
        <v>0</v>
      </c>
      <c r="V863">
        <v>10.625999999999999</v>
      </c>
      <c r="AA863" t="str">
        <f t="shared" si="27"/>
        <v>OFF-AR-10003752-Office Supplies</v>
      </c>
    </row>
    <row r="864" spans="1:27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 t="str">
        <f t="shared" si="26"/>
        <v>Loss</v>
      </c>
      <c r="T864">
        <v>6</v>
      </c>
      <c r="U864">
        <v>0.2</v>
      </c>
      <c r="V864">
        <v>40.687800000000003</v>
      </c>
      <c r="AA864" t="str">
        <f t="shared" si="27"/>
        <v>TEC-AC-10001714-Technology</v>
      </c>
    </row>
    <row r="865" spans="1:27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 t="str">
        <f t="shared" si="26"/>
        <v>Loss</v>
      </c>
      <c r="T865">
        <v>2</v>
      </c>
      <c r="U865">
        <v>0.2</v>
      </c>
      <c r="V865">
        <v>0.59039999999999915</v>
      </c>
      <c r="AA865" t="str">
        <f t="shared" si="27"/>
        <v>OFF-AR-10003958-Office Supplies</v>
      </c>
    </row>
    <row r="866" spans="1:27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 t="str">
        <f t="shared" si="26"/>
        <v>Loss</v>
      </c>
      <c r="T866">
        <v>2</v>
      </c>
      <c r="U866">
        <v>0.2</v>
      </c>
      <c r="V866">
        <v>5.1786000000000012</v>
      </c>
      <c r="AA866" t="str">
        <f t="shared" si="27"/>
        <v>TEC-PH-10002923-Technology</v>
      </c>
    </row>
    <row r="867" spans="1:27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 t="str">
        <f t="shared" si="26"/>
        <v>Loss</v>
      </c>
      <c r="T867">
        <v>1</v>
      </c>
      <c r="U867">
        <v>0</v>
      </c>
      <c r="V867">
        <v>1.3583000000000001</v>
      </c>
      <c r="AA867" t="str">
        <f t="shared" si="27"/>
        <v>OFF-LA-10004272-Office Supplies</v>
      </c>
    </row>
    <row r="868" spans="1:27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 t="str">
        <f t="shared" si="26"/>
        <v>Loss</v>
      </c>
      <c r="T868">
        <v>1</v>
      </c>
      <c r="U868">
        <v>0</v>
      </c>
      <c r="V868">
        <v>21.295400000000001</v>
      </c>
      <c r="AA868" t="str">
        <f t="shared" si="27"/>
        <v>FUR-FU-10000965-Furniture</v>
      </c>
    </row>
    <row r="869" spans="1:27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 t="str">
        <f t="shared" si="26"/>
        <v>Loss</v>
      </c>
      <c r="T869">
        <v>4</v>
      </c>
      <c r="U869">
        <v>0.2</v>
      </c>
      <c r="V869">
        <v>5.1791999999999998</v>
      </c>
      <c r="AA869" t="str">
        <f t="shared" si="27"/>
        <v>OFF-LA-10004853-Office Supplies</v>
      </c>
    </row>
    <row r="870" spans="1:27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 t="str">
        <f t="shared" si="26"/>
        <v>Loss</v>
      </c>
      <c r="T870">
        <v>6</v>
      </c>
      <c r="U870">
        <v>0.7</v>
      </c>
      <c r="V870">
        <v>-35.927999999999997</v>
      </c>
      <c r="AA870" t="str">
        <f t="shared" si="27"/>
        <v>OFF-BI-10003719-Office Supplies</v>
      </c>
    </row>
    <row r="871" spans="1:27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 t="str">
        <f t="shared" si="26"/>
        <v>Profit</v>
      </c>
      <c r="T871">
        <v>5</v>
      </c>
      <c r="U871">
        <v>0.7</v>
      </c>
      <c r="V871">
        <v>-760.98000000000025</v>
      </c>
      <c r="AA871" t="str">
        <f t="shared" si="27"/>
        <v>OFF-BI-10000545-Office Supplies</v>
      </c>
    </row>
    <row r="872" spans="1:27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 t="str">
        <f t="shared" si="26"/>
        <v>Profit</v>
      </c>
      <c r="T872">
        <v>3</v>
      </c>
      <c r="U872">
        <v>0.4</v>
      </c>
      <c r="V872">
        <v>-46.797000000000025</v>
      </c>
      <c r="AA872" t="str">
        <f t="shared" si="27"/>
        <v>TEC-PH-10002496-Technology</v>
      </c>
    </row>
    <row r="873" spans="1:27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 t="str">
        <f t="shared" si="26"/>
        <v>Loss</v>
      </c>
      <c r="T873">
        <v>3</v>
      </c>
      <c r="U873">
        <v>0</v>
      </c>
      <c r="V873">
        <v>17.22</v>
      </c>
      <c r="AA873" t="str">
        <f t="shared" si="27"/>
        <v>OFF-PA-10003591-Office Supplies</v>
      </c>
    </row>
    <row r="874" spans="1:27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 t="str">
        <f t="shared" si="26"/>
        <v>Loss</v>
      </c>
      <c r="T874">
        <v>2</v>
      </c>
      <c r="U874">
        <v>0</v>
      </c>
      <c r="V874">
        <v>5.2255999999999991</v>
      </c>
      <c r="AA874" t="str">
        <f t="shared" si="27"/>
        <v>OFF-PA-10004470-Office Supplies</v>
      </c>
    </row>
    <row r="875" spans="1:27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 t="str">
        <f t="shared" si="26"/>
        <v>Loss</v>
      </c>
      <c r="T875">
        <v>7</v>
      </c>
      <c r="U875">
        <v>0.2</v>
      </c>
      <c r="V875">
        <v>37.220399999999998</v>
      </c>
      <c r="AA875" t="str">
        <f t="shared" si="27"/>
        <v>OFF-BI-10000315-Office Supplies</v>
      </c>
    </row>
    <row r="876" spans="1:27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 t="str">
        <f t="shared" si="26"/>
        <v>Loss</v>
      </c>
      <c r="T876">
        <v>5</v>
      </c>
      <c r="U876">
        <v>0.2</v>
      </c>
      <c r="V876">
        <v>67.255999999999986</v>
      </c>
      <c r="AA876" t="str">
        <f t="shared" si="27"/>
        <v>OFF-PA-10001790-Office Supplies</v>
      </c>
    </row>
    <row r="877" spans="1:27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 t="str">
        <f t="shared" si="26"/>
        <v>Profit</v>
      </c>
      <c r="T877">
        <v>3</v>
      </c>
      <c r="U877">
        <v>0</v>
      </c>
      <c r="V877">
        <v>64.518000000000001</v>
      </c>
      <c r="AA877" t="str">
        <f t="shared" si="27"/>
        <v>FUR-FU-10004017-Furniture</v>
      </c>
    </row>
    <row r="878" spans="1:27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 t="str">
        <f t="shared" si="26"/>
        <v>Loss</v>
      </c>
      <c r="T878">
        <v>1</v>
      </c>
      <c r="U878">
        <v>0</v>
      </c>
      <c r="V878">
        <v>13.195600000000002</v>
      </c>
      <c r="AA878" t="str">
        <f t="shared" si="27"/>
        <v>TEC-AC-10003628-Technology</v>
      </c>
    </row>
    <row r="879" spans="1:27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 t="str">
        <f t="shared" si="26"/>
        <v>Profit</v>
      </c>
      <c r="T879">
        <v>3</v>
      </c>
      <c r="U879">
        <v>0</v>
      </c>
      <c r="V879">
        <v>66.954599999999971</v>
      </c>
      <c r="AA879" t="str">
        <f t="shared" si="27"/>
        <v>TEC-AC-10002049-Technology</v>
      </c>
    </row>
    <row r="880" spans="1:27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 t="str">
        <f t="shared" si="26"/>
        <v>Loss</v>
      </c>
      <c r="T880">
        <v>4</v>
      </c>
      <c r="U880">
        <v>0.7</v>
      </c>
      <c r="V880">
        <v>-4.1243999999999996</v>
      </c>
      <c r="AA880" t="str">
        <f t="shared" si="27"/>
        <v>OFF-BI-10003712-Office Supplies</v>
      </c>
    </row>
    <row r="881" spans="1:27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 t="str">
        <f t="shared" si="26"/>
        <v>Loss</v>
      </c>
      <c r="T881">
        <v>3</v>
      </c>
      <c r="U881">
        <v>0.2</v>
      </c>
      <c r="V881">
        <v>23.109299999999998</v>
      </c>
      <c r="AA881" t="str">
        <f t="shared" si="27"/>
        <v>OFF-BI-10003984-Office Supplies</v>
      </c>
    </row>
    <row r="882" spans="1:27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 t="str">
        <f t="shared" si="26"/>
        <v>Profit</v>
      </c>
      <c r="T882">
        <v>5</v>
      </c>
      <c r="U882">
        <v>0.1</v>
      </c>
      <c r="V882">
        <v>262.38999999999987</v>
      </c>
      <c r="AA882" t="str">
        <f t="shared" si="27"/>
        <v>FUR-CH-10004287-Furniture</v>
      </c>
    </row>
    <row r="883" spans="1:27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 t="str">
        <f t="shared" si="26"/>
        <v>Loss</v>
      </c>
      <c r="T883">
        <v>2</v>
      </c>
      <c r="U883">
        <v>0</v>
      </c>
      <c r="V883">
        <v>8.3268000000000022</v>
      </c>
      <c r="AA883" t="str">
        <f t="shared" si="27"/>
        <v>OFF-ST-10001321-Office Supplies</v>
      </c>
    </row>
    <row r="884" spans="1:27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 t="str">
        <f t="shared" si="26"/>
        <v>Loss</v>
      </c>
      <c r="T884">
        <v>4</v>
      </c>
      <c r="U884">
        <v>0</v>
      </c>
      <c r="V884">
        <v>5.9312000000000014</v>
      </c>
      <c r="AA884" t="str">
        <f t="shared" si="27"/>
        <v>OFF-AR-10001118-Office Supplies</v>
      </c>
    </row>
    <row r="885" spans="1:27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 t="str">
        <f t="shared" si="26"/>
        <v>Loss</v>
      </c>
      <c r="T885">
        <v>5</v>
      </c>
      <c r="U885">
        <v>0</v>
      </c>
      <c r="V885">
        <v>10.047999999999998</v>
      </c>
      <c r="AA885" t="str">
        <f t="shared" si="27"/>
        <v>FUR-FU-10000732-Furniture</v>
      </c>
    </row>
    <row r="886" spans="1:27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 t="str">
        <f t="shared" si="26"/>
        <v>Loss</v>
      </c>
      <c r="T886">
        <v>2</v>
      </c>
      <c r="U886">
        <v>0</v>
      </c>
      <c r="V886">
        <v>5.936399999999999</v>
      </c>
      <c r="AA886" t="str">
        <f t="shared" si="27"/>
        <v>FUR-FU-10001424-Furniture</v>
      </c>
    </row>
    <row r="887" spans="1:27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 t="str">
        <f t="shared" si="26"/>
        <v>Loss</v>
      </c>
      <c r="T887">
        <v>3</v>
      </c>
      <c r="U887">
        <v>0.2</v>
      </c>
      <c r="V887">
        <v>4.5317999999999996</v>
      </c>
      <c r="AA887" t="str">
        <f t="shared" si="27"/>
        <v>OFF-BI-10002071-Office Supplies</v>
      </c>
    </row>
    <row r="888" spans="1:27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 t="str">
        <f t="shared" si="26"/>
        <v>Loss</v>
      </c>
      <c r="T888">
        <v>12</v>
      </c>
      <c r="U888">
        <v>0</v>
      </c>
      <c r="V888">
        <v>1.6751999999999967</v>
      </c>
      <c r="AA888" t="str">
        <f t="shared" si="27"/>
        <v>OFF-ST-10002486-Office Supplies</v>
      </c>
    </row>
    <row r="889" spans="1:27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 t="str">
        <f t="shared" si="26"/>
        <v>Loss</v>
      </c>
      <c r="T889">
        <v>7</v>
      </c>
      <c r="U889">
        <v>0</v>
      </c>
      <c r="V889">
        <v>18.453400000000002</v>
      </c>
      <c r="AA889" t="str">
        <f t="shared" si="27"/>
        <v>OFF-BI-10001078-Office Supplies</v>
      </c>
    </row>
    <row r="890" spans="1:27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 t="str">
        <f t="shared" si="26"/>
        <v>Loss</v>
      </c>
      <c r="T890">
        <v>6</v>
      </c>
      <c r="U890">
        <v>0</v>
      </c>
      <c r="V890">
        <v>16.993200000000002</v>
      </c>
      <c r="AA890" t="str">
        <f t="shared" si="27"/>
        <v>OFF-PA-10003845-Office Supplies</v>
      </c>
    </row>
    <row r="891" spans="1:27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 t="str">
        <f t="shared" si="26"/>
        <v>Loss</v>
      </c>
      <c r="T891">
        <v>5</v>
      </c>
      <c r="U891">
        <v>0</v>
      </c>
      <c r="V891">
        <v>14.994999999999994</v>
      </c>
      <c r="AA891" t="str">
        <f t="shared" si="27"/>
        <v>TEC-AC-10000927-Technology</v>
      </c>
    </row>
    <row r="892" spans="1:27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 t="str">
        <f t="shared" si="26"/>
        <v>Loss</v>
      </c>
      <c r="T892">
        <v>3</v>
      </c>
      <c r="U892">
        <v>0.2</v>
      </c>
      <c r="V892">
        <v>18.600599999999996</v>
      </c>
      <c r="AA892" t="str">
        <f t="shared" si="27"/>
        <v>OFF-BI-10001098-Office Supplies</v>
      </c>
    </row>
    <row r="893" spans="1:27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 t="str">
        <f t="shared" si="26"/>
        <v>Loss</v>
      </c>
      <c r="T893">
        <v>1</v>
      </c>
      <c r="U893">
        <v>0</v>
      </c>
      <c r="V893">
        <v>2.0429999999999997</v>
      </c>
      <c r="AA893" t="str">
        <f t="shared" si="27"/>
        <v>OFF-PA-10001622-Office Supplies</v>
      </c>
    </row>
    <row r="894" spans="1:27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 t="str">
        <f t="shared" si="26"/>
        <v>Loss</v>
      </c>
      <c r="T894">
        <v>4</v>
      </c>
      <c r="U894">
        <v>0</v>
      </c>
      <c r="V894">
        <v>5.4127999999999989</v>
      </c>
      <c r="AA894" t="str">
        <f t="shared" si="27"/>
        <v>OFF-AR-10003158-Office Supplies</v>
      </c>
    </row>
    <row r="895" spans="1:27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 t="str">
        <f t="shared" si="26"/>
        <v>Profit</v>
      </c>
      <c r="T895">
        <v>8</v>
      </c>
      <c r="U895">
        <v>0</v>
      </c>
      <c r="V895">
        <v>135.98000000000002</v>
      </c>
      <c r="AA895" t="str">
        <f t="shared" si="27"/>
        <v>TEC-PH-10002660-Technology</v>
      </c>
    </row>
    <row r="896" spans="1:27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 t="str">
        <f t="shared" si="26"/>
        <v>Loss</v>
      </c>
      <c r="T896">
        <v>7</v>
      </c>
      <c r="U896">
        <v>0</v>
      </c>
      <c r="V896">
        <v>42.071400000000011</v>
      </c>
      <c r="AA896" t="str">
        <f t="shared" si="27"/>
        <v>OFF-ST-10002205-Office Supplies</v>
      </c>
    </row>
    <row r="897" spans="1:27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 t="str">
        <f t="shared" si="26"/>
        <v>Loss</v>
      </c>
      <c r="T897">
        <v>3</v>
      </c>
      <c r="U897">
        <v>0.2</v>
      </c>
      <c r="V897">
        <v>24.502800000000001</v>
      </c>
      <c r="AA897" t="str">
        <f t="shared" si="27"/>
        <v>OFF-BI-10003364-Office Supplies</v>
      </c>
    </row>
    <row r="898" spans="1:27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 t="str">
        <f t="shared" si="26"/>
        <v>Loss</v>
      </c>
      <c r="T898">
        <v>2</v>
      </c>
      <c r="U898">
        <v>0.2</v>
      </c>
      <c r="V898">
        <v>5.0855999999999986</v>
      </c>
      <c r="AA898" t="str">
        <f t="shared" si="27"/>
        <v>OFF-EN-10001099-Office Supplies</v>
      </c>
    </row>
    <row r="899" spans="1:27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 t="str">
        <f t="shared" ref="S899:S962" si="28">IF($R899&gt;200,"Profit","Loss")</f>
        <v>Loss</v>
      </c>
      <c r="T899">
        <v>7</v>
      </c>
      <c r="U899">
        <v>0</v>
      </c>
      <c r="V899">
        <v>51.800000000000004</v>
      </c>
      <c r="AA899" t="str">
        <f t="shared" ref="AA899:AA962" si="29">CONCATENATE(N899,"-",O899)</f>
        <v>OFF-LA-10003923-Office Supplies</v>
      </c>
    </row>
    <row r="900" spans="1:27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 t="str">
        <f t="shared" si="28"/>
        <v>Loss</v>
      </c>
      <c r="T900">
        <v>8</v>
      </c>
      <c r="U900">
        <v>0</v>
      </c>
      <c r="V900">
        <v>22.540800000000001</v>
      </c>
      <c r="AA900" t="str">
        <f t="shared" si="29"/>
        <v>OFF-PA-10002250-Office Supplies</v>
      </c>
    </row>
    <row r="901" spans="1:27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 t="str">
        <f t="shared" si="28"/>
        <v>Loss</v>
      </c>
      <c r="T901">
        <v>2</v>
      </c>
      <c r="U901">
        <v>0.7</v>
      </c>
      <c r="V901">
        <v>-6.5296000000000003</v>
      </c>
      <c r="AA901" t="str">
        <f t="shared" si="29"/>
        <v>OFF-BI-10004716-Office Supplies</v>
      </c>
    </row>
    <row r="902" spans="1:27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 t="str">
        <f t="shared" si="28"/>
        <v>Loss</v>
      </c>
      <c r="T902">
        <v>5</v>
      </c>
      <c r="U902">
        <v>0.2</v>
      </c>
      <c r="V902">
        <v>3.3929999999999989</v>
      </c>
      <c r="AA902" t="str">
        <f t="shared" si="29"/>
        <v>OFF-LA-10001045-Office Supplies</v>
      </c>
    </row>
    <row r="903" spans="1:27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 t="str">
        <f t="shared" si="28"/>
        <v>Loss</v>
      </c>
      <c r="T903">
        <v>4</v>
      </c>
      <c r="U903">
        <v>0.8</v>
      </c>
      <c r="V903">
        <v>-32.088000000000008</v>
      </c>
      <c r="AA903" t="str">
        <f t="shared" si="29"/>
        <v>OFF-BI-10001510-Office Supplies</v>
      </c>
    </row>
    <row r="904" spans="1:27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 t="str">
        <f t="shared" si="28"/>
        <v>Profit</v>
      </c>
      <c r="T904">
        <v>3</v>
      </c>
      <c r="U904">
        <v>0.2</v>
      </c>
      <c r="V904">
        <v>20.248499999999993</v>
      </c>
      <c r="AA904" t="str">
        <f t="shared" si="29"/>
        <v>TEC-PH-10004536-Technology</v>
      </c>
    </row>
    <row r="905" spans="1:27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 t="str">
        <f t="shared" si="28"/>
        <v>Loss</v>
      </c>
      <c r="T905">
        <v>3</v>
      </c>
      <c r="U905">
        <v>0</v>
      </c>
      <c r="V905">
        <v>9.6191999999999993</v>
      </c>
      <c r="AA905" t="str">
        <f t="shared" si="29"/>
        <v>OFF-PA-10002947-Office Supplies</v>
      </c>
    </row>
    <row r="906" spans="1:27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 t="str">
        <f t="shared" si="28"/>
        <v>Loss</v>
      </c>
      <c r="T906">
        <v>2</v>
      </c>
      <c r="U906">
        <v>0</v>
      </c>
      <c r="V906">
        <v>2.598399999999998</v>
      </c>
      <c r="AA906" t="str">
        <f t="shared" si="29"/>
        <v>OFF-ST-10002583-Office Supplies</v>
      </c>
    </row>
    <row r="907" spans="1:27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 t="str">
        <f t="shared" si="28"/>
        <v>Loss</v>
      </c>
      <c r="T907">
        <v>2</v>
      </c>
      <c r="U907">
        <v>0</v>
      </c>
      <c r="V907">
        <v>6.2208000000000006</v>
      </c>
      <c r="AA907" t="str">
        <f t="shared" si="29"/>
        <v>OFF-PA-10000019-Office Supplies</v>
      </c>
    </row>
    <row r="908" spans="1:27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 t="str">
        <f t="shared" si="28"/>
        <v>Profit</v>
      </c>
      <c r="T908">
        <v>4</v>
      </c>
      <c r="U908">
        <v>0.2</v>
      </c>
      <c r="V908">
        <v>12.117599999999968</v>
      </c>
      <c r="AA908" t="str">
        <f t="shared" si="29"/>
        <v>FUR-BO-10003441-Furniture</v>
      </c>
    </row>
    <row r="909" spans="1:27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 t="str">
        <f t="shared" si="28"/>
        <v>Loss</v>
      </c>
      <c r="T909">
        <v>7</v>
      </c>
      <c r="U909">
        <v>0</v>
      </c>
      <c r="V909">
        <v>2.7278999999999964</v>
      </c>
      <c r="AA909" t="str">
        <f t="shared" si="29"/>
        <v>TEC-PH-10004774-Technology</v>
      </c>
    </row>
    <row r="910" spans="1:27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 t="str">
        <f t="shared" si="28"/>
        <v>Loss</v>
      </c>
      <c r="T910">
        <v>3</v>
      </c>
      <c r="U910">
        <v>0.2</v>
      </c>
      <c r="V910">
        <v>19.791</v>
      </c>
      <c r="AA910" t="str">
        <f t="shared" si="29"/>
        <v>OFF-BI-10003684-Office Supplies</v>
      </c>
    </row>
    <row r="911" spans="1:27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 t="str">
        <f t="shared" si="28"/>
        <v>Profit</v>
      </c>
      <c r="T911">
        <v>4</v>
      </c>
      <c r="U911">
        <v>0</v>
      </c>
      <c r="V911">
        <v>323.94600000000003</v>
      </c>
      <c r="AA911" t="str">
        <f t="shared" si="29"/>
        <v>TEC-PH-10001494-Technology</v>
      </c>
    </row>
    <row r="912" spans="1:27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 t="str">
        <f t="shared" si="28"/>
        <v>Profit</v>
      </c>
      <c r="T912">
        <v>7</v>
      </c>
      <c r="U912">
        <v>0</v>
      </c>
      <c r="V912">
        <v>829.37540000000024</v>
      </c>
      <c r="AA912" t="str">
        <f t="shared" si="29"/>
        <v>TEC-AC-10004666-Technology</v>
      </c>
    </row>
    <row r="913" spans="1:27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 t="str">
        <f t="shared" si="28"/>
        <v>Profit</v>
      </c>
      <c r="T913">
        <v>2</v>
      </c>
      <c r="U913">
        <v>0</v>
      </c>
      <c r="V913">
        <v>81.047399999999982</v>
      </c>
      <c r="AA913" t="str">
        <f t="shared" si="29"/>
        <v>OFF-ST-10003816-Office Supplies</v>
      </c>
    </row>
    <row r="914" spans="1:27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 t="str">
        <f t="shared" si="28"/>
        <v>Loss</v>
      </c>
      <c r="T914">
        <v>6</v>
      </c>
      <c r="U914">
        <v>0</v>
      </c>
      <c r="V914">
        <v>9.1020000000000021</v>
      </c>
      <c r="AA914" t="str">
        <f t="shared" si="29"/>
        <v>FUR-FU-10001935-Furniture</v>
      </c>
    </row>
    <row r="915" spans="1:27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 t="str">
        <f t="shared" si="28"/>
        <v>Loss</v>
      </c>
      <c r="T915">
        <v>1</v>
      </c>
      <c r="U915">
        <v>0</v>
      </c>
      <c r="V915">
        <v>19.2454</v>
      </c>
      <c r="AA915" t="str">
        <f t="shared" si="29"/>
        <v>FUR-FU-10004091-Furniture</v>
      </c>
    </row>
    <row r="916" spans="1:27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 t="str">
        <f t="shared" si="28"/>
        <v>Loss</v>
      </c>
      <c r="T916">
        <v>9</v>
      </c>
      <c r="U916">
        <v>0</v>
      </c>
      <c r="V916">
        <v>56.054700000000011</v>
      </c>
      <c r="AA916" t="str">
        <f t="shared" si="29"/>
        <v>TEC-AC-10001772-Technology</v>
      </c>
    </row>
    <row r="917" spans="1:27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 t="str">
        <f t="shared" si="28"/>
        <v>Loss</v>
      </c>
      <c r="T917">
        <v>2</v>
      </c>
      <c r="U917">
        <v>0.3</v>
      </c>
      <c r="V917">
        <v>-18.556200000000018</v>
      </c>
      <c r="AA917" t="str">
        <f t="shared" si="29"/>
        <v>FUR-TA-10001520-Furniture</v>
      </c>
    </row>
    <row r="918" spans="1:27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 t="str">
        <f t="shared" si="28"/>
        <v>Profit</v>
      </c>
      <c r="T918">
        <v>4</v>
      </c>
      <c r="U918">
        <v>0.3</v>
      </c>
      <c r="V918">
        <v>-56.995999999999981</v>
      </c>
      <c r="AA918" t="str">
        <f t="shared" si="29"/>
        <v>FUR-CH-10003379-Furniture</v>
      </c>
    </row>
    <row r="919" spans="1:27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 t="str">
        <f t="shared" si="28"/>
        <v>Loss</v>
      </c>
      <c r="T919">
        <v>3</v>
      </c>
      <c r="U919">
        <v>0.8</v>
      </c>
      <c r="V919">
        <v>-14.5656</v>
      </c>
      <c r="AA919" t="str">
        <f t="shared" si="29"/>
        <v>OFF-BI-10002706-Office Supplies</v>
      </c>
    </row>
    <row r="920" spans="1:27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 t="str">
        <f t="shared" si="28"/>
        <v>Loss</v>
      </c>
      <c r="T920">
        <v>3</v>
      </c>
      <c r="U920">
        <v>0.2</v>
      </c>
      <c r="V920">
        <v>50.40629999999998</v>
      </c>
      <c r="AA920" t="str">
        <f t="shared" si="29"/>
        <v>OFF-EN-10000056-Office Supplies</v>
      </c>
    </row>
    <row r="921" spans="1:27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 t="str">
        <f t="shared" si="28"/>
        <v>Loss</v>
      </c>
      <c r="T921">
        <v>1</v>
      </c>
      <c r="U921">
        <v>0.2</v>
      </c>
      <c r="V921">
        <v>-0.81199999999999983</v>
      </c>
      <c r="AA921" t="str">
        <f t="shared" si="29"/>
        <v>OFF-ST-10001558-Office Supplies</v>
      </c>
    </row>
    <row r="922" spans="1:27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 t="str">
        <f t="shared" si="28"/>
        <v>Loss</v>
      </c>
      <c r="T922">
        <v>2</v>
      </c>
      <c r="U922">
        <v>0</v>
      </c>
      <c r="V922">
        <v>6.8767999999999994</v>
      </c>
      <c r="AA922" t="str">
        <f t="shared" si="29"/>
        <v>OFF-ST-10002444-Office Supplies</v>
      </c>
    </row>
    <row r="923" spans="1:27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 t="str">
        <f t="shared" si="28"/>
        <v>Loss</v>
      </c>
      <c r="T923">
        <v>3</v>
      </c>
      <c r="U923">
        <v>0</v>
      </c>
      <c r="V923">
        <v>34.907399999999996</v>
      </c>
      <c r="AA923" t="str">
        <f t="shared" si="29"/>
        <v>TEC-AC-10002473-Technology</v>
      </c>
    </row>
    <row r="924" spans="1:27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 t="str">
        <f t="shared" si="28"/>
        <v>Loss</v>
      </c>
      <c r="T924">
        <v>1</v>
      </c>
      <c r="U924">
        <v>0</v>
      </c>
      <c r="V924">
        <v>10.555199999999999</v>
      </c>
      <c r="AA924" t="str">
        <f t="shared" si="29"/>
        <v>TEC-PH-10004531-Technology</v>
      </c>
    </row>
    <row r="925" spans="1:27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 t="str">
        <f t="shared" si="28"/>
        <v>Profit</v>
      </c>
      <c r="T925">
        <v>5</v>
      </c>
      <c r="U925">
        <v>0</v>
      </c>
      <c r="V925">
        <v>113.84799999999998</v>
      </c>
      <c r="AA925" t="str">
        <f t="shared" si="29"/>
        <v>OFF-AP-10004487-Office Supplies</v>
      </c>
    </row>
    <row r="926" spans="1:27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 t="str">
        <f t="shared" si="28"/>
        <v>Profit</v>
      </c>
      <c r="T926">
        <v>2</v>
      </c>
      <c r="U926">
        <v>0.2</v>
      </c>
      <c r="V926">
        <v>294.54879999999991</v>
      </c>
      <c r="AA926" t="str">
        <f t="shared" si="29"/>
        <v>OFF-BI-10003650-Office Supplies</v>
      </c>
    </row>
    <row r="927" spans="1:27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 t="str">
        <f t="shared" si="28"/>
        <v>Loss</v>
      </c>
      <c r="T927">
        <v>3</v>
      </c>
      <c r="U927">
        <v>0.2</v>
      </c>
      <c r="V927">
        <v>5.4432</v>
      </c>
      <c r="AA927" t="str">
        <f t="shared" si="29"/>
        <v>OFF-PA-10003543-Office Supplies</v>
      </c>
    </row>
    <row r="928" spans="1:27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 t="str">
        <f t="shared" si="28"/>
        <v>Profit</v>
      </c>
      <c r="T928">
        <v>5</v>
      </c>
      <c r="U928">
        <v>0.2</v>
      </c>
      <c r="V928">
        <v>53.550000000000004</v>
      </c>
      <c r="AA928" t="str">
        <f t="shared" si="29"/>
        <v>TEC-AC-10004353-Technology</v>
      </c>
    </row>
    <row r="929" spans="1:27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 t="str">
        <f t="shared" si="28"/>
        <v>Loss</v>
      </c>
      <c r="T929">
        <v>4</v>
      </c>
      <c r="U929">
        <v>0</v>
      </c>
      <c r="V929">
        <v>12.936</v>
      </c>
      <c r="AA929" t="str">
        <f t="shared" si="29"/>
        <v>OFF-AR-10000658-Office Supplies</v>
      </c>
    </row>
    <row r="930" spans="1:27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 t="str">
        <f t="shared" si="28"/>
        <v>Loss</v>
      </c>
      <c r="T930">
        <v>2</v>
      </c>
      <c r="U930">
        <v>0</v>
      </c>
      <c r="V930">
        <v>9.517199999999999</v>
      </c>
      <c r="AA930" t="str">
        <f t="shared" si="29"/>
        <v>OFF-AP-10000696-Office Supplies</v>
      </c>
    </row>
    <row r="931" spans="1:27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 t="str">
        <f t="shared" si="28"/>
        <v>Loss</v>
      </c>
      <c r="T931">
        <v>3</v>
      </c>
      <c r="U931">
        <v>0.2</v>
      </c>
      <c r="V931">
        <v>2.5535999999999985</v>
      </c>
      <c r="AA931" t="str">
        <f t="shared" si="29"/>
        <v>OFF-AR-10003560-Office Supplies</v>
      </c>
    </row>
    <row r="932" spans="1:27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 t="str">
        <f t="shared" si="28"/>
        <v>Loss</v>
      </c>
      <c r="T932">
        <v>3</v>
      </c>
      <c r="U932">
        <v>0.2</v>
      </c>
      <c r="V932">
        <v>21.340800000000002</v>
      </c>
      <c r="AA932" t="str">
        <f t="shared" si="29"/>
        <v>OFF-AR-10001468-Office Supplies</v>
      </c>
    </row>
    <row r="933" spans="1:27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 t="str">
        <f t="shared" si="28"/>
        <v>Loss</v>
      </c>
      <c r="T933">
        <v>3</v>
      </c>
      <c r="U933">
        <v>0.2</v>
      </c>
      <c r="V933">
        <v>5.0286000000000008</v>
      </c>
      <c r="AA933" t="str">
        <f t="shared" si="29"/>
        <v>OFF-PA-10004971-Office Supplies</v>
      </c>
    </row>
    <row r="934" spans="1:27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 t="str">
        <f t="shared" si="28"/>
        <v>Loss</v>
      </c>
      <c r="T934">
        <v>3</v>
      </c>
      <c r="U934">
        <v>0.2</v>
      </c>
      <c r="V934">
        <v>4.1147999999999998</v>
      </c>
      <c r="AA934" t="str">
        <f t="shared" si="29"/>
        <v>OFF-PA-10002195-Office Supplies</v>
      </c>
    </row>
    <row r="935" spans="1:27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 t="str">
        <f t="shared" si="28"/>
        <v>Loss</v>
      </c>
      <c r="T935">
        <v>8</v>
      </c>
      <c r="U935">
        <v>0.2</v>
      </c>
      <c r="V935">
        <v>15.206399999999997</v>
      </c>
      <c r="AA935" t="str">
        <f t="shared" si="29"/>
        <v>OFF-PA-10001745-Office Supplies</v>
      </c>
    </row>
    <row r="936" spans="1:27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 t="str">
        <f t="shared" si="28"/>
        <v>Loss</v>
      </c>
      <c r="T936">
        <v>6</v>
      </c>
      <c r="U936">
        <v>0.7</v>
      </c>
      <c r="V936">
        <v>-21.793199999999992</v>
      </c>
      <c r="AA936" t="str">
        <f t="shared" si="29"/>
        <v>OFF-BI-10004826-Office Supplies</v>
      </c>
    </row>
    <row r="937" spans="1:27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 t="str">
        <f t="shared" si="28"/>
        <v>Loss</v>
      </c>
      <c r="T937">
        <v>3</v>
      </c>
      <c r="U937">
        <v>0.2</v>
      </c>
      <c r="V937">
        <v>5.4432</v>
      </c>
      <c r="AA937" t="str">
        <f t="shared" si="29"/>
        <v>OFF-PA-10001870-Office Supplies</v>
      </c>
    </row>
    <row r="938" spans="1:27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 t="str">
        <f t="shared" si="28"/>
        <v>Profit</v>
      </c>
      <c r="T938">
        <v>2</v>
      </c>
      <c r="U938">
        <v>0.2</v>
      </c>
      <c r="V938">
        <v>33.577199999999976</v>
      </c>
      <c r="AA938" t="str">
        <f t="shared" si="29"/>
        <v>OFF-AP-10001058-Office Supplies</v>
      </c>
    </row>
    <row r="939" spans="1:27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 t="str">
        <f t="shared" si="28"/>
        <v>Loss</v>
      </c>
      <c r="T939">
        <v>1</v>
      </c>
      <c r="U939">
        <v>0</v>
      </c>
      <c r="V939">
        <v>54.396599999999992</v>
      </c>
      <c r="AA939" t="str">
        <f t="shared" si="29"/>
        <v>TEC-AC-10003911-Technology</v>
      </c>
    </row>
    <row r="940" spans="1:27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 t="str">
        <f t="shared" si="28"/>
        <v>Loss</v>
      </c>
      <c r="T940">
        <v>2</v>
      </c>
      <c r="U940">
        <v>0</v>
      </c>
      <c r="V940">
        <v>6.2208000000000006</v>
      </c>
      <c r="AA940" t="str">
        <f t="shared" si="29"/>
        <v>OFF-PA-10000289-Office Supplies</v>
      </c>
    </row>
    <row r="941" spans="1:27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 t="str">
        <f t="shared" si="28"/>
        <v>Loss</v>
      </c>
      <c r="T941">
        <v>4</v>
      </c>
      <c r="U941">
        <v>0</v>
      </c>
      <c r="V941">
        <v>34.964799999999997</v>
      </c>
      <c r="AA941" t="str">
        <f t="shared" si="29"/>
        <v>OFF-AP-10003040-Office Supplies</v>
      </c>
    </row>
    <row r="942" spans="1:27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 t="str">
        <f t="shared" si="28"/>
        <v>Loss</v>
      </c>
      <c r="T942">
        <v>2</v>
      </c>
      <c r="U942">
        <v>0</v>
      </c>
      <c r="V942">
        <v>8.0464000000000002</v>
      </c>
      <c r="AA942" t="str">
        <f t="shared" si="29"/>
        <v>OFF-PA-10000350-Office Supplies</v>
      </c>
    </row>
    <row r="943" spans="1:27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 t="str">
        <f t="shared" si="28"/>
        <v>Loss</v>
      </c>
      <c r="T943">
        <v>2</v>
      </c>
      <c r="U943">
        <v>0.2</v>
      </c>
      <c r="V943">
        <v>2.2098</v>
      </c>
      <c r="AA943" t="str">
        <f t="shared" si="29"/>
        <v>OFF-BI-10001759-Office Supplies</v>
      </c>
    </row>
    <row r="944" spans="1:27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 t="str">
        <f t="shared" si="28"/>
        <v>Profit</v>
      </c>
      <c r="T944">
        <v>4</v>
      </c>
      <c r="U944">
        <v>0.2</v>
      </c>
      <c r="V944">
        <v>41.785200000000032</v>
      </c>
      <c r="AA944" t="str">
        <f t="shared" si="29"/>
        <v>FUR-TA-10000577-Furniture</v>
      </c>
    </row>
    <row r="945" spans="1:27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 t="str">
        <f t="shared" si="28"/>
        <v>Loss</v>
      </c>
      <c r="T945">
        <v>5</v>
      </c>
      <c r="U945">
        <v>0</v>
      </c>
      <c r="V945">
        <v>15.552000000000001</v>
      </c>
      <c r="AA945" t="str">
        <f t="shared" si="29"/>
        <v>OFF-PA-10004101-Office Supplies</v>
      </c>
    </row>
    <row r="946" spans="1:27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 t="str">
        <f t="shared" si="28"/>
        <v>Profit</v>
      </c>
      <c r="T946">
        <v>3</v>
      </c>
      <c r="U946">
        <v>0</v>
      </c>
      <c r="V946">
        <v>140.54820000000001</v>
      </c>
      <c r="AA946" t="str">
        <f t="shared" si="29"/>
        <v>OFF-ST-10001496-Office Supplies</v>
      </c>
    </row>
    <row r="947" spans="1:27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 t="str">
        <f t="shared" si="28"/>
        <v>Loss</v>
      </c>
      <c r="T947">
        <v>5</v>
      </c>
      <c r="U947">
        <v>0.2</v>
      </c>
      <c r="V947">
        <v>62.91</v>
      </c>
      <c r="AA947" t="str">
        <f t="shared" si="29"/>
        <v>OFF-BI-10002931-Office Supplies</v>
      </c>
    </row>
    <row r="948" spans="1:27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 t="str">
        <f t="shared" si="28"/>
        <v>Profit</v>
      </c>
      <c r="T948">
        <v>3</v>
      </c>
      <c r="U948">
        <v>0.5</v>
      </c>
      <c r="V948">
        <v>-204.44580000000005</v>
      </c>
      <c r="AA948" t="str">
        <f t="shared" si="29"/>
        <v>FUR-TA-10002356-Furniture</v>
      </c>
    </row>
    <row r="949" spans="1:27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 t="str">
        <f t="shared" si="28"/>
        <v>Profit</v>
      </c>
      <c r="T949">
        <v>7</v>
      </c>
      <c r="U949">
        <v>0.2</v>
      </c>
      <c r="V949">
        <v>-12.912200000000027</v>
      </c>
      <c r="AA949" t="str">
        <f t="shared" si="29"/>
        <v>FUR-FU-10003601-Furniture</v>
      </c>
    </row>
    <row r="950" spans="1:27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 t="str">
        <f t="shared" si="28"/>
        <v>Profit</v>
      </c>
      <c r="T950">
        <v>6</v>
      </c>
      <c r="U950">
        <v>0.2</v>
      </c>
      <c r="V950">
        <v>75.542400000000015</v>
      </c>
      <c r="AA950" t="str">
        <f t="shared" si="29"/>
        <v>FUR-FU-10000576-Furniture</v>
      </c>
    </row>
    <row r="951" spans="1:27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 t="str">
        <f t="shared" si="28"/>
        <v>Profit</v>
      </c>
      <c r="T951">
        <v>12</v>
      </c>
      <c r="U951">
        <v>0.4</v>
      </c>
      <c r="V951">
        <v>-619.59600000000012</v>
      </c>
      <c r="AA951" t="str">
        <f t="shared" si="29"/>
        <v>FUR-TA-10004154-Furniture</v>
      </c>
    </row>
    <row r="952" spans="1:27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 t="str">
        <f t="shared" si="28"/>
        <v>Loss</v>
      </c>
      <c r="T952">
        <v>3</v>
      </c>
      <c r="U952">
        <v>0.2</v>
      </c>
      <c r="V952">
        <v>5.4432</v>
      </c>
      <c r="AA952" t="str">
        <f t="shared" si="29"/>
        <v>OFF-PA-10000788-Office Supplies</v>
      </c>
    </row>
    <row r="953" spans="1:27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 t="str">
        <f t="shared" si="28"/>
        <v>Loss</v>
      </c>
      <c r="T953">
        <v>6</v>
      </c>
      <c r="U953">
        <v>0.2</v>
      </c>
      <c r="V953">
        <v>7.92</v>
      </c>
      <c r="AA953" t="str">
        <f t="shared" si="29"/>
        <v>OFF-PA-10002479-Office Supplies</v>
      </c>
    </row>
    <row r="954" spans="1:27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 t="str">
        <f t="shared" si="28"/>
        <v>Loss</v>
      </c>
      <c r="T954">
        <v>4</v>
      </c>
      <c r="U954">
        <v>0.2</v>
      </c>
      <c r="V954">
        <v>7.6416000000000022</v>
      </c>
      <c r="AA954" t="str">
        <f t="shared" si="29"/>
        <v>FUR-FU-10001940-Furniture</v>
      </c>
    </row>
    <row r="955" spans="1:27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 t="str">
        <f t="shared" si="28"/>
        <v>Loss</v>
      </c>
      <c r="T955">
        <v>2</v>
      </c>
      <c r="U955">
        <v>0.2</v>
      </c>
      <c r="V955">
        <v>2.7168000000000001</v>
      </c>
      <c r="AA955" t="str">
        <f t="shared" si="29"/>
        <v>OFF-AR-10001958-Office Supplies</v>
      </c>
    </row>
    <row r="956" spans="1:27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 t="str">
        <f t="shared" si="28"/>
        <v>Loss</v>
      </c>
      <c r="T956">
        <v>2</v>
      </c>
      <c r="U956">
        <v>0.32</v>
      </c>
      <c r="V956">
        <v>-11.595999999999997</v>
      </c>
      <c r="AA956" t="str">
        <f t="shared" si="29"/>
        <v>FUR-BO-10004709-Furniture</v>
      </c>
    </row>
    <row r="957" spans="1:27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 t="str">
        <f t="shared" si="28"/>
        <v>Loss</v>
      </c>
      <c r="T957">
        <v>5</v>
      </c>
      <c r="U957">
        <v>0</v>
      </c>
      <c r="V957">
        <v>43.449999999999989</v>
      </c>
      <c r="AA957" t="str">
        <f t="shared" si="29"/>
        <v>OFF-ST-10000604-Office Supplies</v>
      </c>
    </row>
    <row r="958" spans="1:27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 t="str">
        <f t="shared" si="28"/>
        <v>Loss</v>
      </c>
      <c r="T958">
        <v>1</v>
      </c>
      <c r="U958">
        <v>0.2</v>
      </c>
      <c r="V958">
        <v>2.5893000000000006</v>
      </c>
      <c r="AA958" t="str">
        <f t="shared" si="29"/>
        <v>TEC-PH-10002923-Technology</v>
      </c>
    </row>
    <row r="959" spans="1:27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 t="str">
        <f t="shared" si="28"/>
        <v>Loss</v>
      </c>
      <c r="T959">
        <v>2</v>
      </c>
      <c r="U959">
        <v>0.7</v>
      </c>
      <c r="V959">
        <v>-3.1679999999999993</v>
      </c>
      <c r="AA959" t="str">
        <f t="shared" si="29"/>
        <v>OFF-BI-10004465-Office Supplies</v>
      </c>
    </row>
    <row r="960" spans="1:27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 t="str">
        <f t="shared" si="28"/>
        <v>Loss</v>
      </c>
      <c r="T960">
        <v>3</v>
      </c>
      <c r="U960">
        <v>0.2</v>
      </c>
      <c r="V960">
        <v>5.6375999999999999</v>
      </c>
      <c r="AA960" t="str">
        <f t="shared" si="29"/>
        <v>OFF-PA-10002333-Office Supplies</v>
      </c>
    </row>
    <row r="961" spans="1:27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 t="str">
        <f t="shared" si="28"/>
        <v>Profit</v>
      </c>
      <c r="T961">
        <v>2</v>
      </c>
      <c r="U961">
        <v>0</v>
      </c>
      <c r="V961">
        <v>53.195999999999998</v>
      </c>
      <c r="AA961" t="str">
        <f t="shared" si="29"/>
        <v>FUR-FU-10004188-Furniture</v>
      </c>
    </row>
    <row r="962" spans="1:27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 t="str">
        <f t="shared" si="28"/>
        <v>Profit</v>
      </c>
      <c r="T962">
        <v>2</v>
      </c>
      <c r="U962">
        <v>0.2</v>
      </c>
      <c r="V962">
        <v>28.137200000000007</v>
      </c>
      <c r="AA962" t="str">
        <f t="shared" si="29"/>
        <v>FUR-CH-10002965-Furniture</v>
      </c>
    </row>
    <row r="963" spans="1:27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 t="str">
        <f t="shared" ref="S963:S1026" si="30">IF($R963&gt;200,"Profit","Loss")</f>
        <v>Loss</v>
      </c>
      <c r="T963">
        <v>2</v>
      </c>
      <c r="U963">
        <v>0</v>
      </c>
      <c r="V963">
        <v>3.0575999999999999</v>
      </c>
      <c r="AA963" t="str">
        <f t="shared" ref="AA963:AA1026" si="31">CONCATENATE(N963,"-",O963)</f>
        <v>OFF-BI-10000145-Office Supplies</v>
      </c>
    </row>
    <row r="964" spans="1:27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 t="str">
        <f t="shared" si="30"/>
        <v>Loss</v>
      </c>
      <c r="T964">
        <v>2</v>
      </c>
      <c r="U964">
        <v>0</v>
      </c>
      <c r="V964">
        <v>10.94</v>
      </c>
      <c r="AA964" t="str">
        <f t="shared" si="31"/>
        <v>OFF-EN-10001335-Office Supplies</v>
      </c>
    </row>
    <row r="965" spans="1:27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 t="str">
        <f t="shared" si="30"/>
        <v>Loss</v>
      </c>
      <c r="T965">
        <v>2</v>
      </c>
      <c r="U965">
        <v>0.2</v>
      </c>
      <c r="V965">
        <v>1.6704000000000001</v>
      </c>
      <c r="AA965" t="str">
        <f t="shared" si="31"/>
        <v>OFF-LA-10001613-Office Supplies</v>
      </c>
    </row>
    <row r="966" spans="1:27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 t="str">
        <f t="shared" si="30"/>
        <v>Loss</v>
      </c>
      <c r="T966">
        <v>2</v>
      </c>
      <c r="U966">
        <v>0</v>
      </c>
      <c r="V966">
        <v>4.8117999999999999</v>
      </c>
      <c r="AA966" t="str">
        <f t="shared" si="31"/>
        <v>OFF-LA-10004055-Office Supplies</v>
      </c>
    </row>
    <row r="967" spans="1:27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 t="str">
        <f t="shared" si="30"/>
        <v>Loss</v>
      </c>
      <c r="T967">
        <v>3</v>
      </c>
      <c r="U967">
        <v>0</v>
      </c>
      <c r="V967">
        <v>9.7118999999999982</v>
      </c>
      <c r="AA967" t="str">
        <f t="shared" si="31"/>
        <v>OFF-AR-10004344-Office Supplies</v>
      </c>
    </row>
    <row r="968" spans="1:27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 t="str">
        <f t="shared" si="30"/>
        <v>Loss</v>
      </c>
      <c r="T968">
        <v>2</v>
      </c>
      <c r="U968">
        <v>0</v>
      </c>
      <c r="V968">
        <v>6.2208000000000006</v>
      </c>
      <c r="AA968" t="str">
        <f t="shared" si="31"/>
        <v>OFF-PA-10004621-Office Supplies</v>
      </c>
    </row>
    <row r="969" spans="1:27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 t="str">
        <f t="shared" si="30"/>
        <v>Loss</v>
      </c>
      <c r="T969">
        <v>4</v>
      </c>
      <c r="U969">
        <v>0</v>
      </c>
      <c r="V969">
        <v>91.967999999999989</v>
      </c>
      <c r="AA969" t="str">
        <f t="shared" si="31"/>
        <v>OFF-PA-10001281-Office Supplies</v>
      </c>
    </row>
    <row r="970" spans="1:27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 t="str">
        <f t="shared" si="30"/>
        <v>Loss</v>
      </c>
      <c r="T970">
        <v>3</v>
      </c>
      <c r="U970">
        <v>0</v>
      </c>
      <c r="V970">
        <v>4.2336</v>
      </c>
      <c r="AA970" t="str">
        <f t="shared" si="31"/>
        <v>OFF-LA-10001613-Office Supplies</v>
      </c>
    </row>
    <row r="971" spans="1:27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 t="str">
        <f t="shared" si="30"/>
        <v>Profit</v>
      </c>
      <c r="T971">
        <v>3</v>
      </c>
      <c r="U971">
        <v>0</v>
      </c>
      <c r="V971">
        <v>0</v>
      </c>
      <c r="AA971" t="str">
        <f t="shared" si="31"/>
        <v>OFF-ST-10001097-Office Supplies</v>
      </c>
    </row>
    <row r="972" spans="1:27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 t="str">
        <f t="shared" si="30"/>
        <v>Loss</v>
      </c>
      <c r="T972">
        <v>6</v>
      </c>
      <c r="U972">
        <v>0.2</v>
      </c>
      <c r="V972">
        <v>28.598399999999998</v>
      </c>
      <c r="AA972" t="str">
        <f t="shared" si="31"/>
        <v>FUR-FU-10001095-Furniture</v>
      </c>
    </row>
    <row r="973" spans="1:27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 t="str">
        <f t="shared" si="30"/>
        <v>Loss</v>
      </c>
      <c r="T973">
        <v>3</v>
      </c>
      <c r="U973">
        <v>0.4</v>
      </c>
      <c r="V973">
        <v>-31.050000000000011</v>
      </c>
      <c r="AA973" t="str">
        <f t="shared" si="31"/>
        <v>TEC-PH-10004614-Technology</v>
      </c>
    </row>
    <row r="974" spans="1:27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 t="str">
        <f t="shared" si="30"/>
        <v>Loss</v>
      </c>
      <c r="T974">
        <v>2</v>
      </c>
      <c r="U974">
        <v>0.7</v>
      </c>
      <c r="V974">
        <v>-13.6312</v>
      </c>
      <c r="AA974" t="str">
        <f t="shared" si="31"/>
        <v>OFF-BI-10001575-Office Supplies</v>
      </c>
    </row>
    <row r="975" spans="1:27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 t="str">
        <f t="shared" si="30"/>
        <v>Loss</v>
      </c>
      <c r="T975">
        <v>3</v>
      </c>
      <c r="U975">
        <v>0.2</v>
      </c>
      <c r="V975">
        <v>10.149299999999997</v>
      </c>
      <c r="AA975" t="str">
        <f t="shared" si="31"/>
        <v>OFF-LA-10001074-Office Supplies</v>
      </c>
    </row>
    <row r="976" spans="1:27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 t="str">
        <f t="shared" si="30"/>
        <v>Loss</v>
      </c>
      <c r="T976">
        <v>7</v>
      </c>
      <c r="U976">
        <v>0</v>
      </c>
      <c r="V976">
        <v>3.2186000000000092</v>
      </c>
      <c r="AA976" t="str">
        <f t="shared" si="31"/>
        <v>TEC-PH-10003555-Technology</v>
      </c>
    </row>
    <row r="977" spans="1:27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 t="str">
        <f t="shared" si="30"/>
        <v>Loss</v>
      </c>
      <c r="T977">
        <v>3</v>
      </c>
      <c r="U977">
        <v>0.2</v>
      </c>
      <c r="V977">
        <v>25.579799999999992</v>
      </c>
      <c r="AA977" t="str">
        <f t="shared" si="31"/>
        <v>OFF-BI-10004492-Office Supplies</v>
      </c>
    </row>
    <row r="978" spans="1:27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 t="str">
        <f t="shared" si="30"/>
        <v>Loss</v>
      </c>
      <c r="T978">
        <v>2</v>
      </c>
      <c r="U978">
        <v>0.7</v>
      </c>
      <c r="V978">
        <v>-0.79200000000000004</v>
      </c>
      <c r="AA978" t="str">
        <f t="shared" si="31"/>
        <v>OFF-BI-10002012-Office Supplies</v>
      </c>
    </row>
    <row r="979" spans="1:27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 t="str">
        <f t="shared" si="30"/>
        <v>Profit</v>
      </c>
      <c r="T979">
        <v>2</v>
      </c>
      <c r="U979">
        <v>0.1</v>
      </c>
      <c r="V979">
        <v>679.99599999999964</v>
      </c>
      <c r="AA979" t="str">
        <f t="shared" si="31"/>
        <v>TEC-MA-10000822-Technology</v>
      </c>
    </row>
    <row r="980" spans="1:27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 t="str">
        <f t="shared" si="30"/>
        <v>Loss</v>
      </c>
      <c r="T980">
        <v>2</v>
      </c>
      <c r="U980">
        <v>0.7</v>
      </c>
      <c r="V980">
        <v>-2.6256000000000004</v>
      </c>
      <c r="AA980" t="str">
        <f t="shared" si="31"/>
        <v>OFF-BI-10000848-Office Supplies</v>
      </c>
    </row>
    <row r="981" spans="1:27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 t="str">
        <f t="shared" si="30"/>
        <v>Loss</v>
      </c>
      <c r="T981">
        <v>3</v>
      </c>
      <c r="U981">
        <v>0</v>
      </c>
      <c r="V981">
        <v>16.669799999999999</v>
      </c>
      <c r="AA981" t="str">
        <f t="shared" si="31"/>
        <v>OFF-PA-10004156-Office Supplies</v>
      </c>
    </row>
    <row r="982" spans="1:27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 t="str">
        <f t="shared" si="30"/>
        <v>Profit</v>
      </c>
      <c r="T982">
        <v>6</v>
      </c>
      <c r="U982">
        <v>0.1</v>
      </c>
      <c r="V982">
        <v>93.223199999999977</v>
      </c>
      <c r="AA982" t="str">
        <f t="shared" si="31"/>
        <v>FUR-CH-10003199-Furniture</v>
      </c>
    </row>
    <row r="983" spans="1:27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 t="str">
        <f t="shared" si="30"/>
        <v>Loss</v>
      </c>
      <c r="T983">
        <v>1</v>
      </c>
      <c r="U983">
        <v>0.2</v>
      </c>
      <c r="V983">
        <v>0.80559999999999987</v>
      </c>
      <c r="AA983" t="str">
        <f t="shared" si="31"/>
        <v>OFF-AR-10000034-Office Supplies</v>
      </c>
    </row>
    <row r="984" spans="1:27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 t="str">
        <f t="shared" si="30"/>
        <v>Profit</v>
      </c>
      <c r="T984">
        <v>2</v>
      </c>
      <c r="U984">
        <v>0.2</v>
      </c>
      <c r="V984">
        <v>55.998400000000032</v>
      </c>
      <c r="AA984" t="str">
        <f t="shared" si="31"/>
        <v>TEC-PH-10000560-Technology</v>
      </c>
    </row>
    <row r="985" spans="1:27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 t="str">
        <f t="shared" si="30"/>
        <v>Profit</v>
      </c>
      <c r="T985">
        <v>5</v>
      </c>
      <c r="U985">
        <v>0.2</v>
      </c>
      <c r="V985">
        <v>75.489999999999924</v>
      </c>
      <c r="AA985" t="str">
        <f t="shared" si="31"/>
        <v>FUR-CH-10000665-Furniture</v>
      </c>
    </row>
    <row r="986" spans="1:27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 t="str">
        <f t="shared" si="30"/>
        <v>Loss</v>
      </c>
      <c r="T986">
        <v>2</v>
      </c>
      <c r="U986">
        <v>0.2</v>
      </c>
      <c r="V986">
        <v>2.5895999999999999</v>
      </c>
      <c r="AA986" t="str">
        <f t="shared" si="31"/>
        <v>OFF-LA-10001569-Office Supplies</v>
      </c>
    </row>
    <row r="987" spans="1:27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 t="str">
        <f t="shared" si="30"/>
        <v>Loss</v>
      </c>
      <c r="T987">
        <v>4</v>
      </c>
      <c r="U987">
        <v>0.2</v>
      </c>
      <c r="V987">
        <v>9.4391999999999996</v>
      </c>
      <c r="AA987" t="str">
        <f t="shared" si="31"/>
        <v>OFF-EN-10000461-Office Supplies</v>
      </c>
    </row>
    <row r="988" spans="1:27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 t="str">
        <f t="shared" si="30"/>
        <v>Profit</v>
      </c>
      <c r="T988">
        <v>3</v>
      </c>
      <c r="U988">
        <v>0.4</v>
      </c>
      <c r="V988">
        <v>44.867999999999967</v>
      </c>
      <c r="AA988" t="str">
        <f t="shared" si="31"/>
        <v>TEC-MA-10003066-Technology</v>
      </c>
    </row>
    <row r="989" spans="1:27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 t="str">
        <f t="shared" si="30"/>
        <v>Loss</v>
      </c>
      <c r="T989">
        <v>2</v>
      </c>
      <c r="U989">
        <v>0.8</v>
      </c>
      <c r="V989">
        <v>-1.8904000000000001</v>
      </c>
      <c r="AA989" t="str">
        <f t="shared" si="31"/>
        <v>OFF-BI-10004022-Office Supplies</v>
      </c>
    </row>
    <row r="990" spans="1:27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 t="str">
        <f t="shared" si="30"/>
        <v>Profit</v>
      </c>
      <c r="T990">
        <v>5</v>
      </c>
      <c r="U990">
        <v>0</v>
      </c>
      <c r="V990">
        <v>72.807000000000031</v>
      </c>
      <c r="AA990" t="str">
        <f t="shared" si="31"/>
        <v>FUR-FU-10004071-Furniture</v>
      </c>
    </row>
    <row r="991" spans="1:27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 t="str">
        <f t="shared" si="30"/>
        <v>Loss</v>
      </c>
      <c r="T991">
        <v>3</v>
      </c>
      <c r="U991">
        <v>0</v>
      </c>
      <c r="V991">
        <v>5.2112999999999996</v>
      </c>
      <c r="AA991" t="str">
        <f t="shared" si="31"/>
        <v>OFF-AR-10001988-Office Supplies</v>
      </c>
    </row>
    <row r="992" spans="1:27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 t="str">
        <f t="shared" si="30"/>
        <v>Profit</v>
      </c>
      <c r="T992">
        <v>5</v>
      </c>
      <c r="U992">
        <v>0.2</v>
      </c>
      <c r="V992">
        <v>131.27849999999995</v>
      </c>
      <c r="AA992" t="str">
        <f t="shared" si="31"/>
        <v>FUR-CH-10004086-Furniture</v>
      </c>
    </row>
    <row r="993" spans="1:27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 t="str">
        <f t="shared" si="30"/>
        <v>Loss</v>
      </c>
      <c r="T993">
        <v>2</v>
      </c>
      <c r="U993">
        <v>0.2</v>
      </c>
      <c r="V993">
        <v>5.484</v>
      </c>
      <c r="AA993" t="str">
        <f t="shared" si="31"/>
        <v>OFF-BI-10001036-Office Supplies</v>
      </c>
    </row>
    <row r="994" spans="1:27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 t="str">
        <f t="shared" si="30"/>
        <v>Loss</v>
      </c>
      <c r="T994">
        <v>3</v>
      </c>
      <c r="U994">
        <v>0</v>
      </c>
      <c r="V994">
        <v>4.9104000000000001</v>
      </c>
      <c r="AA994" t="str">
        <f t="shared" si="31"/>
        <v>OFF-FA-10002983-Office Supplies</v>
      </c>
    </row>
    <row r="995" spans="1:27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 t="str">
        <f t="shared" si="30"/>
        <v>Loss</v>
      </c>
      <c r="T995">
        <v>5</v>
      </c>
      <c r="U995">
        <v>0</v>
      </c>
      <c r="V995">
        <v>69.704999999999998</v>
      </c>
      <c r="AA995" t="str">
        <f t="shared" si="31"/>
        <v>OFF-PA-10003625-Office Supplies</v>
      </c>
    </row>
    <row r="996" spans="1:27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 t="str">
        <f t="shared" si="30"/>
        <v>Profit</v>
      </c>
      <c r="T996">
        <v>7</v>
      </c>
      <c r="U996">
        <v>0</v>
      </c>
      <c r="V996">
        <v>1276.4871000000001</v>
      </c>
      <c r="AA996" t="str">
        <f t="shared" si="31"/>
        <v>OFF-BI-10003925-Office Supplies</v>
      </c>
    </row>
    <row r="997" spans="1:27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 t="str">
        <f t="shared" si="30"/>
        <v>Profit</v>
      </c>
      <c r="T997">
        <v>3</v>
      </c>
      <c r="U997">
        <v>0</v>
      </c>
      <c r="V997">
        <v>173.0316</v>
      </c>
      <c r="AA997" t="str">
        <f t="shared" si="31"/>
        <v>TEC-PH-10001530-Technology</v>
      </c>
    </row>
    <row r="998" spans="1:27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 t="str">
        <f t="shared" si="30"/>
        <v>Loss</v>
      </c>
      <c r="T998">
        <v>1</v>
      </c>
      <c r="U998">
        <v>0</v>
      </c>
      <c r="V998">
        <v>4.9081999999999999</v>
      </c>
      <c r="AA998" t="str">
        <f t="shared" si="31"/>
        <v>OFF-EN-10003862-Office Supplies</v>
      </c>
    </row>
    <row r="999" spans="1:27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 t="str">
        <f t="shared" si="30"/>
        <v>Loss</v>
      </c>
      <c r="T999">
        <v>3</v>
      </c>
      <c r="U999">
        <v>0</v>
      </c>
      <c r="V999">
        <v>9.8901000000000039</v>
      </c>
      <c r="AA999" t="str">
        <f t="shared" si="31"/>
        <v>OFF-ST-10004258-Office Supplies</v>
      </c>
    </row>
    <row r="1000" spans="1:27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 t="str">
        <f t="shared" si="30"/>
        <v>Loss</v>
      </c>
      <c r="T1000">
        <v>5</v>
      </c>
      <c r="U1000">
        <v>0</v>
      </c>
      <c r="V1000">
        <v>9.1580000000000013</v>
      </c>
      <c r="AA1000" t="str">
        <f t="shared" si="31"/>
        <v>FUR-FU-10002885-Furniture</v>
      </c>
    </row>
    <row r="1001" spans="1:27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 t="str">
        <f t="shared" si="30"/>
        <v>Loss</v>
      </c>
      <c r="T1001">
        <v>7</v>
      </c>
      <c r="U1001">
        <v>0</v>
      </c>
      <c r="V1001">
        <v>12.912900000000004</v>
      </c>
      <c r="AA1001" t="str">
        <f t="shared" si="31"/>
        <v>FUR-FU-10001918-Furniture</v>
      </c>
    </row>
    <row r="1002" spans="1:27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 t="str">
        <f t="shared" si="30"/>
        <v>Loss</v>
      </c>
      <c r="T1002">
        <v>2</v>
      </c>
      <c r="U1002">
        <v>0</v>
      </c>
      <c r="V1002">
        <v>11.4452</v>
      </c>
      <c r="AA1002" t="str">
        <f t="shared" si="31"/>
        <v>OFF-AR-10002956-Office Supplies</v>
      </c>
    </row>
    <row r="1003" spans="1:27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 t="str">
        <f t="shared" si="30"/>
        <v>Profit</v>
      </c>
      <c r="T1003">
        <v>7</v>
      </c>
      <c r="U1003">
        <v>0</v>
      </c>
      <c r="V1003">
        <v>762.18449999999984</v>
      </c>
      <c r="AA1003" t="str">
        <f t="shared" si="31"/>
        <v>TEC-AC-10003033-Technology</v>
      </c>
    </row>
    <row r="1004" spans="1:27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 t="str">
        <f t="shared" si="30"/>
        <v>Profit</v>
      </c>
      <c r="T1004">
        <v>7</v>
      </c>
      <c r="U1004">
        <v>0.4</v>
      </c>
      <c r="V1004">
        <v>-290.87520000000001</v>
      </c>
      <c r="AA1004" t="str">
        <f t="shared" si="31"/>
        <v>FUR-TA-10002903-Furniture</v>
      </c>
    </row>
    <row r="1005" spans="1:27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 t="str">
        <f t="shared" si="30"/>
        <v>Loss</v>
      </c>
      <c r="T1005">
        <v>3</v>
      </c>
      <c r="U1005">
        <v>0</v>
      </c>
      <c r="V1005">
        <v>9.3312000000000008</v>
      </c>
      <c r="AA1005" t="str">
        <f t="shared" si="31"/>
        <v>OFF-PA-10004621-Office Supplies</v>
      </c>
    </row>
    <row r="1006" spans="1:27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 t="str">
        <f t="shared" si="30"/>
        <v>Profit</v>
      </c>
      <c r="T1006">
        <v>3</v>
      </c>
      <c r="U1006">
        <v>0</v>
      </c>
      <c r="V1006">
        <v>92.083500000000015</v>
      </c>
      <c r="AA1006" t="str">
        <f t="shared" si="31"/>
        <v>OFF-ST-10000046-Office Supplies</v>
      </c>
    </row>
    <row r="1007" spans="1:27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 t="str">
        <f t="shared" si="30"/>
        <v>Loss</v>
      </c>
      <c r="T1007">
        <v>3</v>
      </c>
      <c r="U1007">
        <v>0.2</v>
      </c>
      <c r="V1007">
        <v>40.353599999999986</v>
      </c>
      <c r="AA1007" t="str">
        <f t="shared" si="31"/>
        <v>OFF-PA-10001790-Office Supplies</v>
      </c>
    </row>
    <row r="1008" spans="1:27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 t="str">
        <f t="shared" si="30"/>
        <v>Loss</v>
      </c>
      <c r="T1008">
        <v>3</v>
      </c>
      <c r="U1008">
        <v>0.2</v>
      </c>
      <c r="V1008">
        <v>2.4779999999999989</v>
      </c>
      <c r="AA1008" t="str">
        <f t="shared" si="31"/>
        <v>OFF-EN-10002600-Office Supplies</v>
      </c>
    </row>
    <row r="1009" spans="1:27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 t="str">
        <f t="shared" si="30"/>
        <v>Loss</v>
      </c>
      <c r="T1009">
        <v>3</v>
      </c>
      <c r="U1009">
        <v>0.7</v>
      </c>
      <c r="V1009">
        <v>-3.5207999999999995</v>
      </c>
      <c r="AA1009" t="str">
        <f t="shared" si="31"/>
        <v>OFF-BI-10002049-Office Supplies</v>
      </c>
    </row>
    <row r="1010" spans="1:27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 t="str">
        <f t="shared" si="30"/>
        <v>Loss</v>
      </c>
      <c r="T1010">
        <v>5</v>
      </c>
      <c r="U1010">
        <v>0</v>
      </c>
      <c r="V1010">
        <v>20.584999999999994</v>
      </c>
      <c r="AA1010" t="str">
        <f t="shared" si="31"/>
        <v>OFF-PA-10001509-Office Supplies</v>
      </c>
    </row>
    <row r="1011" spans="1:27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 t="str">
        <f t="shared" si="30"/>
        <v>Loss</v>
      </c>
      <c r="T1011">
        <v>2</v>
      </c>
      <c r="U1011">
        <v>0.2</v>
      </c>
      <c r="V1011">
        <v>5.9990000000000023</v>
      </c>
      <c r="AA1011" t="str">
        <f t="shared" si="31"/>
        <v>TEC-PH-10003931-Technology</v>
      </c>
    </row>
    <row r="1012" spans="1:27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 t="str">
        <f t="shared" si="30"/>
        <v>Loss</v>
      </c>
      <c r="T1012">
        <v>4</v>
      </c>
      <c r="U1012">
        <v>0</v>
      </c>
      <c r="V1012">
        <v>27.309599999999989</v>
      </c>
      <c r="AA1012" t="str">
        <f t="shared" si="31"/>
        <v>FUR-FU-10001602-Furniture</v>
      </c>
    </row>
    <row r="1013" spans="1:27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 t="str">
        <f t="shared" si="30"/>
        <v>Loss</v>
      </c>
      <c r="T1013">
        <v>3</v>
      </c>
      <c r="U1013">
        <v>0</v>
      </c>
      <c r="V1013">
        <v>46.574999999999996</v>
      </c>
      <c r="AA1013" t="str">
        <f t="shared" si="31"/>
        <v>FUR-FU-10004848-Furniture</v>
      </c>
    </row>
    <row r="1014" spans="1:27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 t="str">
        <f t="shared" si="30"/>
        <v>Loss</v>
      </c>
      <c r="T1014">
        <v>1</v>
      </c>
      <c r="U1014">
        <v>0</v>
      </c>
      <c r="V1014">
        <v>4.068699999999998</v>
      </c>
      <c r="AA1014" t="str">
        <f t="shared" si="31"/>
        <v>OFF-ST-10003722-Office Supplies</v>
      </c>
    </row>
    <row r="1015" spans="1:27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 t="str">
        <f t="shared" si="30"/>
        <v>Profit</v>
      </c>
      <c r="T1015">
        <v>13</v>
      </c>
      <c r="U1015">
        <v>0</v>
      </c>
      <c r="V1015">
        <v>356.04139999999995</v>
      </c>
      <c r="AA1015" t="str">
        <f t="shared" si="31"/>
        <v>FUR-TA-10003748-Furniture</v>
      </c>
    </row>
    <row r="1016" spans="1:27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 t="str">
        <f t="shared" si="30"/>
        <v>Loss</v>
      </c>
      <c r="T1016">
        <v>1</v>
      </c>
      <c r="U1016">
        <v>0</v>
      </c>
      <c r="V1016">
        <v>36.851999999999997</v>
      </c>
      <c r="AA1016" t="str">
        <f t="shared" si="31"/>
        <v>TEC-AC-10003198-Technology</v>
      </c>
    </row>
    <row r="1017" spans="1:27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 t="str">
        <f t="shared" si="30"/>
        <v>Loss</v>
      </c>
      <c r="T1017">
        <v>5</v>
      </c>
      <c r="U1017">
        <v>0</v>
      </c>
      <c r="V1017">
        <v>15.552000000000001</v>
      </c>
      <c r="AA1017" t="str">
        <f t="shared" si="31"/>
        <v>OFF-PA-10004100-Office Supplies</v>
      </c>
    </row>
    <row r="1018" spans="1:27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 t="str">
        <f t="shared" si="30"/>
        <v>Loss</v>
      </c>
      <c r="T1018">
        <v>2</v>
      </c>
      <c r="U1018">
        <v>0</v>
      </c>
      <c r="V1018">
        <v>6.7008000000000001</v>
      </c>
      <c r="AA1018" t="str">
        <f t="shared" si="31"/>
        <v>FUR-FU-10002191-Furniture</v>
      </c>
    </row>
    <row r="1019" spans="1:27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 t="str">
        <f t="shared" si="30"/>
        <v>Loss</v>
      </c>
      <c r="T1019">
        <v>3</v>
      </c>
      <c r="U1019">
        <v>0</v>
      </c>
      <c r="V1019">
        <v>63.886200000000002</v>
      </c>
      <c r="AA1019" t="str">
        <f t="shared" si="31"/>
        <v>FUR-FU-10000965-Furniture</v>
      </c>
    </row>
    <row r="1020" spans="1:27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 t="str">
        <f t="shared" si="30"/>
        <v>Loss</v>
      </c>
      <c r="T1020">
        <v>5</v>
      </c>
      <c r="U1020">
        <v>0</v>
      </c>
      <c r="V1020">
        <v>2.4990000000000023</v>
      </c>
      <c r="AA1020" t="str">
        <f t="shared" si="31"/>
        <v>TEC-PH-10004188-Technology</v>
      </c>
    </row>
    <row r="1021" spans="1:27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 t="str">
        <f t="shared" si="30"/>
        <v>Profit</v>
      </c>
      <c r="T1021">
        <v>5</v>
      </c>
      <c r="U1021">
        <v>0</v>
      </c>
      <c r="V1021">
        <v>156.42899999999997</v>
      </c>
      <c r="AA1021" t="str">
        <f t="shared" si="31"/>
        <v>OFF-ST-10001526-Office Supplies</v>
      </c>
    </row>
    <row r="1022" spans="1:27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 t="str">
        <f t="shared" si="30"/>
        <v>Loss</v>
      </c>
      <c r="T1022">
        <v>3</v>
      </c>
      <c r="U1022">
        <v>0</v>
      </c>
      <c r="V1022">
        <v>8.8686000000000007</v>
      </c>
      <c r="AA1022" t="str">
        <f t="shared" si="31"/>
        <v>OFF-AR-10001166-Office Supplies</v>
      </c>
    </row>
    <row r="1023" spans="1:27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 t="str">
        <f t="shared" si="30"/>
        <v>Profit</v>
      </c>
      <c r="T1023">
        <v>3</v>
      </c>
      <c r="U1023">
        <v>0</v>
      </c>
      <c r="V1023">
        <v>316.88249999999999</v>
      </c>
      <c r="AA1023" t="str">
        <f t="shared" si="31"/>
        <v>FUR-CH-10000309-Furniture</v>
      </c>
    </row>
    <row r="1024" spans="1:27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 t="str">
        <f t="shared" si="30"/>
        <v>Profit</v>
      </c>
      <c r="T1024">
        <v>8</v>
      </c>
      <c r="U1024">
        <v>0</v>
      </c>
      <c r="V1024">
        <v>648.56240000000003</v>
      </c>
      <c r="AA1024" t="str">
        <f t="shared" si="31"/>
        <v>TEC-MA-10004212-Technology</v>
      </c>
    </row>
    <row r="1025" spans="1:27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 t="str">
        <f t="shared" si="30"/>
        <v>Loss</v>
      </c>
      <c r="T1025">
        <v>2</v>
      </c>
      <c r="U1025">
        <v>0.2</v>
      </c>
      <c r="V1025">
        <v>2.1728000000000001</v>
      </c>
      <c r="AA1025" t="str">
        <f t="shared" si="31"/>
        <v>OFF-EN-10003072-Office Supplies</v>
      </c>
    </row>
    <row r="1026" spans="1:27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 t="str">
        <f t="shared" si="30"/>
        <v>Loss</v>
      </c>
      <c r="T1026">
        <v>2</v>
      </c>
      <c r="U1026">
        <v>0.2</v>
      </c>
      <c r="V1026">
        <v>4.2804000000000002</v>
      </c>
      <c r="AA1026" t="str">
        <f t="shared" si="31"/>
        <v>OFF-BI-10000320-Office Supplies</v>
      </c>
    </row>
    <row r="1027" spans="1:27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 t="str">
        <f t="shared" ref="S1027:S1090" si="32">IF($R1027&gt;200,"Profit","Loss")</f>
        <v>Loss</v>
      </c>
      <c r="T1027">
        <v>3</v>
      </c>
      <c r="U1027">
        <v>0.2</v>
      </c>
      <c r="V1027">
        <v>5.4432</v>
      </c>
      <c r="AA1027" t="str">
        <f t="shared" ref="AA1027:AA1090" si="33">CONCATENATE(N1027,"-",O1027)</f>
        <v>OFF-PA-10001166-Office Supplies</v>
      </c>
    </row>
    <row r="1028" spans="1:27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 t="str">
        <f t="shared" si="32"/>
        <v>Loss</v>
      </c>
      <c r="T1028">
        <v>3</v>
      </c>
      <c r="U1028">
        <v>0.2</v>
      </c>
      <c r="V1028">
        <v>20.576399999999996</v>
      </c>
      <c r="AA1028" t="str">
        <f t="shared" si="33"/>
        <v>OFF-PA-10003656-Office Supplies</v>
      </c>
    </row>
    <row r="1029" spans="1:27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 t="str">
        <f t="shared" si="32"/>
        <v>Loss</v>
      </c>
      <c r="T1029">
        <v>2</v>
      </c>
      <c r="U1029">
        <v>0.4</v>
      </c>
      <c r="V1029">
        <v>-9.8724000000000007</v>
      </c>
      <c r="AA1029" t="str">
        <f t="shared" si="33"/>
        <v>TEC-PH-10000148-Technology</v>
      </c>
    </row>
    <row r="1030" spans="1:27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 t="str">
        <f t="shared" si="32"/>
        <v>Loss</v>
      </c>
      <c r="T1030">
        <v>5</v>
      </c>
      <c r="U1030">
        <v>0</v>
      </c>
      <c r="V1030">
        <v>83.283999999999992</v>
      </c>
      <c r="AA1030" t="str">
        <f t="shared" si="33"/>
        <v>OFF-PA-10000474-Office Supplies</v>
      </c>
    </row>
    <row r="1031" spans="1:27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 t="str">
        <f t="shared" si="32"/>
        <v>Loss</v>
      </c>
      <c r="T1031">
        <v>3</v>
      </c>
      <c r="U1031">
        <v>0</v>
      </c>
      <c r="V1031">
        <v>57.41129999999999</v>
      </c>
      <c r="AA1031" t="str">
        <f t="shared" si="33"/>
        <v>TEC-PH-10003885-Technology</v>
      </c>
    </row>
    <row r="1032" spans="1:27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 t="str">
        <f t="shared" si="32"/>
        <v>Profit</v>
      </c>
      <c r="T1032">
        <v>3</v>
      </c>
      <c r="U1032">
        <v>0</v>
      </c>
      <c r="V1032">
        <v>213.73500000000001</v>
      </c>
      <c r="AA1032" t="str">
        <f t="shared" si="33"/>
        <v>FUR-CH-10003379-Furniture</v>
      </c>
    </row>
    <row r="1033" spans="1:27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 t="str">
        <f t="shared" si="32"/>
        <v>Loss</v>
      </c>
      <c r="T1033">
        <v>9</v>
      </c>
      <c r="U1033">
        <v>0</v>
      </c>
      <c r="V1033">
        <v>52.126200000000004</v>
      </c>
      <c r="AA1033" t="str">
        <f t="shared" si="33"/>
        <v>FUR-FU-10000629-Furniture</v>
      </c>
    </row>
    <row r="1034" spans="1:27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 t="str">
        <f t="shared" si="32"/>
        <v>Loss</v>
      </c>
      <c r="T1034">
        <v>5</v>
      </c>
      <c r="U1034">
        <v>0</v>
      </c>
      <c r="V1034">
        <v>7.056</v>
      </c>
      <c r="AA1034" t="str">
        <f t="shared" si="33"/>
        <v>OFF-LA-10001175-Office Supplies</v>
      </c>
    </row>
    <row r="1035" spans="1:27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 t="str">
        <f t="shared" si="32"/>
        <v>Loss</v>
      </c>
      <c r="T1035">
        <v>3</v>
      </c>
      <c r="U1035">
        <v>0.2</v>
      </c>
      <c r="V1035">
        <v>5.1011999999999995</v>
      </c>
      <c r="AA1035" t="str">
        <f t="shared" si="33"/>
        <v>OFF-PA-10000955-Office Supplies</v>
      </c>
    </row>
    <row r="1036" spans="1:27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 t="str">
        <f t="shared" si="32"/>
        <v>Loss</v>
      </c>
      <c r="T1036">
        <v>2</v>
      </c>
      <c r="U1036">
        <v>0.7</v>
      </c>
      <c r="V1036">
        <v>-1.9272</v>
      </c>
      <c r="AA1036" t="str">
        <f t="shared" si="33"/>
        <v>OFF-BI-10003460-Office Supplies</v>
      </c>
    </row>
    <row r="1037" spans="1:27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 t="str">
        <f t="shared" si="32"/>
        <v>Loss</v>
      </c>
      <c r="T1037">
        <v>3</v>
      </c>
      <c r="U1037">
        <v>0.7</v>
      </c>
      <c r="V1037">
        <v>-10.579799999999999</v>
      </c>
      <c r="AA1037" t="str">
        <f t="shared" si="33"/>
        <v>OFF-BI-10000474-Office Supplies</v>
      </c>
    </row>
    <row r="1038" spans="1:27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 t="str">
        <f t="shared" si="32"/>
        <v>Loss</v>
      </c>
      <c r="T1038">
        <v>2</v>
      </c>
      <c r="U1038">
        <v>0</v>
      </c>
      <c r="V1038">
        <v>8.6619999999999919</v>
      </c>
      <c r="AA1038" t="str">
        <f t="shared" si="33"/>
        <v>FUR-FU-10003975-Furniture</v>
      </c>
    </row>
    <row r="1039" spans="1:27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 t="str">
        <f t="shared" si="32"/>
        <v>Loss</v>
      </c>
      <c r="T1039">
        <v>3</v>
      </c>
      <c r="U1039">
        <v>0.2</v>
      </c>
      <c r="V1039">
        <v>13.734</v>
      </c>
      <c r="AA1039" t="str">
        <f t="shared" si="33"/>
        <v>OFF-BI-10003707-Office Supplies</v>
      </c>
    </row>
    <row r="1040" spans="1:27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 t="str">
        <f t="shared" si="32"/>
        <v>Loss</v>
      </c>
      <c r="T1040">
        <v>7</v>
      </c>
      <c r="U1040">
        <v>0.2</v>
      </c>
      <c r="V1040">
        <v>2.696399999999997</v>
      </c>
      <c r="AA1040" t="str">
        <f t="shared" si="33"/>
        <v>OFF-AR-10000203-Office Supplies</v>
      </c>
    </row>
    <row r="1041" spans="1:27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 t="str">
        <f t="shared" si="32"/>
        <v>Loss</v>
      </c>
      <c r="T1041">
        <v>3</v>
      </c>
      <c r="U1041">
        <v>0.2</v>
      </c>
      <c r="V1041">
        <v>1.7954999999999988</v>
      </c>
      <c r="AA1041" t="str">
        <f t="shared" si="33"/>
        <v>OFF-AR-10004790-Office Supplies</v>
      </c>
    </row>
    <row r="1042" spans="1:27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 t="str">
        <f t="shared" si="32"/>
        <v>Profit</v>
      </c>
      <c r="T1042">
        <v>4</v>
      </c>
      <c r="U1042">
        <v>0</v>
      </c>
      <c r="V1042">
        <v>146.40359999999998</v>
      </c>
      <c r="AA1042" t="str">
        <f t="shared" si="33"/>
        <v>FUR-TA-10001095-Furniture</v>
      </c>
    </row>
    <row r="1043" spans="1:27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 t="str">
        <f t="shared" si="32"/>
        <v>Loss</v>
      </c>
      <c r="T1043">
        <v>2</v>
      </c>
      <c r="U1043">
        <v>0</v>
      </c>
      <c r="V1043">
        <v>11.151</v>
      </c>
      <c r="AA1043" t="str">
        <f t="shared" si="33"/>
        <v>TEC-AC-10004761-Technology</v>
      </c>
    </row>
    <row r="1044" spans="1:27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 t="str">
        <f t="shared" si="32"/>
        <v>Profit</v>
      </c>
      <c r="T1044">
        <v>3</v>
      </c>
      <c r="U1044">
        <v>0.2</v>
      </c>
      <c r="V1044">
        <v>90.293999999999926</v>
      </c>
      <c r="AA1044" t="str">
        <f t="shared" si="33"/>
        <v>FUR-BO-10001811-Furniture</v>
      </c>
    </row>
    <row r="1045" spans="1:27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 t="str">
        <f t="shared" si="32"/>
        <v>Loss</v>
      </c>
      <c r="T1045">
        <v>5</v>
      </c>
      <c r="U1045">
        <v>0.2</v>
      </c>
      <c r="V1045">
        <v>2.9835000000000003</v>
      </c>
      <c r="AA1045" t="str">
        <f t="shared" si="33"/>
        <v>OFF-AR-10001130-Office Supplies</v>
      </c>
    </row>
    <row r="1046" spans="1:27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 t="str">
        <f t="shared" si="32"/>
        <v>Loss</v>
      </c>
      <c r="T1046">
        <v>9</v>
      </c>
      <c r="U1046">
        <v>0.8</v>
      </c>
      <c r="V1046">
        <v>-146.16000000000003</v>
      </c>
      <c r="AA1046" t="str">
        <f t="shared" si="33"/>
        <v>OFF-AP-10000055-Office Supplies</v>
      </c>
    </row>
    <row r="1047" spans="1:27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 t="str">
        <f t="shared" si="32"/>
        <v>Profit</v>
      </c>
      <c r="T1047">
        <v>14</v>
      </c>
      <c r="U1047">
        <v>0.3</v>
      </c>
      <c r="V1047">
        <v>-18.185999999999993</v>
      </c>
      <c r="AA1047" t="str">
        <f t="shared" si="33"/>
        <v>FUR-CH-10002304-Furniture</v>
      </c>
    </row>
    <row r="1048" spans="1:27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 t="str">
        <f t="shared" si="32"/>
        <v>Profit</v>
      </c>
      <c r="T1048">
        <v>5</v>
      </c>
      <c r="U1048">
        <v>0.2</v>
      </c>
      <c r="V1048">
        <v>85.247500000000002</v>
      </c>
      <c r="AA1048" t="str">
        <f t="shared" si="33"/>
        <v>TEC-PH-10001530-Technology</v>
      </c>
    </row>
    <row r="1049" spans="1:27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 t="str">
        <f t="shared" si="32"/>
        <v>Loss</v>
      </c>
      <c r="T1049">
        <v>3</v>
      </c>
      <c r="U1049">
        <v>0.2</v>
      </c>
      <c r="V1049">
        <v>-3.8385000000000105</v>
      </c>
      <c r="AA1049" t="str">
        <f t="shared" si="33"/>
        <v>FUR-FU-10004006-Furniture</v>
      </c>
    </row>
    <row r="1050" spans="1:27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 t="str">
        <f t="shared" si="32"/>
        <v>Profit</v>
      </c>
      <c r="T1050">
        <v>12</v>
      </c>
      <c r="U1050">
        <v>0.2</v>
      </c>
      <c r="V1050">
        <v>125.2691999999999</v>
      </c>
      <c r="AA1050" t="str">
        <f t="shared" si="33"/>
        <v>TEC-PH-10000486-Technology</v>
      </c>
    </row>
    <row r="1051" spans="1:27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 t="str">
        <f t="shared" si="32"/>
        <v>Loss</v>
      </c>
      <c r="T1051">
        <v>1</v>
      </c>
      <c r="U1051">
        <v>0</v>
      </c>
      <c r="V1051">
        <v>37.996200000000002</v>
      </c>
      <c r="AA1051" t="str">
        <f t="shared" si="33"/>
        <v>TEC-AC-10001606-Technology</v>
      </c>
    </row>
    <row r="1052" spans="1:27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 t="str">
        <f t="shared" si="32"/>
        <v>Loss</v>
      </c>
      <c r="T1052">
        <v>2</v>
      </c>
      <c r="U1052">
        <v>0.2</v>
      </c>
      <c r="V1052">
        <v>-29.481200000000022</v>
      </c>
      <c r="AA1052" t="str">
        <f t="shared" si="33"/>
        <v>FUR-FU-10000293-Furniture</v>
      </c>
    </row>
    <row r="1053" spans="1:27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 t="str">
        <f t="shared" si="32"/>
        <v>Loss</v>
      </c>
      <c r="T1053">
        <v>2</v>
      </c>
      <c r="U1053">
        <v>0.2</v>
      </c>
      <c r="V1053">
        <v>2.4359999999999995</v>
      </c>
      <c r="AA1053" t="str">
        <f t="shared" si="33"/>
        <v>OFF-PA-10001307-Office Supplies</v>
      </c>
    </row>
    <row r="1054" spans="1:27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 t="str">
        <f t="shared" si="32"/>
        <v>Profit</v>
      </c>
      <c r="T1054">
        <v>9</v>
      </c>
      <c r="U1054">
        <v>0.2</v>
      </c>
      <c r="V1054">
        <v>56.577599999999961</v>
      </c>
      <c r="AA1054" t="str">
        <f t="shared" si="33"/>
        <v>FUR-FU-10004460-Furniture</v>
      </c>
    </row>
    <row r="1055" spans="1:27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 t="str">
        <f t="shared" si="32"/>
        <v>Loss</v>
      </c>
      <c r="T1055">
        <v>2</v>
      </c>
      <c r="U1055">
        <v>0</v>
      </c>
      <c r="V1055">
        <v>4.3524000000000003</v>
      </c>
      <c r="AA1055" t="str">
        <f t="shared" si="33"/>
        <v>OFF-AR-10000716-Office Supplies</v>
      </c>
    </row>
    <row r="1056" spans="1:27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 t="str">
        <f t="shared" si="32"/>
        <v>Loss</v>
      </c>
      <c r="T1056">
        <v>2</v>
      </c>
      <c r="U1056">
        <v>0</v>
      </c>
      <c r="V1056">
        <v>22.763999999999996</v>
      </c>
      <c r="AA1056" t="str">
        <f t="shared" si="33"/>
        <v>FUR-FU-10004622-Furniture</v>
      </c>
    </row>
    <row r="1057" spans="1:27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 t="str">
        <f t="shared" si="32"/>
        <v>Loss</v>
      </c>
      <c r="T1057">
        <v>3</v>
      </c>
      <c r="U1057">
        <v>0.2</v>
      </c>
      <c r="V1057">
        <v>27.791100000000004</v>
      </c>
      <c r="AA1057" t="str">
        <f t="shared" si="33"/>
        <v>OFF-BI-10002735-Office Supplies</v>
      </c>
    </row>
    <row r="1058" spans="1:27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 t="str">
        <f t="shared" si="32"/>
        <v>Loss</v>
      </c>
      <c r="T1058">
        <v>4</v>
      </c>
      <c r="U1058">
        <v>0.2</v>
      </c>
      <c r="V1058">
        <v>3.2944</v>
      </c>
      <c r="AA1058" t="str">
        <f t="shared" si="33"/>
        <v>OFF-BI-10003529-Office Supplies</v>
      </c>
    </row>
    <row r="1059" spans="1:27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 t="str">
        <f t="shared" si="32"/>
        <v>Loss</v>
      </c>
      <c r="T1059">
        <v>4</v>
      </c>
      <c r="U1059">
        <v>0.2</v>
      </c>
      <c r="V1059">
        <v>7.2267999999999999</v>
      </c>
      <c r="AA1059" t="str">
        <f t="shared" si="33"/>
        <v>OFF-BI-10001097-Office Supplies</v>
      </c>
    </row>
    <row r="1060" spans="1:27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 t="str">
        <f t="shared" si="32"/>
        <v>Loss</v>
      </c>
      <c r="T1060">
        <v>2</v>
      </c>
      <c r="U1060">
        <v>0.2</v>
      </c>
      <c r="V1060">
        <v>22.948799999999995</v>
      </c>
      <c r="AA1060" t="str">
        <f t="shared" si="33"/>
        <v>OFF-BI-10001597-Office Supplies</v>
      </c>
    </row>
    <row r="1061" spans="1:27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 t="str">
        <f t="shared" si="32"/>
        <v>Loss</v>
      </c>
      <c r="T1061">
        <v>3</v>
      </c>
      <c r="U1061">
        <v>0.2</v>
      </c>
      <c r="V1061">
        <v>1.6008</v>
      </c>
      <c r="AA1061" t="str">
        <f t="shared" si="33"/>
        <v>OFF-FA-10001754-Office Supplies</v>
      </c>
    </row>
    <row r="1062" spans="1:27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 t="str">
        <f t="shared" si="32"/>
        <v>Loss</v>
      </c>
      <c r="T1062">
        <v>2</v>
      </c>
      <c r="U1062">
        <v>0.3</v>
      </c>
      <c r="V1062">
        <v>-29.252400000000009</v>
      </c>
      <c r="AA1062" t="str">
        <f t="shared" si="33"/>
        <v>FUR-CH-10003396-Furniture</v>
      </c>
    </row>
    <row r="1063" spans="1:27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 t="str">
        <f t="shared" si="32"/>
        <v>Loss</v>
      </c>
      <c r="T1063">
        <v>3</v>
      </c>
      <c r="U1063">
        <v>0.2</v>
      </c>
      <c r="V1063">
        <v>4.5215999999999994</v>
      </c>
      <c r="AA1063" t="str">
        <f t="shared" si="33"/>
        <v>OFF-AP-10002350-Office Supplies</v>
      </c>
    </row>
    <row r="1064" spans="1:27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 t="str">
        <f t="shared" si="32"/>
        <v>Loss</v>
      </c>
      <c r="T1064">
        <v>7</v>
      </c>
      <c r="U1064">
        <v>0.2</v>
      </c>
      <c r="V1064">
        <v>-2.2134</v>
      </c>
      <c r="AA1064" t="str">
        <f t="shared" si="33"/>
        <v>OFF-FA-10004838-Office Supplies</v>
      </c>
    </row>
    <row r="1065" spans="1:27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 t="str">
        <f t="shared" si="32"/>
        <v>Loss</v>
      </c>
      <c r="T1065">
        <v>3</v>
      </c>
      <c r="U1065">
        <v>0.2</v>
      </c>
      <c r="V1065">
        <v>1.2791999999999994</v>
      </c>
      <c r="AA1065" t="str">
        <f t="shared" si="33"/>
        <v>OFF-AR-10004757-Office Supplies</v>
      </c>
    </row>
    <row r="1066" spans="1:27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 t="str">
        <f t="shared" si="32"/>
        <v>Loss</v>
      </c>
      <c r="T1066">
        <v>3</v>
      </c>
      <c r="U1066">
        <v>0.4</v>
      </c>
      <c r="V1066">
        <v>-27.715799999999994</v>
      </c>
      <c r="AA1066" t="str">
        <f t="shared" si="33"/>
        <v>TEC-PH-10002115-Technology</v>
      </c>
    </row>
    <row r="1067" spans="1:27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 t="str">
        <f t="shared" si="32"/>
        <v>Loss</v>
      </c>
      <c r="T1067">
        <v>1</v>
      </c>
      <c r="U1067">
        <v>0.2</v>
      </c>
      <c r="V1067">
        <v>0.2352999999999999</v>
      </c>
      <c r="AA1067" t="str">
        <f t="shared" si="33"/>
        <v>OFF-FA-10003059-Office Supplies</v>
      </c>
    </row>
    <row r="1068" spans="1:27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 t="str">
        <f t="shared" si="32"/>
        <v>Loss</v>
      </c>
      <c r="T1068">
        <v>5</v>
      </c>
      <c r="U1068">
        <v>0.7</v>
      </c>
      <c r="V1068">
        <v>-46.224999999999994</v>
      </c>
      <c r="AA1068" t="str">
        <f t="shared" si="33"/>
        <v>OFF-BI-10004330-Office Supplies</v>
      </c>
    </row>
    <row r="1069" spans="1:27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 t="str">
        <f t="shared" si="32"/>
        <v>Loss</v>
      </c>
      <c r="T1069">
        <v>4</v>
      </c>
      <c r="U1069">
        <v>0.2</v>
      </c>
      <c r="V1069">
        <v>12.177999999999983</v>
      </c>
      <c r="AA1069" t="str">
        <f t="shared" si="33"/>
        <v>FUR-CH-10001146-Furniture</v>
      </c>
    </row>
    <row r="1070" spans="1:27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 t="str">
        <f t="shared" si="32"/>
        <v>Loss</v>
      </c>
      <c r="T1070">
        <v>1</v>
      </c>
      <c r="U1070">
        <v>0.2</v>
      </c>
      <c r="V1070">
        <v>-0.34880000000000033</v>
      </c>
      <c r="AA1070" t="str">
        <f t="shared" si="33"/>
        <v>OFF-SU-10001935-Office Supplies</v>
      </c>
    </row>
    <row r="1071" spans="1:27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 t="str">
        <f t="shared" si="32"/>
        <v>Loss</v>
      </c>
      <c r="T1071">
        <v>4</v>
      </c>
      <c r="U1071">
        <v>0.7</v>
      </c>
      <c r="V1071">
        <v>-18.462400000000002</v>
      </c>
      <c r="AA1071" t="str">
        <f t="shared" si="33"/>
        <v>OFF-BI-10001524-Office Supplies</v>
      </c>
    </row>
    <row r="1072" spans="1:27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 t="str">
        <f t="shared" si="32"/>
        <v>Loss</v>
      </c>
      <c r="T1072">
        <v>7</v>
      </c>
      <c r="U1072">
        <v>0</v>
      </c>
      <c r="V1072">
        <v>5.0595999999999997</v>
      </c>
      <c r="AA1072" t="str">
        <f t="shared" si="33"/>
        <v>OFF-AR-10003732-Office Supplies</v>
      </c>
    </row>
    <row r="1073" spans="1:27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 t="str">
        <f t="shared" si="32"/>
        <v>Loss</v>
      </c>
      <c r="T1073">
        <v>3</v>
      </c>
      <c r="U1073">
        <v>0.2</v>
      </c>
      <c r="V1073">
        <v>9.9467999999999979</v>
      </c>
      <c r="AA1073" t="str">
        <f t="shared" si="33"/>
        <v>OFF-PA-10001970-Office Supplies</v>
      </c>
    </row>
    <row r="1074" spans="1:27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 t="str">
        <f t="shared" si="32"/>
        <v>Loss</v>
      </c>
      <c r="T1074">
        <v>2</v>
      </c>
      <c r="U1074">
        <v>0.2</v>
      </c>
      <c r="V1074">
        <v>3.024</v>
      </c>
      <c r="AA1074" t="str">
        <f t="shared" si="33"/>
        <v>OFF-BI-10003669-Office Supplies</v>
      </c>
    </row>
    <row r="1075" spans="1:27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 t="str">
        <f t="shared" si="32"/>
        <v>Loss</v>
      </c>
      <c r="T1075">
        <v>5</v>
      </c>
      <c r="U1075">
        <v>0.7</v>
      </c>
      <c r="V1075">
        <v>-4.5980000000000008</v>
      </c>
      <c r="AA1075" t="str">
        <f t="shared" si="33"/>
        <v>OFF-BI-10003727-Office Supplies</v>
      </c>
    </row>
    <row r="1076" spans="1:27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 t="str">
        <f t="shared" si="32"/>
        <v>Loss</v>
      </c>
      <c r="T1076">
        <v>7</v>
      </c>
      <c r="U1076">
        <v>0.7</v>
      </c>
      <c r="V1076">
        <v>-3.3487999999999998</v>
      </c>
      <c r="AA1076" t="str">
        <f t="shared" si="33"/>
        <v>OFF-BI-10004967-Office Supplies</v>
      </c>
    </row>
    <row r="1077" spans="1:27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 t="str">
        <f t="shared" si="32"/>
        <v>Loss</v>
      </c>
      <c r="T1077">
        <v>2</v>
      </c>
      <c r="U1077">
        <v>0.2</v>
      </c>
      <c r="V1077">
        <v>1.9989999999999979</v>
      </c>
      <c r="AA1077" t="str">
        <f t="shared" si="33"/>
        <v>TEC-AC-10003447-Technology</v>
      </c>
    </row>
    <row r="1078" spans="1:27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 t="str">
        <f t="shared" si="32"/>
        <v>Loss</v>
      </c>
      <c r="T1078">
        <v>7</v>
      </c>
      <c r="U1078">
        <v>0</v>
      </c>
      <c r="V1078">
        <v>10.628799999999998</v>
      </c>
      <c r="AA1078" t="str">
        <f t="shared" si="33"/>
        <v>OFF-AR-10000255-Office Supplies</v>
      </c>
    </row>
    <row r="1079" spans="1:27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 t="str">
        <f t="shared" si="32"/>
        <v>Loss</v>
      </c>
      <c r="T1079">
        <v>2</v>
      </c>
      <c r="U1079">
        <v>0</v>
      </c>
      <c r="V1079">
        <v>33.588800000000006</v>
      </c>
      <c r="AA1079" t="str">
        <f t="shared" si="33"/>
        <v>OFF-AP-10002191-Office Supplies</v>
      </c>
    </row>
    <row r="1080" spans="1:27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 t="str">
        <f t="shared" si="32"/>
        <v>Loss</v>
      </c>
      <c r="T1080">
        <v>3</v>
      </c>
      <c r="U1080">
        <v>0</v>
      </c>
      <c r="V1080">
        <v>8.4888000000000012</v>
      </c>
      <c r="AA1080" t="str">
        <f t="shared" si="33"/>
        <v>OFF-ST-10001325-Office Supplies</v>
      </c>
    </row>
    <row r="1081" spans="1:27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 t="str">
        <f t="shared" si="32"/>
        <v>Loss</v>
      </c>
      <c r="T1081">
        <v>1</v>
      </c>
      <c r="U1081">
        <v>0.2</v>
      </c>
      <c r="V1081">
        <v>2.3220000000000001</v>
      </c>
      <c r="AA1081" t="str">
        <f t="shared" si="33"/>
        <v>OFF-BI-10000404-Office Supplies</v>
      </c>
    </row>
    <row r="1082" spans="1:27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 t="str">
        <f t="shared" si="32"/>
        <v>Loss</v>
      </c>
      <c r="T1082">
        <v>4</v>
      </c>
      <c r="U1082">
        <v>0</v>
      </c>
      <c r="V1082">
        <v>9.3624000000000009</v>
      </c>
      <c r="AA1082" t="str">
        <f t="shared" si="33"/>
        <v>OFF-PA-10000349-Office Supplies</v>
      </c>
    </row>
    <row r="1083" spans="1:27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 t="str">
        <f t="shared" si="32"/>
        <v>Profit</v>
      </c>
      <c r="T1083">
        <v>9</v>
      </c>
      <c r="U1083">
        <v>0</v>
      </c>
      <c r="V1083">
        <v>121.76009999999994</v>
      </c>
      <c r="AA1083" t="str">
        <f t="shared" si="33"/>
        <v>FUR-CH-10002880-Furniture</v>
      </c>
    </row>
    <row r="1084" spans="1:27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 t="str">
        <f t="shared" si="32"/>
        <v>Profit</v>
      </c>
      <c r="T1084">
        <v>8</v>
      </c>
      <c r="U1084">
        <v>0.4</v>
      </c>
      <c r="V1084">
        <v>-264.92079999999999</v>
      </c>
      <c r="AA1084" t="str">
        <f t="shared" si="33"/>
        <v>FUR-TA-10001095-Furniture</v>
      </c>
    </row>
    <row r="1085" spans="1:27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 t="str">
        <f t="shared" si="32"/>
        <v>Loss</v>
      </c>
      <c r="T1085">
        <v>1</v>
      </c>
      <c r="U1085">
        <v>0</v>
      </c>
      <c r="V1085">
        <v>12.134799999999998</v>
      </c>
      <c r="AA1085" t="str">
        <f t="shared" si="33"/>
        <v>OFF-PA-10003127-Office Supplies</v>
      </c>
    </row>
    <row r="1086" spans="1:27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 t="str">
        <f t="shared" si="32"/>
        <v>Profit</v>
      </c>
      <c r="T1086">
        <v>2</v>
      </c>
      <c r="U1086">
        <v>0</v>
      </c>
      <c r="V1086">
        <v>105.24679999999995</v>
      </c>
      <c r="AA1086" t="str">
        <f t="shared" si="33"/>
        <v>OFF-ST-10003208-Office Supplies</v>
      </c>
    </row>
    <row r="1087" spans="1:27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 t="str">
        <f t="shared" si="32"/>
        <v>Profit</v>
      </c>
      <c r="T1087">
        <v>7</v>
      </c>
      <c r="U1087">
        <v>0</v>
      </c>
      <c r="V1087">
        <v>2400.9656999999997</v>
      </c>
      <c r="AA1087" t="str">
        <f t="shared" si="33"/>
        <v>TEC-MA-10003979-Technology</v>
      </c>
    </row>
    <row r="1088" spans="1:27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 t="str">
        <f t="shared" si="32"/>
        <v>Loss</v>
      </c>
      <c r="T1088">
        <v>1</v>
      </c>
      <c r="U1088">
        <v>0</v>
      </c>
      <c r="V1088">
        <v>3.1104000000000003</v>
      </c>
      <c r="AA1088" t="str">
        <f t="shared" si="33"/>
        <v>OFF-PA-10000029-Office Supplies</v>
      </c>
    </row>
    <row r="1089" spans="1:27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 t="str">
        <f t="shared" si="32"/>
        <v>Loss</v>
      </c>
      <c r="T1089">
        <v>3</v>
      </c>
      <c r="U1089">
        <v>0.2</v>
      </c>
      <c r="V1089">
        <v>7.1976000000000049</v>
      </c>
      <c r="AA1089" t="str">
        <f t="shared" si="33"/>
        <v>TEC-PH-10004896-Technology</v>
      </c>
    </row>
    <row r="1090" spans="1:27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 t="str">
        <f t="shared" si="32"/>
        <v>Loss</v>
      </c>
      <c r="T1090">
        <v>1</v>
      </c>
      <c r="U1090">
        <v>0</v>
      </c>
      <c r="V1090">
        <v>1.512</v>
      </c>
      <c r="AA1090" t="str">
        <f t="shared" si="33"/>
        <v>OFF-LA-10000452-Office Supplies</v>
      </c>
    </row>
    <row r="1091" spans="1:27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 t="str">
        <f t="shared" ref="S1091:S1154" si="34">IF($R1091&gt;200,"Profit","Loss")</f>
        <v>Loss</v>
      </c>
      <c r="T1091">
        <v>2</v>
      </c>
      <c r="U1091">
        <v>0.2</v>
      </c>
      <c r="V1091">
        <v>1.9989999999999979</v>
      </c>
      <c r="AA1091" t="str">
        <f t="shared" ref="AA1091:AA1154" si="35">CONCATENATE(N1091,"-",O1091)</f>
        <v>FUR-FU-10001967-Furniture</v>
      </c>
    </row>
    <row r="1092" spans="1:27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 t="str">
        <f t="shared" si="34"/>
        <v>Loss</v>
      </c>
      <c r="T1092">
        <v>2</v>
      </c>
      <c r="U1092">
        <v>0.2</v>
      </c>
      <c r="V1092">
        <v>25.194399999999995</v>
      </c>
      <c r="AA1092" t="str">
        <f t="shared" si="35"/>
        <v>TEC-PH-10001819-Technology</v>
      </c>
    </row>
    <row r="1093" spans="1:27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 t="str">
        <f t="shared" si="34"/>
        <v>Loss</v>
      </c>
      <c r="T1093">
        <v>9</v>
      </c>
      <c r="U1093">
        <v>0</v>
      </c>
      <c r="V1093">
        <v>33.641999999999996</v>
      </c>
      <c r="AA1093" t="str">
        <f t="shared" si="35"/>
        <v>OFF-AR-10002952-Office Supplies</v>
      </c>
    </row>
    <row r="1094" spans="1:27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 t="str">
        <f t="shared" si="34"/>
        <v>Profit</v>
      </c>
      <c r="T1094">
        <v>2</v>
      </c>
      <c r="U1094">
        <v>0.2</v>
      </c>
      <c r="V1094">
        <v>19.178600000000003</v>
      </c>
      <c r="AA1094" t="str">
        <f t="shared" si="35"/>
        <v>TEC-PH-10000576-Technology</v>
      </c>
    </row>
    <row r="1095" spans="1:27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 t="str">
        <f t="shared" si="34"/>
        <v>Loss</v>
      </c>
      <c r="T1095">
        <v>5</v>
      </c>
      <c r="U1095">
        <v>0</v>
      </c>
      <c r="V1095">
        <v>14.161000000000001</v>
      </c>
      <c r="AA1095" t="str">
        <f t="shared" si="35"/>
        <v>OFF-PA-10000605-Office Supplies</v>
      </c>
    </row>
    <row r="1096" spans="1:27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 t="str">
        <f t="shared" si="34"/>
        <v>Profit</v>
      </c>
      <c r="T1096">
        <v>2</v>
      </c>
      <c r="U1096">
        <v>0</v>
      </c>
      <c r="V1096">
        <v>103.22839999999997</v>
      </c>
      <c r="AA1096" t="str">
        <f t="shared" si="35"/>
        <v>OFF-AP-10002518-Office Supplies</v>
      </c>
    </row>
    <row r="1097" spans="1:27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 t="str">
        <f t="shared" si="34"/>
        <v>Profit</v>
      </c>
      <c r="T1097">
        <v>7</v>
      </c>
      <c r="U1097">
        <v>0.2</v>
      </c>
      <c r="V1097">
        <v>30.468200000000024</v>
      </c>
      <c r="AA1097" t="str">
        <f t="shared" si="35"/>
        <v>OFF-ST-10004340-Office Supplies</v>
      </c>
    </row>
    <row r="1098" spans="1:27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 t="str">
        <f t="shared" si="34"/>
        <v>Loss</v>
      </c>
      <c r="T1098">
        <v>7</v>
      </c>
      <c r="U1098">
        <v>0.7</v>
      </c>
      <c r="V1098">
        <v>-28.627200000000009</v>
      </c>
      <c r="AA1098" t="str">
        <f t="shared" si="35"/>
        <v>OFF-BI-10004001-Office Supplies</v>
      </c>
    </row>
    <row r="1099" spans="1:27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 t="str">
        <f t="shared" si="34"/>
        <v>Profit</v>
      </c>
      <c r="T1099">
        <v>5</v>
      </c>
      <c r="U1099">
        <v>0.2</v>
      </c>
      <c r="V1099">
        <v>11.19599999999997</v>
      </c>
      <c r="AA1099" t="str">
        <f t="shared" si="35"/>
        <v>FUR-TA-10004147-Furniture</v>
      </c>
    </row>
    <row r="1100" spans="1:27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 t="str">
        <f t="shared" si="34"/>
        <v>Loss</v>
      </c>
      <c r="T1100">
        <v>4</v>
      </c>
      <c r="U1100">
        <v>0</v>
      </c>
      <c r="V1100">
        <v>2.0415999999999999</v>
      </c>
      <c r="AA1100" t="str">
        <f t="shared" si="35"/>
        <v>OFF-AR-10001545-Office Supplies</v>
      </c>
    </row>
    <row r="1101" spans="1:27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 t="str">
        <f t="shared" si="34"/>
        <v>Loss</v>
      </c>
      <c r="T1101">
        <v>3</v>
      </c>
      <c r="U1101">
        <v>0</v>
      </c>
      <c r="V1101">
        <v>4.1030999999999995</v>
      </c>
      <c r="AA1101" t="str">
        <f t="shared" si="35"/>
        <v>FUR-FU-10000206-Furniture</v>
      </c>
    </row>
    <row r="1102" spans="1:27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 t="str">
        <f t="shared" si="34"/>
        <v>Loss</v>
      </c>
      <c r="T1102">
        <v>1</v>
      </c>
      <c r="U1102">
        <v>0</v>
      </c>
      <c r="V1102">
        <v>9.6656999999999975</v>
      </c>
      <c r="AA1102" t="str">
        <f t="shared" si="35"/>
        <v>TEC-AC-10001013-Technology</v>
      </c>
    </row>
    <row r="1103" spans="1:27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 t="str">
        <f t="shared" si="34"/>
        <v>Loss</v>
      </c>
      <c r="T1103">
        <v>3</v>
      </c>
      <c r="U1103">
        <v>0</v>
      </c>
      <c r="V1103">
        <v>2.5055999999999998</v>
      </c>
      <c r="AA1103" t="str">
        <f t="shared" si="35"/>
        <v>OFF-AR-10002255-Office Supplies</v>
      </c>
    </row>
    <row r="1104" spans="1:27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 t="str">
        <f t="shared" si="34"/>
        <v>Loss</v>
      </c>
      <c r="T1104">
        <v>3</v>
      </c>
      <c r="U1104">
        <v>0.8</v>
      </c>
      <c r="V1104">
        <v>-4.7145000000000028</v>
      </c>
      <c r="AA1104" t="str">
        <f t="shared" si="35"/>
        <v>OFF-BI-10004140-Office Supplies</v>
      </c>
    </row>
    <row r="1105" spans="1:27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 t="str">
        <f t="shared" si="34"/>
        <v>Loss</v>
      </c>
      <c r="T1105">
        <v>3</v>
      </c>
      <c r="U1105">
        <v>0.8</v>
      </c>
      <c r="V1105">
        <v>-4.9878000000000018</v>
      </c>
      <c r="AA1105" t="str">
        <f t="shared" si="35"/>
        <v>OFF-BI-10002049-Office Supplies</v>
      </c>
    </row>
    <row r="1106" spans="1:27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 t="str">
        <f t="shared" si="34"/>
        <v>Loss</v>
      </c>
      <c r="T1106">
        <v>3</v>
      </c>
      <c r="U1106">
        <v>0</v>
      </c>
      <c r="V1106">
        <v>11.230799999999999</v>
      </c>
      <c r="AA1106" t="str">
        <f t="shared" si="35"/>
        <v>OFF-PA-10001892-Office Supplies</v>
      </c>
    </row>
    <row r="1107" spans="1:27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 t="str">
        <f t="shared" si="34"/>
        <v>Loss</v>
      </c>
      <c r="T1107">
        <v>6</v>
      </c>
      <c r="U1107">
        <v>0.2</v>
      </c>
      <c r="V1107">
        <v>-16.36440000000001</v>
      </c>
      <c r="AA1107" t="str">
        <f t="shared" si="35"/>
        <v>OFF-ST-10000642-Office Supplies</v>
      </c>
    </row>
    <row r="1108" spans="1:27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 t="str">
        <f t="shared" si="34"/>
        <v>Loss</v>
      </c>
      <c r="T1108">
        <v>2</v>
      </c>
      <c r="U1108">
        <v>0.6</v>
      </c>
      <c r="V1108">
        <v>-0.75660000000000016</v>
      </c>
      <c r="AA1108" t="str">
        <f t="shared" si="35"/>
        <v>FUR-FU-10000206-Furniture</v>
      </c>
    </row>
    <row r="1109" spans="1:27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 t="str">
        <f t="shared" si="34"/>
        <v>Loss</v>
      </c>
      <c r="T1109">
        <v>5</v>
      </c>
      <c r="U1109">
        <v>0.8</v>
      </c>
      <c r="V1109">
        <v>-17.248000000000008</v>
      </c>
      <c r="AA1109" t="str">
        <f t="shared" si="35"/>
        <v>OFF-BI-10003676-Office Supplies</v>
      </c>
    </row>
    <row r="1110" spans="1:27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 t="str">
        <f t="shared" si="34"/>
        <v>Loss</v>
      </c>
      <c r="T1110">
        <v>12</v>
      </c>
      <c r="U1110">
        <v>0.2</v>
      </c>
      <c r="V1110">
        <v>21.888000000000002</v>
      </c>
      <c r="AA1110" t="str">
        <f t="shared" si="35"/>
        <v>OFF-FA-10003495-Office Supplies</v>
      </c>
    </row>
    <row r="1111" spans="1:27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 t="str">
        <f t="shared" si="34"/>
        <v>Loss</v>
      </c>
      <c r="T1111">
        <v>3</v>
      </c>
      <c r="U1111">
        <v>0.2</v>
      </c>
      <c r="V1111">
        <v>13.826699999999999</v>
      </c>
      <c r="AA1111" t="str">
        <f t="shared" si="35"/>
        <v>OFF-EN-10003798-Office Supplies</v>
      </c>
    </row>
    <row r="1112" spans="1:27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 t="str">
        <f t="shared" si="34"/>
        <v>Loss</v>
      </c>
      <c r="T1112">
        <v>5</v>
      </c>
      <c r="U1112">
        <v>0.2</v>
      </c>
      <c r="V1112">
        <v>25.185999999999996</v>
      </c>
      <c r="AA1112" t="str">
        <f t="shared" si="35"/>
        <v>TEC-PH-10003589-Technology</v>
      </c>
    </row>
    <row r="1113" spans="1:27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 t="str">
        <f t="shared" si="34"/>
        <v>Loss</v>
      </c>
      <c r="T1113">
        <v>2</v>
      </c>
      <c r="U1113">
        <v>0.2</v>
      </c>
      <c r="V1113">
        <v>3.6288</v>
      </c>
      <c r="AA1113" t="str">
        <f t="shared" si="35"/>
        <v>OFF-PA-10004735-Office Supplies</v>
      </c>
    </row>
    <row r="1114" spans="1:27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 t="str">
        <f t="shared" si="34"/>
        <v>Loss</v>
      </c>
      <c r="T1114">
        <v>2</v>
      </c>
      <c r="U1114">
        <v>0.8</v>
      </c>
      <c r="V1114">
        <v>-2.0264000000000002</v>
      </c>
      <c r="AA1114" t="str">
        <f t="shared" si="35"/>
        <v>OFF-BI-10002609-Office Supplies</v>
      </c>
    </row>
    <row r="1115" spans="1:27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 t="str">
        <f t="shared" si="34"/>
        <v>Loss</v>
      </c>
      <c r="T1115">
        <v>2</v>
      </c>
      <c r="U1115">
        <v>0.2</v>
      </c>
      <c r="V1115">
        <v>16.3352</v>
      </c>
      <c r="AA1115" t="str">
        <f t="shared" si="35"/>
        <v>OFF-BI-10003364-Office Supplies</v>
      </c>
    </row>
    <row r="1116" spans="1:27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 t="str">
        <f t="shared" si="34"/>
        <v>Loss</v>
      </c>
      <c r="T1116">
        <v>1</v>
      </c>
      <c r="U1116">
        <v>0.15</v>
      </c>
      <c r="V1116">
        <v>-12.688200000000002</v>
      </c>
      <c r="AA1116" t="str">
        <f t="shared" si="35"/>
        <v>FUR-BO-10002206-Furniture</v>
      </c>
    </row>
    <row r="1117" spans="1:27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 t="str">
        <f t="shared" si="34"/>
        <v>Loss</v>
      </c>
      <c r="T1117">
        <v>2</v>
      </c>
      <c r="U1117">
        <v>0</v>
      </c>
      <c r="V1117">
        <v>57.590400000000002</v>
      </c>
      <c r="AA1117" t="str">
        <f t="shared" si="35"/>
        <v>TEC-AC-10003610-Technology</v>
      </c>
    </row>
    <row r="1118" spans="1:27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 t="str">
        <f t="shared" si="34"/>
        <v>Loss</v>
      </c>
      <c r="T1118">
        <v>2</v>
      </c>
      <c r="U1118">
        <v>0</v>
      </c>
      <c r="V1118">
        <v>3.024</v>
      </c>
      <c r="AA1118" t="str">
        <f t="shared" si="35"/>
        <v>OFF-LA-10003766-Office Supplies</v>
      </c>
    </row>
    <row r="1119" spans="1:27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 t="str">
        <f t="shared" si="34"/>
        <v>Profit</v>
      </c>
      <c r="T1119">
        <v>5</v>
      </c>
      <c r="U1119">
        <v>0</v>
      </c>
      <c r="V1119">
        <v>137.15100000000001</v>
      </c>
      <c r="AA1119" t="str">
        <f t="shared" si="35"/>
        <v>OFF-PA-10001970-Office Supplies</v>
      </c>
    </row>
    <row r="1120" spans="1:27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 t="str">
        <f t="shared" si="34"/>
        <v>Profit</v>
      </c>
      <c r="T1120">
        <v>5</v>
      </c>
      <c r="U1120">
        <v>0</v>
      </c>
      <c r="V1120">
        <v>111.59099999999995</v>
      </c>
      <c r="AA1120" t="str">
        <f t="shared" si="35"/>
        <v>TEC-AC-10002049-Technology</v>
      </c>
    </row>
    <row r="1121" spans="1:27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 t="str">
        <f t="shared" si="34"/>
        <v>Loss</v>
      </c>
      <c r="T1121">
        <v>2</v>
      </c>
      <c r="U1121">
        <v>0</v>
      </c>
      <c r="V1121">
        <v>2.0491999999999999</v>
      </c>
      <c r="AA1121" t="str">
        <f t="shared" si="35"/>
        <v>OFF-PA-10000141-Office Supplies</v>
      </c>
    </row>
    <row r="1122" spans="1:27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 t="str">
        <f t="shared" si="34"/>
        <v>Loss</v>
      </c>
      <c r="T1122">
        <v>2</v>
      </c>
      <c r="U1122">
        <v>0</v>
      </c>
      <c r="V1122">
        <v>7.4871999999999996</v>
      </c>
      <c r="AA1122" t="str">
        <f t="shared" si="35"/>
        <v>OFF-EN-10004459-Office Supplies</v>
      </c>
    </row>
    <row r="1123" spans="1:27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 t="str">
        <f t="shared" si="34"/>
        <v>Profit</v>
      </c>
      <c r="T1123">
        <v>7</v>
      </c>
      <c r="U1123">
        <v>0</v>
      </c>
      <c r="V1123">
        <v>181.98179999999999</v>
      </c>
      <c r="AA1123" t="str">
        <f t="shared" si="35"/>
        <v>TEC-PH-10001061-Technology</v>
      </c>
    </row>
    <row r="1124" spans="1:27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 t="str">
        <f t="shared" si="34"/>
        <v>Loss</v>
      </c>
      <c r="T1124">
        <v>7</v>
      </c>
      <c r="U1124">
        <v>0</v>
      </c>
      <c r="V1124">
        <v>6.6583999999999968</v>
      </c>
      <c r="AA1124" t="str">
        <f t="shared" si="35"/>
        <v>OFF-AR-10002375-Office Supplies</v>
      </c>
    </row>
    <row r="1125" spans="1:27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 t="str">
        <f t="shared" si="34"/>
        <v>Loss</v>
      </c>
      <c r="T1125">
        <v>4</v>
      </c>
      <c r="U1125">
        <v>0</v>
      </c>
      <c r="V1125">
        <v>11.579999999999998</v>
      </c>
      <c r="AA1125" t="str">
        <f t="shared" si="35"/>
        <v>FUR-FU-10003194-Furniture</v>
      </c>
    </row>
    <row r="1126" spans="1:27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 t="str">
        <f t="shared" si="34"/>
        <v>Loss</v>
      </c>
      <c r="T1126">
        <v>3</v>
      </c>
      <c r="U1126">
        <v>0</v>
      </c>
      <c r="V1126">
        <v>1.7901</v>
      </c>
      <c r="AA1126" t="str">
        <f t="shared" si="35"/>
        <v>OFF-AR-10003811-Office Supplies</v>
      </c>
    </row>
    <row r="1127" spans="1:27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 t="str">
        <f t="shared" si="34"/>
        <v>Loss</v>
      </c>
      <c r="T1127">
        <v>3</v>
      </c>
      <c r="U1127">
        <v>0</v>
      </c>
      <c r="V1127">
        <v>10.969799999999999</v>
      </c>
      <c r="AA1127" t="str">
        <f t="shared" si="35"/>
        <v>OFF-EN-10001539-Office Supplies</v>
      </c>
    </row>
    <row r="1128" spans="1:27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 t="str">
        <f t="shared" si="34"/>
        <v>Profit</v>
      </c>
      <c r="T1128">
        <v>3</v>
      </c>
      <c r="U1128">
        <v>0</v>
      </c>
      <c r="V1128">
        <v>224.2673999999999</v>
      </c>
      <c r="AA1128" t="str">
        <f t="shared" si="35"/>
        <v>FUR-CH-10002331-Furniture</v>
      </c>
    </row>
    <row r="1129" spans="1:27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 t="str">
        <f t="shared" si="34"/>
        <v>Loss</v>
      </c>
      <c r="T1129">
        <v>1</v>
      </c>
      <c r="U1129">
        <v>0</v>
      </c>
      <c r="V1129">
        <v>2.6416000000000004</v>
      </c>
      <c r="AA1129" t="str">
        <f t="shared" si="35"/>
        <v>OFF-AR-10003156-Office Supplies</v>
      </c>
    </row>
    <row r="1130" spans="1:27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 t="str">
        <f t="shared" si="34"/>
        <v>Loss</v>
      </c>
      <c r="T1130">
        <v>6</v>
      </c>
      <c r="U1130">
        <v>0</v>
      </c>
      <c r="V1130">
        <v>50.94</v>
      </c>
      <c r="AA1130" t="str">
        <f t="shared" si="35"/>
        <v>OFF-EN-10001532-Office Supplies</v>
      </c>
    </row>
    <row r="1131" spans="1:27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 t="str">
        <f t="shared" si="34"/>
        <v>Profit</v>
      </c>
      <c r="T1131">
        <v>4</v>
      </c>
      <c r="U1131">
        <v>0</v>
      </c>
      <c r="V1131">
        <v>75.662399999999991</v>
      </c>
      <c r="AA1131" t="str">
        <f t="shared" si="35"/>
        <v>FUR-TA-10004086-Furniture</v>
      </c>
    </row>
    <row r="1132" spans="1:27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 t="str">
        <f t="shared" si="34"/>
        <v>Loss</v>
      </c>
      <c r="T1132">
        <v>1</v>
      </c>
      <c r="U1132">
        <v>0</v>
      </c>
      <c r="V1132">
        <v>20.085100000000001</v>
      </c>
      <c r="AA1132" t="str">
        <f t="shared" si="35"/>
        <v>OFF-PA-10000100-Office Supplies</v>
      </c>
    </row>
    <row r="1133" spans="1:27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 t="str">
        <f t="shared" si="34"/>
        <v>Loss</v>
      </c>
      <c r="T1133">
        <v>5</v>
      </c>
      <c r="U1133">
        <v>0</v>
      </c>
      <c r="V1133">
        <v>28.754999999999995</v>
      </c>
      <c r="AA1133" t="str">
        <f t="shared" si="35"/>
        <v>OFF-EN-10002500-Office Supplies</v>
      </c>
    </row>
    <row r="1134" spans="1:27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 t="str">
        <f t="shared" si="34"/>
        <v>Loss</v>
      </c>
      <c r="T1134">
        <v>3</v>
      </c>
      <c r="U1134">
        <v>0</v>
      </c>
      <c r="V1134">
        <v>9.3312000000000008</v>
      </c>
      <c r="AA1134" t="str">
        <f t="shared" si="35"/>
        <v>OFF-PA-10004100-Office Supplies</v>
      </c>
    </row>
    <row r="1135" spans="1:27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 t="str">
        <f t="shared" si="34"/>
        <v>Loss</v>
      </c>
      <c r="T1135">
        <v>4</v>
      </c>
      <c r="U1135">
        <v>0.2</v>
      </c>
      <c r="V1135">
        <v>-23.364000000000019</v>
      </c>
      <c r="AA1135" t="str">
        <f t="shared" si="35"/>
        <v>OFF-ST-10003479-Office Supplies</v>
      </c>
    </row>
    <row r="1136" spans="1:27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 t="str">
        <f t="shared" si="34"/>
        <v>Loss</v>
      </c>
      <c r="T1136">
        <v>3</v>
      </c>
      <c r="U1136">
        <v>0.2</v>
      </c>
      <c r="V1136">
        <v>2.6459999999999995</v>
      </c>
      <c r="AA1136" t="str">
        <f t="shared" si="35"/>
        <v>OFF-LA-10000973-Office Supplies</v>
      </c>
    </row>
    <row r="1137" spans="1:27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 t="str">
        <f t="shared" si="34"/>
        <v>Loss</v>
      </c>
      <c r="T1137">
        <v>3</v>
      </c>
      <c r="U1137">
        <v>0.2</v>
      </c>
      <c r="V1137">
        <v>7.4571000000000041</v>
      </c>
      <c r="AA1137" t="str">
        <f t="shared" si="35"/>
        <v>OFF-ST-10001476-Office Supplies</v>
      </c>
    </row>
    <row r="1138" spans="1:27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 t="str">
        <f t="shared" si="34"/>
        <v>Profit</v>
      </c>
      <c r="T1138">
        <v>8</v>
      </c>
      <c r="U1138">
        <v>0</v>
      </c>
      <c r="V1138">
        <v>129.38399999999999</v>
      </c>
      <c r="AA1138" t="str">
        <f t="shared" si="35"/>
        <v>OFF-EN-10002831-Office Supplies</v>
      </c>
    </row>
    <row r="1139" spans="1:27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 t="str">
        <f t="shared" si="34"/>
        <v>Loss</v>
      </c>
      <c r="T1139">
        <v>2</v>
      </c>
      <c r="U1139">
        <v>0</v>
      </c>
      <c r="V1139">
        <v>10.5504</v>
      </c>
      <c r="AA1139" t="str">
        <f t="shared" si="35"/>
        <v>OFF-AP-10002350-Office Supplies</v>
      </c>
    </row>
    <row r="1140" spans="1:27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 t="str">
        <f t="shared" si="34"/>
        <v>Loss</v>
      </c>
      <c r="T1140">
        <v>2</v>
      </c>
      <c r="U1140">
        <v>0</v>
      </c>
      <c r="V1140">
        <v>8.9909999999999997</v>
      </c>
      <c r="AA1140" t="str">
        <f t="shared" si="35"/>
        <v>OFF-PA-10001763-Office Supplies</v>
      </c>
    </row>
    <row r="1141" spans="1:27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 t="str">
        <f t="shared" si="34"/>
        <v>Loss</v>
      </c>
      <c r="T1141">
        <v>7</v>
      </c>
      <c r="U1141">
        <v>0</v>
      </c>
      <c r="V1141">
        <v>5.5566000000000004</v>
      </c>
      <c r="AA1141" t="str">
        <f t="shared" si="35"/>
        <v>OFF-AR-10003394-Office Supplies</v>
      </c>
    </row>
    <row r="1142" spans="1:27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 t="str">
        <f t="shared" si="34"/>
        <v>Loss</v>
      </c>
      <c r="T1142">
        <v>2</v>
      </c>
      <c r="U1142">
        <v>0</v>
      </c>
      <c r="V1142">
        <v>8.69</v>
      </c>
      <c r="AA1142" t="str">
        <f t="shared" si="35"/>
        <v>OFF-BI-10002072-Office Supplies</v>
      </c>
    </row>
    <row r="1143" spans="1:27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 t="str">
        <f t="shared" si="34"/>
        <v>Profit</v>
      </c>
      <c r="T1143">
        <v>2</v>
      </c>
      <c r="U1143">
        <v>0</v>
      </c>
      <c r="V1143">
        <v>53.195999999999998</v>
      </c>
      <c r="AA1143" t="str">
        <f t="shared" si="35"/>
        <v>FUR-FU-10004188-Furniture</v>
      </c>
    </row>
    <row r="1144" spans="1:27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 t="str">
        <f t="shared" si="34"/>
        <v>Loss</v>
      </c>
      <c r="T1144">
        <v>4</v>
      </c>
      <c r="U1144">
        <v>0</v>
      </c>
      <c r="V1144">
        <v>2.8776000000000002</v>
      </c>
      <c r="AA1144" t="str">
        <f t="shared" si="35"/>
        <v>OFF-FA-10001561-Office Supplies</v>
      </c>
    </row>
    <row r="1145" spans="1:27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 t="str">
        <f t="shared" si="34"/>
        <v>Loss</v>
      </c>
      <c r="T1145">
        <v>1</v>
      </c>
      <c r="U1145">
        <v>0</v>
      </c>
      <c r="V1145">
        <v>3.1104000000000003</v>
      </c>
      <c r="AA1145" t="str">
        <f t="shared" si="35"/>
        <v>OFF-PA-10002105-Office Supplies</v>
      </c>
    </row>
    <row r="1146" spans="1:27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 t="str">
        <f t="shared" si="34"/>
        <v>Profit</v>
      </c>
      <c r="T1146">
        <v>2</v>
      </c>
      <c r="U1146">
        <v>0.2</v>
      </c>
      <c r="V1146">
        <v>223.05399999999995</v>
      </c>
      <c r="AA1146" t="str">
        <f t="shared" si="35"/>
        <v>TEC-MA-10004241-Technology</v>
      </c>
    </row>
    <row r="1147" spans="1:27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 t="str">
        <f t="shared" si="34"/>
        <v>Loss</v>
      </c>
      <c r="T1147">
        <v>1</v>
      </c>
      <c r="U1147">
        <v>0</v>
      </c>
      <c r="V1147">
        <v>16.788600000000002</v>
      </c>
      <c r="AA1147" t="str">
        <f t="shared" si="35"/>
        <v>OFF-ST-10004340-Office Supplies</v>
      </c>
    </row>
    <row r="1148" spans="1:27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 t="str">
        <f t="shared" si="34"/>
        <v>Profit</v>
      </c>
      <c r="T1148">
        <v>2</v>
      </c>
      <c r="U1148">
        <v>0.1</v>
      </c>
      <c r="V1148">
        <v>107.34599999999996</v>
      </c>
      <c r="AA1148" t="str">
        <f t="shared" si="35"/>
        <v>OFF-AP-10003849-Office Supplies</v>
      </c>
    </row>
    <row r="1149" spans="1:27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 t="str">
        <f t="shared" si="34"/>
        <v>Loss</v>
      </c>
      <c r="T1149">
        <v>2</v>
      </c>
      <c r="U1149">
        <v>0</v>
      </c>
      <c r="V1149">
        <v>2.6279999999999997</v>
      </c>
      <c r="AA1149" t="str">
        <f t="shared" si="35"/>
        <v>OFF-FA-10000735-Office Supplies</v>
      </c>
    </row>
    <row r="1150" spans="1:27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 t="str">
        <f t="shared" si="34"/>
        <v>Loss</v>
      </c>
      <c r="T1150">
        <v>2</v>
      </c>
      <c r="U1150">
        <v>0</v>
      </c>
      <c r="V1150">
        <v>5.8695999999999993</v>
      </c>
      <c r="AA1150" t="str">
        <f t="shared" si="35"/>
        <v>OFF-BI-10003350-Office Supplies</v>
      </c>
    </row>
    <row r="1151" spans="1:27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 t="str">
        <f t="shared" si="34"/>
        <v>Loss</v>
      </c>
      <c r="T1151">
        <v>1</v>
      </c>
      <c r="U1151">
        <v>0</v>
      </c>
      <c r="V1151">
        <v>0.43799999999999883</v>
      </c>
      <c r="AA1151" t="str">
        <f t="shared" si="35"/>
        <v>TEC-PH-10000307-Technology</v>
      </c>
    </row>
    <row r="1152" spans="1:27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 t="str">
        <f t="shared" si="34"/>
        <v>Profit</v>
      </c>
      <c r="T1152">
        <v>2</v>
      </c>
      <c r="U1152">
        <v>0</v>
      </c>
      <c r="V1152">
        <v>209.99299999999999</v>
      </c>
      <c r="AA1152" t="str">
        <f t="shared" si="35"/>
        <v>TEC-CO-10004202-Technology</v>
      </c>
    </row>
    <row r="1153" spans="1:27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 t="str">
        <f t="shared" si="34"/>
        <v>Loss</v>
      </c>
      <c r="T1153">
        <v>6</v>
      </c>
      <c r="U1153">
        <v>0.2</v>
      </c>
      <c r="V1153">
        <v>1.2527999999999997</v>
      </c>
      <c r="AA1153" t="str">
        <f t="shared" si="35"/>
        <v>FUR-FU-10001852-Furniture</v>
      </c>
    </row>
    <row r="1154" spans="1:27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 t="str">
        <f t="shared" si="34"/>
        <v>Loss</v>
      </c>
      <c r="T1154">
        <v>2</v>
      </c>
      <c r="U1154">
        <v>0</v>
      </c>
      <c r="V1154">
        <v>1.6379999999999999</v>
      </c>
      <c r="AA1154" t="str">
        <f t="shared" si="35"/>
        <v>OFF-AR-10003759-Office Supplies</v>
      </c>
    </row>
    <row r="1155" spans="1:27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 t="str">
        <f t="shared" ref="S1155:S1218" si="36">IF($R1155&gt;200,"Profit","Loss")</f>
        <v>Loss</v>
      </c>
      <c r="T1155">
        <v>7</v>
      </c>
      <c r="U1155">
        <v>0.2</v>
      </c>
      <c r="V1155">
        <v>53.921700000000008</v>
      </c>
      <c r="AA1155" t="str">
        <f t="shared" ref="AA1155:AA1218" si="37">CONCATENATE(N1155,"-",O1155)</f>
        <v>OFF-BI-10003984-Office Supplies</v>
      </c>
    </row>
    <row r="1156" spans="1:27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 t="str">
        <f t="shared" si="36"/>
        <v>Loss</v>
      </c>
      <c r="T1156">
        <v>2</v>
      </c>
      <c r="U1156">
        <v>0</v>
      </c>
      <c r="V1156">
        <v>0</v>
      </c>
      <c r="AA1156" t="str">
        <f t="shared" si="37"/>
        <v>OFF-ST-10004337-Office Supplies</v>
      </c>
    </row>
    <row r="1157" spans="1:27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 t="str">
        <f t="shared" si="36"/>
        <v>Profit</v>
      </c>
      <c r="T1157">
        <v>7</v>
      </c>
      <c r="U1157">
        <v>0</v>
      </c>
      <c r="V1157">
        <v>493.78559999999993</v>
      </c>
      <c r="AA1157" t="str">
        <f t="shared" si="37"/>
        <v>FUR-TA-10001932-Furniture</v>
      </c>
    </row>
    <row r="1158" spans="1:27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 t="str">
        <f t="shared" si="36"/>
        <v>Loss</v>
      </c>
      <c r="T1158">
        <v>3</v>
      </c>
      <c r="U1158">
        <v>0</v>
      </c>
      <c r="V1158">
        <v>29.285699999999999</v>
      </c>
      <c r="AA1158" t="str">
        <f t="shared" si="37"/>
        <v>OFF-BI-10003982-Office Supplies</v>
      </c>
    </row>
    <row r="1159" spans="1:27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 t="str">
        <f t="shared" si="36"/>
        <v>Profit</v>
      </c>
      <c r="T1159">
        <v>2</v>
      </c>
      <c r="U1159">
        <v>0</v>
      </c>
      <c r="V1159">
        <v>100.12200000000001</v>
      </c>
      <c r="AA1159" t="str">
        <f t="shared" si="37"/>
        <v>FUR-TA-10000617-Furniture</v>
      </c>
    </row>
    <row r="1160" spans="1:27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 t="str">
        <f t="shared" si="36"/>
        <v>Loss</v>
      </c>
      <c r="T1160">
        <v>1</v>
      </c>
      <c r="U1160">
        <v>0.2</v>
      </c>
      <c r="V1160">
        <v>19.518400000000007</v>
      </c>
      <c r="AA1160" t="str">
        <f t="shared" si="37"/>
        <v>FUR-CH-10002126-Furniture</v>
      </c>
    </row>
    <row r="1161" spans="1:27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 t="str">
        <f t="shared" si="36"/>
        <v>Profit</v>
      </c>
      <c r="T1161">
        <v>3</v>
      </c>
      <c r="U1161">
        <v>0</v>
      </c>
      <c r="V1161">
        <v>90.735000000000014</v>
      </c>
      <c r="AA1161" t="str">
        <f t="shared" si="37"/>
        <v>OFF-AP-10000576-Office Supplies</v>
      </c>
    </row>
    <row r="1162" spans="1:27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 t="str">
        <f t="shared" si="36"/>
        <v>Loss</v>
      </c>
      <c r="T1162">
        <v>2</v>
      </c>
      <c r="U1162">
        <v>0</v>
      </c>
      <c r="V1162">
        <v>5.77</v>
      </c>
      <c r="AA1162" t="str">
        <f t="shared" si="37"/>
        <v>OFF-BI-10004654-Office Supplies</v>
      </c>
    </row>
    <row r="1163" spans="1:27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 t="str">
        <f t="shared" si="36"/>
        <v>Loss</v>
      </c>
      <c r="T1163">
        <v>3</v>
      </c>
      <c r="U1163">
        <v>0</v>
      </c>
      <c r="V1163">
        <v>15.642599999999995</v>
      </c>
      <c r="AA1163" t="str">
        <f t="shared" si="37"/>
        <v>OFF-AR-10004042-Office Supplies</v>
      </c>
    </row>
    <row r="1164" spans="1:27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 t="str">
        <f t="shared" si="36"/>
        <v>Loss</v>
      </c>
      <c r="T1164">
        <v>1</v>
      </c>
      <c r="U1164">
        <v>0</v>
      </c>
      <c r="V1164">
        <v>4.5953999999999997</v>
      </c>
      <c r="AA1164" t="str">
        <f t="shared" si="37"/>
        <v>TEC-PH-10004700-Technology</v>
      </c>
    </row>
    <row r="1165" spans="1:27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 t="str">
        <f t="shared" si="36"/>
        <v>Loss</v>
      </c>
      <c r="T1165">
        <v>3</v>
      </c>
      <c r="U1165">
        <v>0.2</v>
      </c>
      <c r="V1165">
        <v>40.872</v>
      </c>
      <c r="AA1165" t="str">
        <f t="shared" si="37"/>
        <v>OFF-BI-10004593-Office Supplies</v>
      </c>
    </row>
    <row r="1166" spans="1:27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 t="str">
        <f t="shared" si="36"/>
        <v>Loss</v>
      </c>
      <c r="T1166">
        <v>5</v>
      </c>
      <c r="U1166">
        <v>0.2</v>
      </c>
      <c r="V1166">
        <v>9.1785000000000014</v>
      </c>
      <c r="AA1166" t="str">
        <f t="shared" si="37"/>
        <v>OFF-BI-10003429-Office Supplies</v>
      </c>
    </row>
    <row r="1167" spans="1:27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 t="str">
        <f t="shared" si="36"/>
        <v>Loss</v>
      </c>
      <c r="T1167">
        <v>4</v>
      </c>
      <c r="U1167">
        <v>0</v>
      </c>
      <c r="V1167">
        <v>21.059999999999995</v>
      </c>
      <c r="AA1167" t="str">
        <f t="shared" si="37"/>
        <v>OFF-BI-10001294-Office Supplies</v>
      </c>
    </row>
    <row r="1168" spans="1:27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 t="str">
        <f t="shared" si="36"/>
        <v>Profit</v>
      </c>
      <c r="T1168">
        <v>9</v>
      </c>
      <c r="U1168">
        <v>0</v>
      </c>
      <c r="V1168">
        <v>49.272299999999987</v>
      </c>
      <c r="AA1168" t="str">
        <f t="shared" si="37"/>
        <v>TEC-AC-10001552-Technology</v>
      </c>
    </row>
    <row r="1169" spans="1:27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 t="str">
        <f t="shared" si="36"/>
        <v>Loss</v>
      </c>
      <c r="T1169">
        <v>2</v>
      </c>
      <c r="U1169">
        <v>0</v>
      </c>
      <c r="V1169">
        <v>33.938800000000001</v>
      </c>
      <c r="AA1169" t="str">
        <f t="shared" si="37"/>
        <v>FUR-FU-10004952-Furniture</v>
      </c>
    </row>
    <row r="1170" spans="1:27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 t="str">
        <f t="shared" si="36"/>
        <v>Profit</v>
      </c>
      <c r="T1170">
        <v>3</v>
      </c>
      <c r="U1170">
        <v>0</v>
      </c>
      <c r="V1170">
        <v>0</v>
      </c>
      <c r="AA1170" t="str">
        <f t="shared" si="37"/>
        <v>OFF-ST-10004123-Office Supplies</v>
      </c>
    </row>
    <row r="1171" spans="1:27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 t="str">
        <f t="shared" si="36"/>
        <v>Loss</v>
      </c>
      <c r="T1171">
        <v>3</v>
      </c>
      <c r="U1171">
        <v>0</v>
      </c>
      <c r="V1171">
        <v>9.3312000000000008</v>
      </c>
      <c r="AA1171" t="str">
        <f t="shared" si="37"/>
        <v>OFF-PA-10003172-Office Supplies</v>
      </c>
    </row>
    <row r="1172" spans="1:27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 t="str">
        <f t="shared" si="36"/>
        <v>Loss</v>
      </c>
      <c r="T1172">
        <v>4</v>
      </c>
      <c r="U1172">
        <v>0</v>
      </c>
      <c r="V1172">
        <v>8.299199999999999</v>
      </c>
      <c r="AA1172" t="str">
        <f t="shared" si="37"/>
        <v>OFF-ST-10002352-Office Supplies</v>
      </c>
    </row>
    <row r="1173" spans="1:27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 t="str">
        <f t="shared" si="36"/>
        <v>Loss</v>
      </c>
      <c r="T1173">
        <v>2</v>
      </c>
      <c r="U1173">
        <v>0</v>
      </c>
      <c r="V1173">
        <v>10.7424</v>
      </c>
      <c r="AA1173" t="str">
        <f t="shared" si="37"/>
        <v>OFF-PA-10002259-Office Supplies</v>
      </c>
    </row>
    <row r="1174" spans="1:27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 t="str">
        <f t="shared" si="36"/>
        <v>Loss</v>
      </c>
      <c r="T1174">
        <v>5</v>
      </c>
      <c r="U1174">
        <v>0.2</v>
      </c>
      <c r="V1174">
        <v>5.5754999999999999</v>
      </c>
      <c r="AA1174" t="str">
        <f t="shared" si="37"/>
        <v>OFF-BI-10002976-Office Supplies</v>
      </c>
    </row>
    <row r="1175" spans="1:27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 t="str">
        <f t="shared" si="36"/>
        <v>Loss</v>
      </c>
      <c r="T1175">
        <v>4</v>
      </c>
      <c r="U1175">
        <v>0.8</v>
      </c>
      <c r="V1175">
        <v>-7.7640000000000011</v>
      </c>
      <c r="AA1175" t="str">
        <f t="shared" si="37"/>
        <v>OFF-BI-10000301-Office Supplies</v>
      </c>
    </row>
    <row r="1176" spans="1:27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 t="str">
        <f t="shared" si="36"/>
        <v>Loss</v>
      </c>
      <c r="T1176">
        <v>6</v>
      </c>
      <c r="U1176">
        <v>0.2</v>
      </c>
      <c r="V1176">
        <v>16.2864</v>
      </c>
      <c r="AA1176" t="str">
        <f t="shared" si="37"/>
        <v>OFF-BI-10003694-Office Supplies</v>
      </c>
    </row>
    <row r="1177" spans="1:27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 t="str">
        <f t="shared" si="36"/>
        <v>Loss</v>
      </c>
      <c r="T1177">
        <v>3</v>
      </c>
      <c r="U1177">
        <v>0</v>
      </c>
      <c r="V1177">
        <v>8.0996999999999986</v>
      </c>
      <c r="AA1177" t="str">
        <f t="shared" si="37"/>
        <v>OFF-SU-10000381-Office Supplies</v>
      </c>
    </row>
    <row r="1178" spans="1:27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 t="str">
        <f t="shared" si="36"/>
        <v>Loss</v>
      </c>
      <c r="T1178">
        <v>4</v>
      </c>
      <c r="U1178">
        <v>0</v>
      </c>
      <c r="V1178">
        <v>5.4332000000000003</v>
      </c>
      <c r="AA1178" t="str">
        <f t="shared" si="37"/>
        <v>OFF-LA-10004425-Office Supplies</v>
      </c>
    </row>
    <row r="1179" spans="1:27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 t="str">
        <f t="shared" si="36"/>
        <v>Loss</v>
      </c>
      <c r="T1179">
        <v>2</v>
      </c>
      <c r="U1179">
        <v>0</v>
      </c>
      <c r="V1179">
        <v>51.749999999999986</v>
      </c>
      <c r="AA1179" t="str">
        <f t="shared" si="37"/>
        <v>FUR-CH-10001270-Furniture</v>
      </c>
    </row>
    <row r="1180" spans="1:27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 t="str">
        <f t="shared" si="36"/>
        <v>Loss</v>
      </c>
      <c r="T1180">
        <v>3</v>
      </c>
      <c r="U1180">
        <v>0</v>
      </c>
      <c r="V1180">
        <v>44.992500000000007</v>
      </c>
      <c r="AA1180" t="str">
        <f t="shared" si="37"/>
        <v>TEC-PH-10003931-Technology</v>
      </c>
    </row>
    <row r="1181" spans="1:27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 t="str">
        <f t="shared" si="36"/>
        <v>Profit</v>
      </c>
      <c r="T1181">
        <v>3</v>
      </c>
      <c r="U1181">
        <v>0.2</v>
      </c>
      <c r="V1181">
        <v>64.674000000000007</v>
      </c>
      <c r="AA1181" t="str">
        <f t="shared" si="37"/>
        <v>TEC-AC-10003174-Technology</v>
      </c>
    </row>
    <row r="1182" spans="1:27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 t="str">
        <f t="shared" si="36"/>
        <v>Profit</v>
      </c>
      <c r="T1182">
        <v>7</v>
      </c>
      <c r="U1182">
        <v>0</v>
      </c>
      <c r="V1182">
        <v>357.19110000000001</v>
      </c>
      <c r="AA1182" t="str">
        <f t="shared" si="37"/>
        <v>TEC-PH-10004539-Technology</v>
      </c>
    </row>
    <row r="1183" spans="1:27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 t="str">
        <f t="shared" si="36"/>
        <v>Loss</v>
      </c>
      <c r="T1183">
        <v>2</v>
      </c>
      <c r="U1183">
        <v>0</v>
      </c>
      <c r="V1183">
        <v>1.0903999999999998</v>
      </c>
      <c r="AA1183" t="str">
        <f t="shared" si="37"/>
        <v>OFF-AR-10001919-Office Supplies</v>
      </c>
    </row>
    <row r="1184" spans="1:27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 t="str">
        <f t="shared" si="36"/>
        <v>Loss</v>
      </c>
      <c r="T1184">
        <v>1</v>
      </c>
      <c r="U1184">
        <v>0.2</v>
      </c>
      <c r="V1184">
        <v>7.3385999999999996</v>
      </c>
      <c r="AA1184" t="str">
        <f t="shared" si="37"/>
        <v>OFF-EN-10002504-Office Supplies</v>
      </c>
    </row>
    <row r="1185" spans="1:27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 t="str">
        <f t="shared" si="36"/>
        <v>Loss</v>
      </c>
      <c r="T1185">
        <v>5</v>
      </c>
      <c r="U1185">
        <v>0.2</v>
      </c>
      <c r="V1185">
        <v>0.69300000000000006</v>
      </c>
      <c r="AA1185" t="str">
        <f t="shared" si="37"/>
        <v>TEC-PH-10003655-Technology</v>
      </c>
    </row>
    <row r="1186" spans="1:27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 t="str">
        <f t="shared" si="36"/>
        <v>Loss</v>
      </c>
      <c r="T1186">
        <v>7</v>
      </c>
      <c r="U1186">
        <v>0.2</v>
      </c>
      <c r="V1186">
        <v>4.2335999999999991</v>
      </c>
      <c r="AA1186" t="str">
        <f t="shared" si="37"/>
        <v>OFF-BI-10004656-Office Supplies</v>
      </c>
    </row>
    <row r="1187" spans="1:27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 t="str">
        <f t="shared" si="36"/>
        <v>Profit</v>
      </c>
      <c r="T1187">
        <v>6</v>
      </c>
      <c r="U1187">
        <v>0</v>
      </c>
      <c r="V1187">
        <v>9.7176000000000329</v>
      </c>
      <c r="AA1187" t="str">
        <f t="shared" si="37"/>
        <v>OFF-ST-10002344-Office Supplies</v>
      </c>
    </row>
    <row r="1188" spans="1:27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 t="str">
        <f t="shared" si="36"/>
        <v>Loss</v>
      </c>
      <c r="T1188">
        <v>4</v>
      </c>
      <c r="U1188">
        <v>0</v>
      </c>
      <c r="V1188">
        <v>12.441600000000001</v>
      </c>
      <c r="AA1188" t="str">
        <f t="shared" si="37"/>
        <v>OFF-PA-10001800-Office Supplies</v>
      </c>
    </row>
    <row r="1189" spans="1:27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 t="str">
        <f t="shared" si="36"/>
        <v>Loss</v>
      </c>
      <c r="T1189">
        <v>2</v>
      </c>
      <c r="U1189">
        <v>0</v>
      </c>
      <c r="V1189">
        <v>53.346599999999995</v>
      </c>
      <c r="AA1189" t="str">
        <f t="shared" si="37"/>
        <v>OFF-ST-10000036-Office Supplies</v>
      </c>
    </row>
    <row r="1190" spans="1:27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 t="str">
        <f t="shared" si="36"/>
        <v>Loss</v>
      </c>
      <c r="T1190">
        <v>4</v>
      </c>
      <c r="U1190">
        <v>0</v>
      </c>
      <c r="V1190">
        <v>22.118400000000001</v>
      </c>
      <c r="AA1190" t="str">
        <f t="shared" si="37"/>
        <v>OFF-AP-10004532-Office Supplies</v>
      </c>
    </row>
    <row r="1191" spans="1:27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 t="str">
        <f t="shared" si="36"/>
        <v>Profit</v>
      </c>
      <c r="T1191">
        <v>8</v>
      </c>
      <c r="U1191">
        <v>0.2</v>
      </c>
      <c r="V1191">
        <v>66.715199999999982</v>
      </c>
      <c r="AA1191" t="str">
        <f t="shared" si="37"/>
        <v>TEC-PH-10004447-Technology</v>
      </c>
    </row>
    <row r="1192" spans="1:27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 t="str">
        <f t="shared" si="36"/>
        <v>Profit</v>
      </c>
      <c r="T1192">
        <v>3</v>
      </c>
      <c r="U1192">
        <v>0.2</v>
      </c>
      <c r="V1192">
        <v>89.222400000000022</v>
      </c>
      <c r="AA1192" t="str">
        <f t="shared" si="37"/>
        <v>FUR-CH-10003973-Furniture</v>
      </c>
    </row>
    <row r="1193" spans="1:27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 t="str">
        <f t="shared" si="36"/>
        <v>Profit</v>
      </c>
      <c r="T1193">
        <v>4</v>
      </c>
      <c r="U1193">
        <v>0</v>
      </c>
      <c r="V1193">
        <v>109.7208</v>
      </c>
      <c r="AA1193" t="str">
        <f t="shared" si="37"/>
        <v>OFF-PA-10001970-Office Supplies</v>
      </c>
    </row>
    <row r="1194" spans="1:27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 t="str">
        <f t="shared" si="36"/>
        <v>Loss</v>
      </c>
      <c r="T1194">
        <v>4</v>
      </c>
      <c r="U1194">
        <v>0</v>
      </c>
      <c r="V1194">
        <v>11.328800000000001</v>
      </c>
      <c r="AA1194" t="str">
        <f t="shared" si="37"/>
        <v>OFF-PA-10000682-Office Supplies</v>
      </c>
    </row>
    <row r="1195" spans="1:27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 t="str">
        <f t="shared" si="36"/>
        <v>Loss</v>
      </c>
      <c r="T1195">
        <v>3</v>
      </c>
      <c r="U1195">
        <v>0.2</v>
      </c>
      <c r="V1195">
        <v>5.4432</v>
      </c>
      <c r="AA1195" t="str">
        <f t="shared" si="37"/>
        <v>OFF-PA-10001937-Office Supplies</v>
      </c>
    </row>
    <row r="1196" spans="1:27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 t="str">
        <f t="shared" si="36"/>
        <v>Loss</v>
      </c>
      <c r="T1196">
        <v>4</v>
      </c>
      <c r="U1196">
        <v>0.2</v>
      </c>
      <c r="V1196">
        <v>2.553199999999999</v>
      </c>
      <c r="AA1196" t="str">
        <f t="shared" si="37"/>
        <v>FUR-FU-10002268-Furniture</v>
      </c>
    </row>
    <row r="1197" spans="1:27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 t="str">
        <f t="shared" si="36"/>
        <v>Loss</v>
      </c>
      <c r="T1197">
        <v>2</v>
      </c>
      <c r="U1197">
        <v>0.2</v>
      </c>
      <c r="V1197">
        <v>2.1588000000000021</v>
      </c>
      <c r="AA1197" t="str">
        <f t="shared" si="37"/>
        <v>OFF-ST-10001321-Office Supplies</v>
      </c>
    </row>
    <row r="1198" spans="1:27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 t="str">
        <f t="shared" si="36"/>
        <v>Loss</v>
      </c>
      <c r="T1198">
        <v>1</v>
      </c>
      <c r="U1198">
        <v>0.2</v>
      </c>
      <c r="V1198">
        <v>-2.098800000000006</v>
      </c>
      <c r="AA1198" t="str">
        <f t="shared" si="37"/>
        <v>FUR-FU-10003394-Furniture</v>
      </c>
    </row>
    <row r="1199" spans="1:27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 t="str">
        <f t="shared" si="36"/>
        <v>Profit</v>
      </c>
      <c r="T1199">
        <v>9</v>
      </c>
      <c r="U1199">
        <v>0.2</v>
      </c>
      <c r="V1199">
        <v>64.789199999999951</v>
      </c>
      <c r="AA1199" t="str">
        <f t="shared" si="37"/>
        <v>TEC-AC-10001990-Technology</v>
      </c>
    </row>
    <row r="1200" spans="1:27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 t="str">
        <f t="shared" si="36"/>
        <v>Loss</v>
      </c>
      <c r="T1200">
        <v>4</v>
      </c>
      <c r="U1200">
        <v>0.3</v>
      </c>
      <c r="V1200">
        <v>-4.1135999999999981</v>
      </c>
      <c r="AA1200" t="str">
        <f t="shared" si="37"/>
        <v>FUR-CH-10004540-Furniture</v>
      </c>
    </row>
    <row r="1201" spans="1:27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 t="str">
        <f t="shared" si="36"/>
        <v>Profit</v>
      </c>
      <c r="T1201">
        <v>4</v>
      </c>
      <c r="U1201">
        <v>0.8</v>
      </c>
      <c r="V1201">
        <v>-1850.9464000000007</v>
      </c>
      <c r="AA1201" t="str">
        <f t="shared" si="37"/>
        <v>OFF-BI-10004995-Office Supplies</v>
      </c>
    </row>
    <row r="1202" spans="1:27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 t="str">
        <f t="shared" si="36"/>
        <v>Profit</v>
      </c>
      <c r="T1202">
        <v>3</v>
      </c>
      <c r="U1202">
        <v>0.2</v>
      </c>
      <c r="V1202">
        <v>40.800600000000003</v>
      </c>
      <c r="AA1202" t="str">
        <f t="shared" si="37"/>
        <v>FUR-CH-10002335-Furniture</v>
      </c>
    </row>
    <row r="1203" spans="1:27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 t="str">
        <f t="shared" si="36"/>
        <v>Loss</v>
      </c>
      <c r="T1203">
        <v>3</v>
      </c>
      <c r="U1203">
        <v>0.7</v>
      </c>
      <c r="V1203">
        <v>-1.4352</v>
      </c>
      <c r="AA1203" t="str">
        <f t="shared" si="37"/>
        <v>OFF-BI-10004967-Office Supplies</v>
      </c>
    </row>
    <row r="1204" spans="1:27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 t="str">
        <f t="shared" si="36"/>
        <v>Profit</v>
      </c>
      <c r="T1204">
        <v>3</v>
      </c>
      <c r="U1204">
        <v>0.2</v>
      </c>
      <c r="V1204">
        <v>10.679399999999873</v>
      </c>
      <c r="AA1204" t="str">
        <f t="shared" si="37"/>
        <v>FUR-CH-10002331-Furniture</v>
      </c>
    </row>
    <row r="1205" spans="1:27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 t="str">
        <f t="shared" si="36"/>
        <v>Profit</v>
      </c>
      <c r="T1205">
        <v>2</v>
      </c>
      <c r="U1205">
        <v>0.2</v>
      </c>
      <c r="V1205">
        <v>0</v>
      </c>
      <c r="AA1205" t="str">
        <f t="shared" si="37"/>
        <v>OFF-ST-10002292-Office Supplies</v>
      </c>
    </row>
    <row r="1206" spans="1:27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 t="str">
        <f t="shared" si="36"/>
        <v>Profit</v>
      </c>
      <c r="T1206">
        <v>3</v>
      </c>
      <c r="U1206">
        <v>0.2</v>
      </c>
      <c r="V1206">
        <v>-33.804000000000002</v>
      </c>
      <c r="AA1206" t="str">
        <f t="shared" si="37"/>
        <v>OFF-ST-10000689-Office Supplies</v>
      </c>
    </row>
    <row r="1207" spans="1:27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 t="str">
        <f t="shared" si="36"/>
        <v>Profit</v>
      </c>
      <c r="T1207">
        <v>5</v>
      </c>
      <c r="U1207">
        <v>0.2</v>
      </c>
      <c r="V1207">
        <v>16.997500000000016</v>
      </c>
      <c r="AA1207" t="str">
        <f t="shared" si="37"/>
        <v>TEC-PH-10002660-Technology</v>
      </c>
    </row>
    <row r="1208" spans="1:27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 t="str">
        <f t="shared" si="36"/>
        <v>Loss</v>
      </c>
      <c r="T1208">
        <v>1</v>
      </c>
      <c r="U1208">
        <v>0</v>
      </c>
      <c r="V1208">
        <v>3.3629999999999995</v>
      </c>
      <c r="AA1208" t="str">
        <f t="shared" si="37"/>
        <v>OFF-ST-10004634-Office Supplies</v>
      </c>
    </row>
    <row r="1209" spans="1:27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 t="str">
        <f t="shared" si="36"/>
        <v>Loss</v>
      </c>
      <c r="T1209">
        <v>3</v>
      </c>
      <c r="U1209">
        <v>0.2</v>
      </c>
      <c r="V1209">
        <v>3.2003999999999997</v>
      </c>
      <c r="AA1209" t="str">
        <f t="shared" si="37"/>
        <v>OFF-BI-10002160-Office Supplies</v>
      </c>
    </row>
    <row r="1210" spans="1:27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 t="str">
        <f t="shared" si="36"/>
        <v>Loss</v>
      </c>
      <c r="T1210">
        <v>7</v>
      </c>
      <c r="U1210">
        <v>0</v>
      </c>
      <c r="V1210">
        <v>6.8942999999999994</v>
      </c>
      <c r="AA1210" t="str">
        <f t="shared" si="37"/>
        <v>OFF-FA-10002988-Office Supplies</v>
      </c>
    </row>
    <row r="1211" spans="1:27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 t="str">
        <f t="shared" si="36"/>
        <v>Loss</v>
      </c>
      <c r="T1211">
        <v>7</v>
      </c>
      <c r="U1211">
        <v>0</v>
      </c>
      <c r="V1211">
        <v>10.465</v>
      </c>
      <c r="AA1211" t="str">
        <f t="shared" si="37"/>
        <v>OFF-AR-10004999-Office Supplies</v>
      </c>
    </row>
    <row r="1212" spans="1:27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 t="str">
        <f t="shared" si="36"/>
        <v>Loss</v>
      </c>
      <c r="T1212">
        <v>2</v>
      </c>
      <c r="U1212">
        <v>0.2</v>
      </c>
      <c r="V1212">
        <v>2.8835999999999995</v>
      </c>
      <c r="AA1212" t="str">
        <f t="shared" si="37"/>
        <v>OFF-BI-10001031-Office Supplies</v>
      </c>
    </row>
    <row r="1213" spans="1:27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 t="str">
        <f t="shared" si="36"/>
        <v>Profit</v>
      </c>
      <c r="T1213">
        <v>4</v>
      </c>
      <c r="U1213">
        <v>0.2</v>
      </c>
      <c r="V1213">
        <v>21.717599999999948</v>
      </c>
      <c r="AA1213" t="str">
        <f t="shared" si="37"/>
        <v>FUR-BO-10004695-Furniture</v>
      </c>
    </row>
    <row r="1214" spans="1:27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 t="str">
        <f t="shared" si="36"/>
        <v>Loss</v>
      </c>
      <c r="T1214">
        <v>2</v>
      </c>
      <c r="U1214">
        <v>0.3</v>
      </c>
      <c r="V1214">
        <v>-48.470400000000019</v>
      </c>
      <c r="AA1214" t="str">
        <f t="shared" si="37"/>
        <v>FUR-CH-10004860-Furniture</v>
      </c>
    </row>
    <row r="1215" spans="1:27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 t="str">
        <f t="shared" si="36"/>
        <v>Loss</v>
      </c>
      <c r="T1215">
        <v>2</v>
      </c>
      <c r="U1215">
        <v>0.7</v>
      </c>
      <c r="V1215">
        <v>-2.3275999999999994</v>
      </c>
      <c r="AA1215" t="str">
        <f t="shared" si="37"/>
        <v>OFF-BI-10002432-Office Supplies</v>
      </c>
    </row>
    <row r="1216" spans="1:27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 t="str">
        <f t="shared" si="36"/>
        <v>Loss</v>
      </c>
      <c r="T1216">
        <v>1</v>
      </c>
      <c r="U1216">
        <v>0.7</v>
      </c>
      <c r="V1216">
        <v>-3.6024000000000012</v>
      </c>
      <c r="AA1216" t="str">
        <f t="shared" si="37"/>
        <v>OFF-BI-10000069-Office Supplies</v>
      </c>
    </row>
    <row r="1217" spans="1:27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 t="str">
        <f t="shared" si="36"/>
        <v>Loss</v>
      </c>
      <c r="T1217">
        <v>1</v>
      </c>
      <c r="U1217">
        <v>0.2</v>
      </c>
      <c r="V1217">
        <v>1.5767999999999998</v>
      </c>
      <c r="AA1217" t="str">
        <f t="shared" si="37"/>
        <v>OFF-AR-10003602-Office Supplies</v>
      </c>
    </row>
    <row r="1218" spans="1:27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 t="str">
        <f t="shared" si="36"/>
        <v>Loss</v>
      </c>
      <c r="T1218">
        <v>3</v>
      </c>
      <c r="U1218">
        <v>0.2</v>
      </c>
      <c r="V1218">
        <v>28.764000000000006</v>
      </c>
      <c r="AA1218" t="str">
        <f t="shared" si="37"/>
        <v>TEC-AC-10004469-Technology</v>
      </c>
    </row>
    <row r="1219" spans="1:27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 t="str">
        <f t="shared" ref="S1219:S1282" si="38">IF($R1219&gt;200,"Profit","Loss")</f>
        <v>Loss</v>
      </c>
      <c r="T1219">
        <v>2</v>
      </c>
      <c r="U1219">
        <v>0.2</v>
      </c>
      <c r="V1219">
        <v>1.7024000000000008</v>
      </c>
      <c r="AA1219" t="str">
        <f t="shared" ref="AA1219:AA1282" si="39">CONCATENATE(N1219,"-",O1219)</f>
        <v>FUR-FU-10001867-Furniture</v>
      </c>
    </row>
    <row r="1220" spans="1:27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 t="str">
        <f t="shared" si="38"/>
        <v>Profit</v>
      </c>
      <c r="T1220">
        <v>3</v>
      </c>
      <c r="U1220">
        <v>0.2</v>
      </c>
      <c r="V1220">
        <v>64.674000000000007</v>
      </c>
      <c r="AA1220" t="str">
        <f t="shared" si="39"/>
        <v>TEC-AC-10003174-Technology</v>
      </c>
    </row>
    <row r="1221" spans="1:27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 t="str">
        <f t="shared" si="38"/>
        <v>Profit</v>
      </c>
      <c r="T1221">
        <v>7</v>
      </c>
      <c r="U1221">
        <v>0.4</v>
      </c>
      <c r="V1221">
        <v>-386.3915999999997</v>
      </c>
      <c r="AA1221" t="str">
        <f t="shared" si="39"/>
        <v>TEC-PH-10002200-Technology</v>
      </c>
    </row>
    <row r="1222" spans="1:27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 t="str">
        <f t="shared" si="38"/>
        <v>Profit</v>
      </c>
      <c r="T1222">
        <v>9</v>
      </c>
      <c r="U1222">
        <v>0</v>
      </c>
      <c r="V1222">
        <v>44.954999999999977</v>
      </c>
      <c r="AA1222" t="str">
        <f t="shared" si="39"/>
        <v>OFF-ST-10000107-Office Supplies</v>
      </c>
    </row>
    <row r="1223" spans="1:27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 t="str">
        <f t="shared" si="38"/>
        <v>Profit</v>
      </c>
      <c r="T1223">
        <v>8</v>
      </c>
      <c r="U1223">
        <v>0.2</v>
      </c>
      <c r="V1223">
        <v>28.792799999999971</v>
      </c>
      <c r="AA1223" t="str">
        <f t="shared" si="39"/>
        <v>TEC-PH-10000439-Technology</v>
      </c>
    </row>
    <row r="1224" spans="1:27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 t="str">
        <f t="shared" si="38"/>
        <v>Loss</v>
      </c>
      <c r="T1224">
        <v>3</v>
      </c>
      <c r="U1224">
        <v>0</v>
      </c>
      <c r="V1224">
        <v>20.482199999999992</v>
      </c>
      <c r="AA1224" t="str">
        <f t="shared" si="39"/>
        <v>FUR-FU-10001602-Furniture</v>
      </c>
    </row>
    <row r="1225" spans="1:27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 t="str">
        <f t="shared" si="38"/>
        <v>Loss</v>
      </c>
      <c r="T1225">
        <v>1</v>
      </c>
      <c r="U1225">
        <v>0</v>
      </c>
      <c r="V1225">
        <v>34.38600000000001</v>
      </c>
      <c r="AA1225" t="str">
        <f t="shared" si="39"/>
        <v>TEC-AC-10001432-Technology</v>
      </c>
    </row>
    <row r="1226" spans="1:27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 t="str">
        <f t="shared" si="38"/>
        <v>Loss</v>
      </c>
      <c r="T1226">
        <v>1</v>
      </c>
      <c r="U1226">
        <v>0.2</v>
      </c>
      <c r="V1226">
        <v>0.60479999999999989</v>
      </c>
      <c r="AA1226" t="str">
        <f t="shared" si="39"/>
        <v>OFF-BI-10004656-Office Supplies</v>
      </c>
    </row>
    <row r="1227" spans="1:27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 t="str">
        <f t="shared" si="38"/>
        <v>Loss</v>
      </c>
      <c r="T1227">
        <v>4</v>
      </c>
      <c r="U1227">
        <v>0</v>
      </c>
      <c r="V1227">
        <v>19.874400000000001</v>
      </c>
      <c r="AA1227" t="str">
        <f t="shared" si="39"/>
        <v>OFF-PA-10001685-Office Supplies</v>
      </c>
    </row>
    <row r="1228" spans="1:27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 t="str">
        <f t="shared" si="38"/>
        <v>Loss</v>
      </c>
      <c r="T1228">
        <v>3</v>
      </c>
      <c r="U1228">
        <v>0</v>
      </c>
      <c r="V1228">
        <v>3.6587999999999994</v>
      </c>
      <c r="AA1228" t="str">
        <f t="shared" si="39"/>
        <v>OFF-ST-10001418-Office Supplies</v>
      </c>
    </row>
    <row r="1229" spans="1:27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 t="str">
        <f t="shared" si="38"/>
        <v>Loss</v>
      </c>
      <c r="T1229">
        <v>2</v>
      </c>
      <c r="U1229">
        <v>0</v>
      </c>
      <c r="V1229">
        <v>11.631599999999992</v>
      </c>
      <c r="AA1229" t="str">
        <f t="shared" si="39"/>
        <v>OFF-ST-10000676-Office Supplies</v>
      </c>
    </row>
    <row r="1230" spans="1:27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 t="str">
        <f t="shared" si="38"/>
        <v>Loss</v>
      </c>
      <c r="T1230">
        <v>2</v>
      </c>
      <c r="U1230">
        <v>0</v>
      </c>
      <c r="V1230">
        <v>7.4871999999999996</v>
      </c>
      <c r="AA1230" t="str">
        <f t="shared" si="39"/>
        <v>OFF-EN-10001219-Office Supplies</v>
      </c>
    </row>
    <row r="1231" spans="1:27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 t="str">
        <f t="shared" si="38"/>
        <v>Loss</v>
      </c>
      <c r="T1231">
        <v>1</v>
      </c>
      <c r="U1231">
        <v>0</v>
      </c>
      <c r="V1231">
        <v>2.9681999999999995</v>
      </c>
      <c r="AA1231" t="str">
        <f t="shared" si="39"/>
        <v>FUR-FU-10001424-Furniture</v>
      </c>
    </row>
    <row r="1232" spans="1:27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 t="str">
        <f t="shared" si="38"/>
        <v>Loss</v>
      </c>
      <c r="T1232">
        <v>2</v>
      </c>
      <c r="U1232">
        <v>0</v>
      </c>
      <c r="V1232">
        <v>1.7607999999999997</v>
      </c>
      <c r="AA1232" t="str">
        <f t="shared" si="39"/>
        <v>OFF-AR-10001022-Office Supplies</v>
      </c>
    </row>
    <row r="1233" spans="1:27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 t="str">
        <f t="shared" si="38"/>
        <v>Loss</v>
      </c>
      <c r="T1233">
        <v>2</v>
      </c>
      <c r="U1233">
        <v>0</v>
      </c>
      <c r="V1233">
        <v>0.72279999999999989</v>
      </c>
      <c r="AA1233" t="str">
        <f t="shared" si="39"/>
        <v>OFF-AR-10000369-Office Supplies</v>
      </c>
    </row>
    <row r="1234" spans="1:27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 t="str">
        <f t="shared" si="38"/>
        <v>Loss</v>
      </c>
      <c r="T1234">
        <v>2</v>
      </c>
      <c r="U1234">
        <v>0</v>
      </c>
      <c r="V1234">
        <v>35.981999999999992</v>
      </c>
      <c r="AA1234" t="str">
        <f t="shared" si="39"/>
        <v>OFF-EN-10003055-Office Supplies</v>
      </c>
    </row>
    <row r="1235" spans="1:27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 t="str">
        <f t="shared" si="38"/>
        <v>Profit</v>
      </c>
      <c r="T1235">
        <v>2</v>
      </c>
      <c r="U1235">
        <v>0.4</v>
      </c>
      <c r="V1235">
        <v>69.99899999999991</v>
      </c>
      <c r="AA1235" t="str">
        <f t="shared" si="39"/>
        <v>TEC-CO-10001046-Technology</v>
      </c>
    </row>
    <row r="1236" spans="1:27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 t="str">
        <f t="shared" si="38"/>
        <v>Loss</v>
      </c>
      <c r="T1236">
        <v>3</v>
      </c>
      <c r="U1236">
        <v>0.2</v>
      </c>
      <c r="V1236">
        <v>13.786200000000006</v>
      </c>
      <c r="AA1236" t="str">
        <f t="shared" si="39"/>
        <v>FUR-FU-10000076-Furniture</v>
      </c>
    </row>
    <row r="1237" spans="1:27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 t="str">
        <f t="shared" si="38"/>
        <v>Loss</v>
      </c>
      <c r="T1237">
        <v>5</v>
      </c>
      <c r="U1237">
        <v>0.7</v>
      </c>
      <c r="V1237">
        <v>-29.940000000000012</v>
      </c>
      <c r="AA1237" t="str">
        <f t="shared" si="39"/>
        <v>OFF-BI-10003719-Office Supplies</v>
      </c>
    </row>
    <row r="1238" spans="1:27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 t="str">
        <f t="shared" si="38"/>
        <v>Loss</v>
      </c>
      <c r="T1238">
        <v>2</v>
      </c>
      <c r="U1238">
        <v>0.2</v>
      </c>
      <c r="V1238">
        <v>0</v>
      </c>
      <c r="AA1238" t="str">
        <f t="shared" si="39"/>
        <v>FUR-FU-10003268-Furniture</v>
      </c>
    </row>
    <row r="1239" spans="1:27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 t="str">
        <f t="shared" si="38"/>
        <v>Loss</v>
      </c>
      <c r="T1239">
        <v>3</v>
      </c>
      <c r="U1239">
        <v>0.2</v>
      </c>
      <c r="V1239">
        <v>41.262</v>
      </c>
      <c r="AA1239" t="str">
        <f t="shared" si="39"/>
        <v>FUR-FU-10003553-Furniture</v>
      </c>
    </row>
    <row r="1240" spans="1:27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 t="str">
        <f t="shared" si="38"/>
        <v>Loss</v>
      </c>
      <c r="T1240">
        <v>1</v>
      </c>
      <c r="U1240">
        <v>0</v>
      </c>
      <c r="V1240">
        <v>5.4340000000000002</v>
      </c>
      <c r="AA1240" t="str">
        <f t="shared" si="39"/>
        <v>FUR-FU-10003691-Furniture</v>
      </c>
    </row>
    <row r="1241" spans="1:27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 t="str">
        <f t="shared" si="38"/>
        <v>Loss</v>
      </c>
      <c r="T1241">
        <v>1</v>
      </c>
      <c r="U1241">
        <v>0</v>
      </c>
      <c r="V1241">
        <v>10.652200000000001</v>
      </c>
      <c r="AA1241" t="str">
        <f t="shared" si="39"/>
        <v>OFF-AR-10003903-Office Supplies</v>
      </c>
    </row>
    <row r="1242" spans="1:27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 t="str">
        <f t="shared" si="38"/>
        <v>Loss</v>
      </c>
      <c r="T1242">
        <v>2</v>
      </c>
      <c r="U1242">
        <v>0</v>
      </c>
      <c r="V1242">
        <v>10.7912</v>
      </c>
      <c r="AA1242" t="str">
        <f t="shared" si="39"/>
        <v>OFF-FA-10004854-Office Supplies</v>
      </c>
    </row>
    <row r="1243" spans="1:27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 t="str">
        <f t="shared" si="38"/>
        <v>Loss</v>
      </c>
      <c r="T1243">
        <v>4</v>
      </c>
      <c r="U1243">
        <v>0</v>
      </c>
      <c r="V1243">
        <v>5.5</v>
      </c>
      <c r="AA1243" t="str">
        <f t="shared" si="39"/>
        <v>TEC-PH-10003442-Technology</v>
      </c>
    </row>
    <row r="1244" spans="1:27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 t="str">
        <f t="shared" si="38"/>
        <v>Profit</v>
      </c>
      <c r="T1244">
        <v>3</v>
      </c>
      <c r="U1244">
        <v>0.2</v>
      </c>
      <c r="V1244">
        <v>124.48499999999999</v>
      </c>
      <c r="AA1244" t="str">
        <f t="shared" si="39"/>
        <v>OFF-BI-10004519-Office Supplies</v>
      </c>
    </row>
    <row r="1245" spans="1:27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 t="str">
        <f t="shared" si="38"/>
        <v>Loss</v>
      </c>
      <c r="T1245">
        <v>4</v>
      </c>
      <c r="U1245">
        <v>0</v>
      </c>
      <c r="V1245">
        <v>3.5752000000000006</v>
      </c>
      <c r="AA1245" t="str">
        <f t="shared" si="39"/>
        <v>OFF-FA-10000304-Office Supplies</v>
      </c>
    </row>
    <row r="1246" spans="1:27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 t="str">
        <f t="shared" si="38"/>
        <v>Loss</v>
      </c>
      <c r="T1246">
        <v>9</v>
      </c>
      <c r="U1246">
        <v>0</v>
      </c>
      <c r="V1246">
        <v>23.8581</v>
      </c>
      <c r="AA1246" t="str">
        <f t="shared" si="39"/>
        <v>OFF-EN-10004955-Office Supplies</v>
      </c>
    </row>
    <row r="1247" spans="1:27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 t="str">
        <f t="shared" si="38"/>
        <v>Profit</v>
      </c>
      <c r="T1247">
        <v>6</v>
      </c>
      <c r="U1247">
        <v>0.2</v>
      </c>
      <c r="V1247">
        <v>95.585999999999899</v>
      </c>
      <c r="AA1247" t="str">
        <f t="shared" si="39"/>
        <v>FUR-TA-10004619-Furniture</v>
      </c>
    </row>
    <row r="1248" spans="1:27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 t="str">
        <f t="shared" si="38"/>
        <v>Profit</v>
      </c>
      <c r="T1248">
        <v>12</v>
      </c>
      <c r="U1248">
        <v>0.2</v>
      </c>
      <c r="V1248">
        <v>135.4068000000002</v>
      </c>
      <c r="AA1248" t="str">
        <f t="shared" si="39"/>
        <v>FUR-TA-10003473-Furniture</v>
      </c>
    </row>
    <row r="1249" spans="1:27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 t="str">
        <f t="shared" si="38"/>
        <v>Profit</v>
      </c>
      <c r="T1249">
        <v>3</v>
      </c>
      <c r="U1249">
        <v>0.15</v>
      </c>
      <c r="V1249">
        <v>11.998799999999989</v>
      </c>
      <c r="AA1249" t="str">
        <f t="shared" si="39"/>
        <v>FUR-BO-10004467-Furniture</v>
      </c>
    </row>
    <row r="1250" spans="1:27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 t="str">
        <f t="shared" si="38"/>
        <v>Loss</v>
      </c>
      <c r="T1250">
        <v>6</v>
      </c>
      <c r="U1250">
        <v>0</v>
      </c>
      <c r="V1250">
        <v>17.468999999999998</v>
      </c>
      <c r="AA1250" t="str">
        <f t="shared" si="39"/>
        <v>OFF-AR-10002280-Office Supplies</v>
      </c>
    </row>
    <row r="1251" spans="1:27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 t="str">
        <f t="shared" si="38"/>
        <v>Profit</v>
      </c>
      <c r="T1251">
        <v>9</v>
      </c>
      <c r="U1251">
        <v>0.1</v>
      </c>
      <c r="V1251">
        <v>139.57019999999989</v>
      </c>
      <c r="AA1251" t="str">
        <f t="shared" si="39"/>
        <v>FUR-CH-10001708-Furniture</v>
      </c>
    </row>
    <row r="1252" spans="1:27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 t="str">
        <f t="shared" si="38"/>
        <v>Profit</v>
      </c>
      <c r="T1252">
        <v>13</v>
      </c>
      <c r="U1252">
        <v>0</v>
      </c>
      <c r="V1252">
        <v>511.36799999999999</v>
      </c>
      <c r="AA1252" t="str">
        <f t="shared" si="39"/>
        <v>OFF-AP-10000891-Office Supplies</v>
      </c>
    </row>
    <row r="1253" spans="1:27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 t="str">
        <f t="shared" si="38"/>
        <v>Loss</v>
      </c>
      <c r="T1253">
        <v>2</v>
      </c>
      <c r="U1253">
        <v>0</v>
      </c>
      <c r="V1253">
        <v>1.3760000000000003</v>
      </c>
      <c r="AA1253" t="str">
        <f t="shared" si="39"/>
        <v>OFF-AR-10000462-Office Supplies</v>
      </c>
    </row>
    <row r="1254" spans="1:27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 t="str">
        <f t="shared" si="38"/>
        <v>Profit</v>
      </c>
      <c r="T1254">
        <v>4</v>
      </c>
      <c r="U1254">
        <v>0</v>
      </c>
      <c r="V1254">
        <v>285.9896</v>
      </c>
      <c r="AA1254" t="str">
        <f t="shared" si="39"/>
        <v>TEC-PH-10004165-Technology</v>
      </c>
    </row>
    <row r="1255" spans="1:27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 t="str">
        <f t="shared" si="38"/>
        <v>Loss</v>
      </c>
      <c r="T1255">
        <v>2</v>
      </c>
      <c r="U1255">
        <v>0.2</v>
      </c>
      <c r="V1255">
        <v>0.59039999999999915</v>
      </c>
      <c r="AA1255" t="str">
        <f t="shared" si="39"/>
        <v>OFF-AR-10003958-Office Supplies</v>
      </c>
    </row>
    <row r="1256" spans="1:27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 t="str">
        <f t="shared" si="38"/>
        <v>Loss</v>
      </c>
      <c r="T1256">
        <v>3</v>
      </c>
      <c r="U1256">
        <v>0.4</v>
      </c>
      <c r="V1256">
        <v>-8.3790000000000031</v>
      </c>
      <c r="AA1256" t="str">
        <f t="shared" si="39"/>
        <v>TEC-PH-10000149-Technology</v>
      </c>
    </row>
    <row r="1257" spans="1:27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 t="str">
        <f t="shared" si="38"/>
        <v>Loss</v>
      </c>
      <c r="T1257">
        <v>1</v>
      </c>
      <c r="U1257">
        <v>0.2</v>
      </c>
      <c r="V1257">
        <v>0.50219999999999976</v>
      </c>
      <c r="AA1257" t="str">
        <f t="shared" si="39"/>
        <v>FUR-FU-10003724-Furniture</v>
      </c>
    </row>
    <row r="1258" spans="1:27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 t="str">
        <f t="shared" si="38"/>
        <v>Loss</v>
      </c>
      <c r="T1258">
        <v>2</v>
      </c>
      <c r="U1258">
        <v>0.2</v>
      </c>
      <c r="V1258">
        <v>11.516399999999999</v>
      </c>
      <c r="AA1258" t="str">
        <f t="shared" si="39"/>
        <v>FUR-FU-10003535-Furniture</v>
      </c>
    </row>
    <row r="1259" spans="1:27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 t="str">
        <f t="shared" si="38"/>
        <v>Loss</v>
      </c>
      <c r="T1259">
        <v>3</v>
      </c>
      <c r="U1259">
        <v>0.7</v>
      </c>
      <c r="V1259">
        <v>-20.446799999999996</v>
      </c>
      <c r="AA1259" t="str">
        <f t="shared" si="39"/>
        <v>OFF-BI-10001575-Office Supplies</v>
      </c>
    </row>
    <row r="1260" spans="1:27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 t="str">
        <f t="shared" si="38"/>
        <v>Profit</v>
      </c>
      <c r="T1260">
        <v>3</v>
      </c>
      <c r="U1260">
        <v>0.2</v>
      </c>
      <c r="V1260">
        <v>-47.254199999999997</v>
      </c>
      <c r="AA1260" t="str">
        <f t="shared" si="39"/>
        <v>OFF-ST-10003716-Office Supplies</v>
      </c>
    </row>
    <row r="1261" spans="1:27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 t="str">
        <f t="shared" si="38"/>
        <v>Profit</v>
      </c>
      <c r="T1261">
        <v>8</v>
      </c>
      <c r="U1261">
        <v>0.2</v>
      </c>
      <c r="V1261">
        <v>76.704000000000008</v>
      </c>
      <c r="AA1261" t="str">
        <f t="shared" si="39"/>
        <v>TEC-AC-10004469-Technology</v>
      </c>
    </row>
    <row r="1262" spans="1:27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 t="str">
        <f t="shared" si="38"/>
        <v>Profit</v>
      </c>
      <c r="T1262">
        <v>3</v>
      </c>
      <c r="U1262">
        <v>0.2</v>
      </c>
      <c r="V1262">
        <v>107.98499999999996</v>
      </c>
      <c r="AA1262" t="str">
        <f t="shared" si="39"/>
        <v>TEC-PH-10004586-Technology</v>
      </c>
    </row>
    <row r="1263" spans="1:27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 t="str">
        <f t="shared" si="38"/>
        <v>Loss</v>
      </c>
      <c r="T1263">
        <v>4</v>
      </c>
      <c r="U1263">
        <v>0.7</v>
      </c>
      <c r="V1263">
        <v>-14.0928</v>
      </c>
      <c r="AA1263" t="str">
        <f t="shared" si="39"/>
        <v>OFF-BI-10004236-Office Supplies</v>
      </c>
    </row>
    <row r="1264" spans="1:27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 t="str">
        <f t="shared" si="38"/>
        <v>Loss</v>
      </c>
      <c r="T1264">
        <v>3</v>
      </c>
      <c r="U1264">
        <v>0.2</v>
      </c>
      <c r="V1264">
        <v>6.3336000000000006</v>
      </c>
      <c r="AA1264" t="str">
        <f t="shared" si="39"/>
        <v>OFF-BI-10001634-Office Supplies</v>
      </c>
    </row>
    <row r="1265" spans="1:27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 t="str">
        <f t="shared" si="38"/>
        <v>Loss</v>
      </c>
      <c r="T1265">
        <v>2</v>
      </c>
      <c r="U1265">
        <v>0</v>
      </c>
      <c r="V1265">
        <v>18.873000000000005</v>
      </c>
      <c r="AA1265" t="str">
        <f t="shared" si="39"/>
        <v>TEC-PH-10000215-Technology</v>
      </c>
    </row>
    <row r="1266" spans="1:27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 t="str">
        <f t="shared" si="38"/>
        <v>Loss</v>
      </c>
      <c r="T1266">
        <v>5</v>
      </c>
      <c r="U1266">
        <v>0</v>
      </c>
      <c r="V1266">
        <v>10.880999999999998</v>
      </c>
      <c r="AA1266" t="str">
        <f t="shared" si="39"/>
        <v>FUR-FU-10003724-Furniture</v>
      </c>
    </row>
    <row r="1267" spans="1:27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 t="str">
        <f t="shared" si="38"/>
        <v>Loss</v>
      </c>
      <c r="T1267">
        <v>3</v>
      </c>
      <c r="U1267">
        <v>0</v>
      </c>
      <c r="V1267">
        <v>1.7738999999999998</v>
      </c>
      <c r="AA1267" t="str">
        <f t="shared" si="39"/>
        <v>OFF-AR-10000422-Office Supplies</v>
      </c>
    </row>
    <row r="1268" spans="1:27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 t="str">
        <f t="shared" si="38"/>
        <v>Loss</v>
      </c>
      <c r="T1268">
        <v>1</v>
      </c>
      <c r="U1268">
        <v>0</v>
      </c>
      <c r="V1268">
        <v>41.429399999999987</v>
      </c>
      <c r="AA1268" t="str">
        <f t="shared" si="39"/>
        <v>OFF-ST-10003306-Office Supplies</v>
      </c>
    </row>
    <row r="1269" spans="1:27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 t="str">
        <f t="shared" si="38"/>
        <v>Profit</v>
      </c>
      <c r="T1269">
        <v>6</v>
      </c>
      <c r="U1269">
        <v>0.2</v>
      </c>
      <c r="V1269">
        <v>18.266999999999967</v>
      </c>
      <c r="AA1269" t="str">
        <f t="shared" si="39"/>
        <v>FUR-CH-10001146-Furniture</v>
      </c>
    </row>
    <row r="1270" spans="1:27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 t="str">
        <f t="shared" si="38"/>
        <v>Loss</v>
      </c>
      <c r="T1270">
        <v>3</v>
      </c>
      <c r="U1270">
        <v>0.2</v>
      </c>
      <c r="V1270">
        <v>3.665999999999995</v>
      </c>
      <c r="AA1270" t="str">
        <f t="shared" si="39"/>
        <v>FUR-FU-10000246-Furniture</v>
      </c>
    </row>
    <row r="1271" spans="1:27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 t="str">
        <f t="shared" si="38"/>
        <v>Loss</v>
      </c>
      <c r="T1271">
        <v>2</v>
      </c>
      <c r="U1271">
        <v>0</v>
      </c>
      <c r="V1271">
        <v>5.6159999999999997</v>
      </c>
      <c r="AA1271" t="str">
        <f t="shared" si="39"/>
        <v>OFF-PA-10002870-Office Supplies</v>
      </c>
    </row>
    <row r="1272" spans="1:27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 t="str">
        <f t="shared" si="38"/>
        <v>Loss</v>
      </c>
      <c r="T1272">
        <v>4</v>
      </c>
      <c r="U1272">
        <v>0.2</v>
      </c>
      <c r="V1272">
        <v>-12.792000000000002</v>
      </c>
      <c r="AA1272" t="str">
        <f t="shared" si="39"/>
        <v>OFF-ST-10000563-Office Supplies</v>
      </c>
    </row>
    <row r="1273" spans="1:27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 t="str">
        <f t="shared" si="38"/>
        <v>Loss</v>
      </c>
      <c r="T1273">
        <v>3</v>
      </c>
      <c r="U1273">
        <v>0.8</v>
      </c>
      <c r="V1273">
        <v>-126.85920000000002</v>
      </c>
      <c r="AA1273" t="str">
        <f t="shared" si="39"/>
        <v>OFF-AP-10004487-Office Supplies</v>
      </c>
    </row>
    <row r="1274" spans="1:27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 t="str">
        <f t="shared" si="38"/>
        <v>Loss</v>
      </c>
      <c r="T1274">
        <v>8</v>
      </c>
      <c r="U1274">
        <v>0.8</v>
      </c>
      <c r="V1274">
        <v>-67.27200000000002</v>
      </c>
      <c r="AA1274" t="str">
        <f t="shared" si="39"/>
        <v>OFF-BI-10002854-Office Supplies</v>
      </c>
    </row>
    <row r="1275" spans="1:27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 t="str">
        <f t="shared" si="38"/>
        <v>Loss</v>
      </c>
      <c r="T1275">
        <v>2</v>
      </c>
      <c r="U1275">
        <v>0.2</v>
      </c>
      <c r="V1275">
        <v>3.6288</v>
      </c>
      <c r="AA1275" t="str">
        <f t="shared" si="39"/>
        <v>OFF-PA-10004621-Office Supplies</v>
      </c>
    </row>
    <row r="1276" spans="1:27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 t="str">
        <f t="shared" si="38"/>
        <v>Profit</v>
      </c>
      <c r="T1276">
        <v>5</v>
      </c>
      <c r="U1276">
        <v>0.3</v>
      </c>
      <c r="V1276">
        <v>-88.783999999999978</v>
      </c>
      <c r="AA1276" t="str">
        <f t="shared" si="39"/>
        <v>FUR-CH-10001973-Furniture</v>
      </c>
    </row>
    <row r="1277" spans="1:27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 t="str">
        <f t="shared" si="38"/>
        <v>Loss</v>
      </c>
      <c r="T1277">
        <v>3</v>
      </c>
      <c r="U1277">
        <v>0.2</v>
      </c>
      <c r="V1277">
        <v>5.2026000000000003</v>
      </c>
      <c r="AA1277" t="str">
        <f t="shared" si="39"/>
        <v>OFF-PA-10004040-Office Supplies</v>
      </c>
    </row>
    <row r="1278" spans="1:27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 t="str">
        <f t="shared" si="38"/>
        <v>Loss</v>
      </c>
      <c r="T1278">
        <v>1</v>
      </c>
      <c r="U1278">
        <v>0.2</v>
      </c>
      <c r="V1278">
        <v>-7.1990999999999961</v>
      </c>
      <c r="AA1278" t="str">
        <f t="shared" si="39"/>
        <v>TEC-AC-10000580-Technology</v>
      </c>
    </row>
    <row r="1279" spans="1:27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 t="str">
        <f t="shared" si="38"/>
        <v>Loss</v>
      </c>
      <c r="T1279">
        <v>3</v>
      </c>
      <c r="U1279">
        <v>0.2</v>
      </c>
      <c r="V1279">
        <v>5.3969999999999914</v>
      </c>
      <c r="AA1279" t="str">
        <f t="shared" si="39"/>
        <v>OFF-AR-10004022-Office Supplies</v>
      </c>
    </row>
    <row r="1280" spans="1:27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 t="str">
        <f t="shared" si="38"/>
        <v>Loss</v>
      </c>
      <c r="T1280">
        <v>3</v>
      </c>
      <c r="U1280">
        <v>0</v>
      </c>
      <c r="V1280">
        <v>12.8583</v>
      </c>
      <c r="AA1280" t="str">
        <f t="shared" si="39"/>
        <v>TEC-AC-10004209-Technology</v>
      </c>
    </row>
    <row r="1281" spans="1:27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 t="str">
        <f t="shared" si="38"/>
        <v>Loss</v>
      </c>
      <c r="T1281">
        <v>4</v>
      </c>
      <c r="U1281">
        <v>0</v>
      </c>
      <c r="V1281">
        <v>30.196799999999996</v>
      </c>
      <c r="AA1281" t="str">
        <f t="shared" si="39"/>
        <v>TEC-AC-10000023-Technology</v>
      </c>
    </row>
    <row r="1282" spans="1:27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 t="str">
        <f t="shared" si="38"/>
        <v>Profit</v>
      </c>
      <c r="T1282">
        <v>3</v>
      </c>
      <c r="U1282">
        <v>0</v>
      </c>
      <c r="V1282">
        <v>80.735999999999976</v>
      </c>
      <c r="AA1282" t="str">
        <f t="shared" si="39"/>
        <v>TEC-PH-10003505-Technology</v>
      </c>
    </row>
    <row r="1283" spans="1:27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 t="str">
        <f t="shared" ref="S1283:S1346" si="40">IF($R1283&gt;200,"Profit","Loss")</f>
        <v>Loss</v>
      </c>
      <c r="T1283">
        <v>3</v>
      </c>
      <c r="U1283">
        <v>0.2</v>
      </c>
      <c r="V1283">
        <v>4.9139999999999988</v>
      </c>
      <c r="AA1283" t="str">
        <f t="shared" ref="AA1283:AA1346" si="41">CONCATENATE(N1283,"-",O1283)</f>
        <v>OFF-LA-10000121-Office Supplies</v>
      </c>
    </row>
    <row r="1284" spans="1:27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 t="str">
        <f t="shared" si="40"/>
        <v>Loss</v>
      </c>
      <c r="T1284">
        <v>1</v>
      </c>
      <c r="U1284">
        <v>0.7</v>
      </c>
      <c r="V1284">
        <v>-13.363000000000003</v>
      </c>
      <c r="AA1284" t="str">
        <f t="shared" si="41"/>
        <v>OFF-BI-10002026-Office Supplies</v>
      </c>
    </row>
    <row r="1285" spans="1:27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 t="str">
        <f t="shared" si="40"/>
        <v>Profit</v>
      </c>
      <c r="T1285">
        <v>3</v>
      </c>
      <c r="U1285">
        <v>0.2</v>
      </c>
      <c r="V1285">
        <v>88.073999999999984</v>
      </c>
      <c r="AA1285" t="str">
        <f t="shared" si="41"/>
        <v>OFF-PA-10000994-Office Supplies</v>
      </c>
    </row>
    <row r="1286" spans="1:27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 t="str">
        <f t="shared" si="40"/>
        <v>Loss</v>
      </c>
      <c r="T1286">
        <v>7</v>
      </c>
      <c r="U1286">
        <v>0.8</v>
      </c>
      <c r="V1286">
        <v>-4.8510000000000009</v>
      </c>
      <c r="AA1286" t="str">
        <f t="shared" si="41"/>
        <v>OFF-BI-10002813-Office Supplies</v>
      </c>
    </row>
    <row r="1287" spans="1:27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 t="str">
        <f t="shared" si="40"/>
        <v>Loss</v>
      </c>
      <c r="T1287">
        <v>5</v>
      </c>
      <c r="U1287">
        <v>0</v>
      </c>
      <c r="V1287">
        <v>1.0429999999999984</v>
      </c>
      <c r="AA1287" t="str">
        <f t="shared" si="41"/>
        <v>OFF-ST-10000617-Office Supplies</v>
      </c>
    </row>
    <row r="1288" spans="1:27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 t="str">
        <f t="shared" si="40"/>
        <v>Loss</v>
      </c>
      <c r="T1288">
        <v>3</v>
      </c>
      <c r="U1288">
        <v>0</v>
      </c>
      <c r="V1288">
        <v>4.4891999999999985</v>
      </c>
      <c r="AA1288" t="str">
        <f t="shared" si="41"/>
        <v>OFF-AR-10004817-Office Supplies</v>
      </c>
    </row>
    <row r="1289" spans="1:27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 t="str">
        <f t="shared" si="40"/>
        <v>Loss</v>
      </c>
      <c r="T1289">
        <v>2</v>
      </c>
      <c r="U1289">
        <v>0</v>
      </c>
      <c r="V1289">
        <v>11.166400000000003</v>
      </c>
      <c r="AA1289" t="str">
        <f t="shared" si="41"/>
        <v>FUR-FU-10000397-Furniture</v>
      </c>
    </row>
    <row r="1290" spans="1:27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 t="str">
        <f t="shared" si="40"/>
        <v>Loss</v>
      </c>
      <c r="T1290">
        <v>4</v>
      </c>
      <c r="U1290">
        <v>0.2</v>
      </c>
      <c r="V1290">
        <v>4.1147999999999989</v>
      </c>
      <c r="AA1290" t="str">
        <f t="shared" si="41"/>
        <v>OFF-BI-10000605-Office Supplies</v>
      </c>
    </row>
    <row r="1291" spans="1:27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 t="str">
        <f t="shared" si="40"/>
        <v>Loss</v>
      </c>
      <c r="T1291">
        <v>3</v>
      </c>
      <c r="U1291">
        <v>0</v>
      </c>
      <c r="V1291">
        <v>7.4952000000000005</v>
      </c>
      <c r="AA1291" t="str">
        <f t="shared" si="41"/>
        <v>OFF-AR-10001860-Office Supplies</v>
      </c>
    </row>
    <row r="1292" spans="1:27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 t="str">
        <f t="shared" si="40"/>
        <v>Loss</v>
      </c>
      <c r="T1292">
        <v>4</v>
      </c>
      <c r="U1292">
        <v>0.2</v>
      </c>
      <c r="V1292">
        <v>4.4603999999999999</v>
      </c>
      <c r="AA1292" t="str">
        <f t="shared" si="41"/>
        <v>OFF-BI-10004970-Office Supplies</v>
      </c>
    </row>
    <row r="1293" spans="1:27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 t="str">
        <f t="shared" si="40"/>
        <v>Loss</v>
      </c>
      <c r="T1293">
        <v>5</v>
      </c>
      <c r="U1293">
        <v>0</v>
      </c>
      <c r="V1293">
        <v>15.552000000000001</v>
      </c>
      <c r="AA1293" t="str">
        <f t="shared" si="41"/>
        <v>OFF-PA-10003172-Office Supplies</v>
      </c>
    </row>
    <row r="1294" spans="1:27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 t="str">
        <f t="shared" si="40"/>
        <v>Loss</v>
      </c>
      <c r="T1294">
        <v>3</v>
      </c>
      <c r="U1294">
        <v>0</v>
      </c>
      <c r="V1294">
        <v>9.2232000000000021</v>
      </c>
      <c r="AA1294" t="str">
        <f t="shared" si="41"/>
        <v>OFF-SU-10001218-Office Supplies</v>
      </c>
    </row>
    <row r="1295" spans="1:27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 t="str">
        <f t="shared" si="40"/>
        <v>Loss</v>
      </c>
      <c r="T1295">
        <v>5</v>
      </c>
      <c r="U1295">
        <v>0</v>
      </c>
      <c r="V1295">
        <v>52.531999999999996</v>
      </c>
      <c r="AA1295" t="str">
        <f t="shared" si="41"/>
        <v>OFF-PA-10002968-Office Supplies</v>
      </c>
    </row>
    <row r="1296" spans="1:27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 t="str">
        <f t="shared" si="40"/>
        <v>Loss</v>
      </c>
      <c r="T1296">
        <v>1</v>
      </c>
      <c r="U1296">
        <v>0</v>
      </c>
      <c r="V1296">
        <v>1.4783999999999999</v>
      </c>
      <c r="AA1296" t="str">
        <f t="shared" si="41"/>
        <v>OFF-LA-10000134-Office Supplies</v>
      </c>
    </row>
    <row r="1297" spans="1:27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 t="str">
        <f t="shared" si="40"/>
        <v>Profit</v>
      </c>
      <c r="T1297">
        <v>13</v>
      </c>
      <c r="U1297">
        <v>0.2</v>
      </c>
      <c r="V1297">
        <v>84.572799999999944</v>
      </c>
      <c r="AA1297" t="str">
        <f t="shared" si="41"/>
        <v>OFF-AP-10004487-Office Supplies</v>
      </c>
    </row>
    <row r="1298" spans="1:27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 t="str">
        <f t="shared" si="40"/>
        <v>Loss</v>
      </c>
      <c r="T1298">
        <v>2</v>
      </c>
      <c r="U1298">
        <v>0.2</v>
      </c>
      <c r="V1298">
        <v>4.5187999999999997</v>
      </c>
      <c r="AA1298" t="str">
        <f t="shared" si="41"/>
        <v>OFF-BI-10002103-Office Supplies</v>
      </c>
    </row>
    <row r="1299" spans="1:27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 t="str">
        <f t="shared" si="40"/>
        <v>Loss</v>
      </c>
      <c r="T1299">
        <v>2</v>
      </c>
      <c r="U1299">
        <v>0.2</v>
      </c>
      <c r="V1299">
        <v>6.4749999999999979</v>
      </c>
      <c r="AA1299" t="str">
        <f t="shared" si="41"/>
        <v>OFF-BI-10004632-Office Supplies</v>
      </c>
    </row>
    <row r="1300" spans="1:27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 t="str">
        <f t="shared" si="40"/>
        <v>Loss</v>
      </c>
      <c r="T1300">
        <v>5</v>
      </c>
      <c r="U1300">
        <v>0</v>
      </c>
      <c r="V1300">
        <v>2.2990000000000066</v>
      </c>
      <c r="AA1300" t="str">
        <f t="shared" si="41"/>
        <v>TEC-PH-10003555-Technology</v>
      </c>
    </row>
    <row r="1301" spans="1:27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 t="str">
        <f t="shared" si="40"/>
        <v>Loss</v>
      </c>
      <c r="T1301">
        <v>2</v>
      </c>
      <c r="U1301">
        <v>0</v>
      </c>
      <c r="V1301">
        <v>7.0095999999999989</v>
      </c>
      <c r="AA1301" t="str">
        <f t="shared" si="41"/>
        <v>OFF-ST-10001590-Office Supplies</v>
      </c>
    </row>
    <row r="1302" spans="1:27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 t="str">
        <f t="shared" si="40"/>
        <v>Profit</v>
      </c>
      <c r="T1302">
        <v>6</v>
      </c>
      <c r="U1302">
        <v>0</v>
      </c>
      <c r="V1302">
        <v>166.10039999999995</v>
      </c>
      <c r="AA1302" t="str">
        <f t="shared" si="41"/>
        <v>FUR-FU-10003664-Furniture</v>
      </c>
    </row>
    <row r="1303" spans="1:27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 t="str">
        <f t="shared" si="40"/>
        <v>Profit</v>
      </c>
      <c r="T1303">
        <v>3</v>
      </c>
      <c r="U1303">
        <v>0</v>
      </c>
      <c r="V1303">
        <v>83.050199999999975</v>
      </c>
      <c r="AA1303" t="str">
        <f t="shared" si="41"/>
        <v>FUR-FU-10003664-Furniture</v>
      </c>
    </row>
    <row r="1304" spans="1:27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 t="str">
        <f t="shared" si="40"/>
        <v>Loss</v>
      </c>
      <c r="T1304">
        <v>2</v>
      </c>
      <c r="U1304">
        <v>0</v>
      </c>
      <c r="V1304">
        <v>4.3371999999999957</v>
      </c>
      <c r="AA1304" t="str">
        <f t="shared" si="41"/>
        <v>FUR-BO-10003433-Furniture</v>
      </c>
    </row>
    <row r="1305" spans="1:27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 t="str">
        <f t="shared" si="40"/>
        <v>Loss</v>
      </c>
      <c r="T1305">
        <v>1</v>
      </c>
      <c r="U1305">
        <v>0</v>
      </c>
      <c r="V1305">
        <v>5.5176999999999978</v>
      </c>
      <c r="AA1305" t="str">
        <f t="shared" si="41"/>
        <v>FUR-FU-10002554-Furniture</v>
      </c>
    </row>
    <row r="1306" spans="1:27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 t="str">
        <f t="shared" si="40"/>
        <v>Profit</v>
      </c>
      <c r="T1306">
        <v>3</v>
      </c>
      <c r="U1306">
        <v>0</v>
      </c>
      <c r="V1306">
        <v>77.751899999999992</v>
      </c>
      <c r="AA1306" t="str">
        <f t="shared" si="41"/>
        <v>TEC-PH-10001557-Technology</v>
      </c>
    </row>
    <row r="1307" spans="1:27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 t="str">
        <f t="shared" si="40"/>
        <v>Profit</v>
      </c>
      <c r="T1307">
        <v>7</v>
      </c>
      <c r="U1307">
        <v>0.2</v>
      </c>
      <c r="V1307">
        <v>52.492999999999967</v>
      </c>
      <c r="AA1307" t="str">
        <f t="shared" si="41"/>
        <v>TEC-PH-10003437-Technology</v>
      </c>
    </row>
    <row r="1308" spans="1:27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 t="str">
        <f t="shared" si="40"/>
        <v>Loss</v>
      </c>
      <c r="T1308">
        <v>7</v>
      </c>
      <c r="U1308">
        <v>0</v>
      </c>
      <c r="V1308">
        <v>22.444800000000001</v>
      </c>
      <c r="AA1308" t="str">
        <f t="shared" si="41"/>
        <v>OFF-PA-10002986-Office Supplies</v>
      </c>
    </row>
    <row r="1309" spans="1:27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 t="str">
        <f t="shared" si="40"/>
        <v>Loss</v>
      </c>
      <c r="T1309">
        <v>3</v>
      </c>
      <c r="U1309">
        <v>0.2</v>
      </c>
      <c r="V1309">
        <v>6.4206000000000012</v>
      </c>
      <c r="AA1309" t="str">
        <f t="shared" si="41"/>
        <v>OFF-BI-10000320-Office Supplies</v>
      </c>
    </row>
    <row r="1310" spans="1:27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 t="str">
        <f t="shared" si="40"/>
        <v>Loss</v>
      </c>
      <c r="T1310">
        <v>2</v>
      </c>
      <c r="U1310">
        <v>0</v>
      </c>
      <c r="V1310">
        <v>5.6628000000000007</v>
      </c>
      <c r="AA1310" t="str">
        <f t="shared" si="41"/>
        <v>OFF-AP-10003971-Office Supplies</v>
      </c>
    </row>
    <row r="1311" spans="1:27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 t="str">
        <f t="shared" si="40"/>
        <v>Loss</v>
      </c>
      <c r="T1311">
        <v>3</v>
      </c>
      <c r="U1311">
        <v>0</v>
      </c>
      <c r="V1311">
        <v>9.716399999999993</v>
      </c>
      <c r="AA1311" t="str">
        <f t="shared" si="41"/>
        <v>OFF-ST-10001469-Office Supplies</v>
      </c>
    </row>
    <row r="1312" spans="1:27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 t="str">
        <f t="shared" si="40"/>
        <v>Loss</v>
      </c>
      <c r="T1312">
        <v>2</v>
      </c>
      <c r="U1312">
        <v>0.2</v>
      </c>
      <c r="V1312">
        <v>-8.0783999999999949</v>
      </c>
      <c r="AA1312" t="str">
        <f t="shared" si="41"/>
        <v>FUR-CH-10003846-Furniture</v>
      </c>
    </row>
    <row r="1313" spans="1:27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 t="str">
        <f t="shared" si="40"/>
        <v>Loss</v>
      </c>
      <c r="T1313">
        <v>1</v>
      </c>
      <c r="U1313">
        <v>0</v>
      </c>
      <c r="V1313">
        <v>1.7343</v>
      </c>
      <c r="AA1313" t="str">
        <f t="shared" si="41"/>
        <v>OFF-LA-10001404-Office Supplies</v>
      </c>
    </row>
    <row r="1314" spans="1:27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 t="str">
        <f t="shared" si="40"/>
        <v>Loss</v>
      </c>
      <c r="T1314">
        <v>4</v>
      </c>
      <c r="U1314">
        <v>0</v>
      </c>
      <c r="V1314">
        <v>56.175200000000004</v>
      </c>
      <c r="AA1314" t="str">
        <f t="shared" si="41"/>
        <v>OFF-LA-10001474-Office Supplies</v>
      </c>
    </row>
    <row r="1315" spans="1:27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 t="str">
        <f t="shared" si="40"/>
        <v>Loss</v>
      </c>
      <c r="T1315">
        <v>2</v>
      </c>
      <c r="U1315">
        <v>0.3</v>
      </c>
      <c r="V1315">
        <v>-13.317599999999999</v>
      </c>
      <c r="AA1315" t="str">
        <f t="shared" si="41"/>
        <v>FUR-CH-10003199-Furniture</v>
      </c>
    </row>
    <row r="1316" spans="1:27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 t="str">
        <f t="shared" si="40"/>
        <v>Loss</v>
      </c>
      <c r="T1316">
        <v>6</v>
      </c>
      <c r="U1316">
        <v>0</v>
      </c>
      <c r="V1316">
        <v>18.662400000000002</v>
      </c>
      <c r="AA1316" t="str">
        <f t="shared" si="41"/>
        <v>OFF-PA-10003072-Office Supplies</v>
      </c>
    </row>
    <row r="1317" spans="1:27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 t="str">
        <f t="shared" si="40"/>
        <v>Loss</v>
      </c>
      <c r="T1317">
        <v>8</v>
      </c>
      <c r="U1317">
        <v>0</v>
      </c>
      <c r="V1317">
        <v>62.505600000000001</v>
      </c>
      <c r="AA1317" t="str">
        <f t="shared" si="41"/>
        <v>FUR-FU-10004960-Furniture</v>
      </c>
    </row>
    <row r="1318" spans="1:27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 t="str">
        <f t="shared" si="40"/>
        <v>Profit</v>
      </c>
      <c r="T1318">
        <v>5</v>
      </c>
      <c r="U1318">
        <v>0</v>
      </c>
      <c r="V1318">
        <v>28.964999999999961</v>
      </c>
      <c r="AA1318" t="str">
        <f t="shared" si="41"/>
        <v>OFF-SU-10003505-Office Supplies</v>
      </c>
    </row>
    <row r="1319" spans="1:27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 t="str">
        <f t="shared" si="40"/>
        <v>Loss</v>
      </c>
      <c r="T1319">
        <v>1</v>
      </c>
      <c r="U1319">
        <v>0.2</v>
      </c>
      <c r="V1319">
        <v>3.3724999999999992</v>
      </c>
      <c r="AA1319" t="str">
        <f t="shared" si="41"/>
        <v>TEC-AC-10003116-Technology</v>
      </c>
    </row>
    <row r="1320" spans="1:27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 t="str">
        <f t="shared" si="40"/>
        <v>Profit</v>
      </c>
      <c r="T1320">
        <v>2</v>
      </c>
      <c r="U1320">
        <v>0.2</v>
      </c>
      <c r="V1320">
        <v>71.989999999999981</v>
      </c>
      <c r="AA1320" t="str">
        <f t="shared" si="41"/>
        <v>TEC-PH-10004586-Technology</v>
      </c>
    </row>
    <row r="1321" spans="1:27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 t="str">
        <f t="shared" si="40"/>
        <v>Loss</v>
      </c>
      <c r="T1321">
        <v>6</v>
      </c>
      <c r="U1321">
        <v>0.7</v>
      </c>
      <c r="V1321">
        <v>-3.6288</v>
      </c>
      <c r="AA1321" t="str">
        <f t="shared" si="41"/>
        <v>OFF-BI-10000546-Office Supplies</v>
      </c>
    </row>
    <row r="1322" spans="1:27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 t="str">
        <f t="shared" si="40"/>
        <v>Loss</v>
      </c>
      <c r="T1322">
        <v>3</v>
      </c>
      <c r="U1322">
        <v>0.7</v>
      </c>
      <c r="V1322">
        <v>-4.1831999999999976</v>
      </c>
      <c r="AA1322" t="str">
        <f t="shared" si="41"/>
        <v>OFF-BI-10002071-Office Supplies</v>
      </c>
    </row>
    <row r="1323" spans="1:27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 t="str">
        <f t="shared" si="40"/>
        <v>Profit</v>
      </c>
      <c r="T1323">
        <v>2</v>
      </c>
      <c r="U1323">
        <v>0.2</v>
      </c>
      <c r="V1323">
        <v>35.69399999999996</v>
      </c>
      <c r="AA1323" t="str">
        <f t="shared" si="41"/>
        <v>OFF-ST-10001490-Office Supplies</v>
      </c>
    </row>
    <row r="1324" spans="1:27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 t="str">
        <f t="shared" si="40"/>
        <v>Loss</v>
      </c>
      <c r="T1324">
        <v>5</v>
      </c>
      <c r="U1324">
        <v>0</v>
      </c>
      <c r="V1324">
        <v>19.656000000000002</v>
      </c>
      <c r="AA1324" t="str">
        <f t="shared" si="41"/>
        <v>OFF-AP-10004859-Office Supplies</v>
      </c>
    </row>
    <row r="1325" spans="1:27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 t="str">
        <f t="shared" si="40"/>
        <v>Loss</v>
      </c>
      <c r="T1325">
        <v>4</v>
      </c>
      <c r="U1325">
        <v>0.2</v>
      </c>
      <c r="V1325">
        <v>3.5151999999999988</v>
      </c>
      <c r="AA1325" t="str">
        <f t="shared" si="41"/>
        <v>OFF-PA-10002659-Office Supplies</v>
      </c>
    </row>
    <row r="1326" spans="1:27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 t="str">
        <f t="shared" si="40"/>
        <v>Loss</v>
      </c>
      <c r="T1326">
        <v>3</v>
      </c>
      <c r="U1326">
        <v>0</v>
      </c>
      <c r="V1326">
        <v>12.490200000000003</v>
      </c>
      <c r="AA1326" t="str">
        <f t="shared" si="41"/>
        <v>OFF-ST-10001321-Office Supplies</v>
      </c>
    </row>
    <row r="1327" spans="1:27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 t="str">
        <f t="shared" si="40"/>
        <v>Loss</v>
      </c>
      <c r="T1327">
        <v>6</v>
      </c>
      <c r="U1327">
        <v>0.8</v>
      </c>
      <c r="V1327">
        <v>-30.555000000000007</v>
      </c>
      <c r="AA1327" t="str">
        <f t="shared" si="41"/>
        <v>OFF-BI-10004139-Office Supplies</v>
      </c>
    </row>
    <row r="1328" spans="1:27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 t="str">
        <f t="shared" si="40"/>
        <v>Loss</v>
      </c>
      <c r="T1328">
        <v>6</v>
      </c>
      <c r="U1328">
        <v>0.2</v>
      </c>
      <c r="V1328">
        <v>5.1072000000000024</v>
      </c>
      <c r="AA1328" t="str">
        <f t="shared" si="41"/>
        <v>FUR-FU-10001867-Furniture</v>
      </c>
    </row>
    <row r="1329" spans="1:27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 t="str">
        <f t="shared" si="40"/>
        <v>Loss</v>
      </c>
      <c r="T1329">
        <v>1</v>
      </c>
      <c r="U1329">
        <v>0</v>
      </c>
      <c r="V1329">
        <v>5.5565999999999995</v>
      </c>
      <c r="AA1329" t="str">
        <f t="shared" si="41"/>
        <v>OFF-PA-10004156-Office Supplies</v>
      </c>
    </row>
    <row r="1330" spans="1:27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 t="str">
        <f t="shared" si="40"/>
        <v>Loss</v>
      </c>
      <c r="T1330">
        <v>4</v>
      </c>
      <c r="U1330">
        <v>0</v>
      </c>
      <c r="V1330">
        <v>26.375999999999998</v>
      </c>
      <c r="AA1330" t="str">
        <f t="shared" si="41"/>
        <v>OFF-AR-10002818-Office Supplies</v>
      </c>
    </row>
    <row r="1331" spans="1:27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 t="str">
        <f t="shared" si="40"/>
        <v>Loss</v>
      </c>
      <c r="T1331">
        <v>3</v>
      </c>
      <c r="U1331">
        <v>0</v>
      </c>
      <c r="V1331">
        <v>16.302</v>
      </c>
      <c r="AA1331" t="str">
        <f t="shared" si="41"/>
        <v>FUR-FU-10003691-Furniture</v>
      </c>
    </row>
    <row r="1332" spans="1:27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 t="str">
        <f t="shared" si="40"/>
        <v>Loss</v>
      </c>
      <c r="T1332">
        <v>1</v>
      </c>
      <c r="U1332">
        <v>0.4</v>
      </c>
      <c r="V1332">
        <v>-0.64350000000000018</v>
      </c>
      <c r="AA1332" t="str">
        <f t="shared" si="41"/>
        <v>TEC-PH-10000347-Technology</v>
      </c>
    </row>
    <row r="1333" spans="1:27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 t="str">
        <f t="shared" si="40"/>
        <v>Loss</v>
      </c>
      <c r="T1333">
        <v>2</v>
      </c>
      <c r="U1333">
        <v>0.2</v>
      </c>
      <c r="V1333">
        <v>2.4009999999999998</v>
      </c>
      <c r="AA1333" t="str">
        <f t="shared" si="41"/>
        <v>OFF-ST-10004507-Office Supplies</v>
      </c>
    </row>
    <row r="1334" spans="1:27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 t="str">
        <f t="shared" si="40"/>
        <v>Loss</v>
      </c>
      <c r="T1334">
        <v>3</v>
      </c>
      <c r="U1334">
        <v>0.8</v>
      </c>
      <c r="V1334">
        <v>-1.7280000000000002</v>
      </c>
      <c r="AA1334" t="str">
        <f t="shared" si="41"/>
        <v>OFF-BI-10002012-Office Supplies</v>
      </c>
    </row>
    <row r="1335" spans="1:27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 t="str">
        <f t="shared" si="40"/>
        <v>Loss</v>
      </c>
      <c r="T1335">
        <v>2</v>
      </c>
      <c r="U1335">
        <v>0.8</v>
      </c>
      <c r="V1335">
        <v>-13.930000000000003</v>
      </c>
      <c r="AA1335" t="str">
        <f t="shared" si="41"/>
        <v>OFF-AP-10001303-Office Supplies</v>
      </c>
    </row>
    <row r="1336" spans="1:27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 t="str">
        <f t="shared" si="40"/>
        <v>Loss</v>
      </c>
      <c r="T1336">
        <v>8</v>
      </c>
      <c r="U1336">
        <v>0.2</v>
      </c>
      <c r="V1336">
        <v>52.775999999999996</v>
      </c>
      <c r="AA1336" t="str">
        <f t="shared" si="41"/>
        <v>OFF-BI-10003684-Office Supplies</v>
      </c>
    </row>
    <row r="1337" spans="1:27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 t="str">
        <f t="shared" si="40"/>
        <v>Profit</v>
      </c>
      <c r="T1337">
        <v>4</v>
      </c>
      <c r="U1337">
        <v>0</v>
      </c>
      <c r="V1337">
        <v>0</v>
      </c>
      <c r="AA1337" t="str">
        <f t="shared" si="41"/>
        <v>OFF-ST-10002574-Office Supplies</v>
      </c>
    </row>
    <row r="1338" spans="1:27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 t="str">
        <f t="shared" si="40"/>
        <v>Loss</v>
      </c>
      <c r="T1338">
        <v>3</v>
      </c>
      <c r="U1338">
        <v>0</v>
      </c>
      <c r="V1338">
        <v>6.5285999999999991</v>
      </c>
      <c r="AA1338" t="str">
        <f t="shared" si="41"/>
        <v>FUR-FU-10003724-Furniture</v>
      </c>
    </row>
    <row r="1339" spans="1:27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 t="str">
        <f t="shared" si="40"/>
        <v>Loss</v>
      </c>
      <c r="T1339">
        <v>2</v>
      </c>
      <c r="U1339">
        <v>0</v>
      </c>
      <c r="V1339">
        <v>8.0406000000000013</v>
      </c>
      <c r="AA1339" t="str">
        <f t="shared" si="41"/>
        <v>FUR-FU-10004018-Furniture</v>
      </c>
    </row>
    <row r="1340" spans="1:27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 t="str">
        <f t="shared" si="40"/>
        <v>Profit</v>
      </c>
      <c r="T1340">
        <v>3</v>
      </c>
      <c r="U1340">
        <v>0</v>
      </c>
      <c r="V1340">
        <v>176.17080000000001</v>
      </c>
      <c r="AA1340" t="str">
        <f t="shared" si="41"/>
        <v>TEC-PH-10002549-Technology</v>
      </c>
    </row>
    <row r="1341" spans="1:27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 t="str">
        <f t="shared" si="40"/>
        <v>Loss</v>
      </c>
      <c r="T1341">
        <v>8</v>
      </c>
      <c r="U1341">
        <v>0</v>
      </c>
      <c r="V1341">
        <v>36.019200000000005</v>
      </c>
      <c r="AA1341" t="str">
        <f t="shared" si="41"/>
        <v>OFF-PA-10004911-Office Supplies</v>
      </c>
    </row>
    <row r="1342" spans="1:27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 t="str">
        <f t="shared" si="40"/>
        <v>Profit</v>
      </c>
      <c r="T1342">
        <v>2</v>
      </c>
      <c r="U1342">
        <v>0.5</v>
      </c>
      <c r="V1342">
        <v>-27.827999999999975</v>
      </c>
      <c r="AA1342" t="str">
        <f t="shared" si="41"/>
        <v>TEC-MA-10002178-Technology</v>
      </c>
    </row>
    <row r="1343" spans="1:27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 t="str">
        <f t="shared" si="40"/>
        <v>Loss</v>
      </c>
      <c r="T1343">
        <v>5</v>
      </c>
      <c r="U1343">
        <v>0.7</v>
      </c>
      <c r="V1343">
        <v>-12.527999999999995</v>
      </c>
      <c r="AA1343" t="str">
        <f t="shared" si="41"/>
        <v>OFF-BI-10003694-Office Supplies</v>
      </c>
    </row>
    <row r="1344" spans="1:27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 t="str">
        <f t="shared" si="40"/>
        <v>Loss</v>
      </c>
      <c r="T1344">
        <v>6</v>
      </c>
      <c r="U1344">
        <v>0.7</v>
      </c>
      <c r="V1344">
        <v>-21.159599999999998</v>
      </c>
      <c r="AA1344" t="str">
        <f t="shared" si="41"/>
        <v>OFF-BI-10000474-Office Supplies</v>
      </c>
    </row>
    <row r="1345" spans="1:27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 t="str">
        <f t="shared" si="40"/>
        <v>Loss</v>
      </c>
      <c r="T1345">
        <v>3</v>
      </c>
      <c r="U1345">
        <v>0</v>
      </c>
      <c r="V1345">
        <v>14.345999999999995</v>
      </c>
      <c r="AA1345" t="str">
        <f t="shared" si="41"/>
        <v>OFF-AR-10000411-Office Supplies</v>
      </c>
    </row>
    <row r="1346" spans="1:27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 t="str">
        <f t="shared" si="40"/>
        <v>Loss</v>
      </c>
      <c r="T1346">
        <v>5</v>
      </c>
      <c r="U1346">
        <v>0</v>
      </c>
      <c r="V1346">
        <v>6.0029999999999992</v>
      </c>
      <c r="AA1346" t="str">
        <f t="shared" si="41"/>
        <v>OFF-LA-10000262-Office Supplies</v>
      </c>
    </row>
    <row r="1347" spans="1:27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 t="str">
        <f t="shared" ref="S1347:S1410" si="42">IF($R1347&gt;200,"Profit","Loss")</f>
        <v>Loss</v>
      </c>
      <c r="T1347">
        <v>2</v>
      </c>
      <c r="U1347">
        <v>0</v>
      </c>
      <c r="V1347">
        <v>36.574200000000005</v>
      </c>
      <c r="AA1347" t="str">
        <f t="shared" ref="AA1347:AA1410" si="43">CONCATENATE(N1347,"-",O1347)</f>
        <v>OFF-AP-10001154-Office Supplies</v>
      </c>
    </row>
    <row r="1348" spans="1:27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 t="str">
        <f t="shared" si="42"/>
        <v>Loss</v>
      </c>
      <c r="T1348">
        <v>7</v>
      </c>
      <c r="U1348">
        <v>0</v>
      </c>
      <c r="V1348">
        <v>23.59</v>
      </c>
      <c r="AA1348" t="str">
        <f t="shared" si="43"/>
        <v>OFF-PA-10000466-Office Supplies</v>
      </c>
    </row>
    <row r="1349" spans="1:27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 t="str">
        <f t="shared" si="42"/>
        <v>Loss</v>
      </c>
      <c r="T1349">
        <v>6</v>
      </c>
      <c r="U1349">
        <v>0</v>
      </c>
      <c r="V1349">
        <v>5.7071999999999976</v>
      </c>
      <c r="AA1349" t="str">
        <f t="shared" si="43"/>
        <v>OFF-AR-10003829-Office Supplies</v>
      </c>
    </row>
    <row r="1350" spans="1:27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 t="str">
        <f t="shared" si="42"/>
        <v>Loss</v>
      </c>
      <c r="T1350">
        <v>10</v>
      </c>
      <c r="U1350">
        <v>0</v>
      </c>
      <c r="V1350">
        <v>25.097999999999999</v>
      </c>
      <c r="AA1350" t="str">
        <f t="shared" si="43"/>
        <v>OFF-BI-10001758-Office Supplies</v>
      </c>
    </row>
    <row r="1351" spans="1:27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 t="str">
        <f t="shared" si="42"/>
        <v>Loss</v>
      </c>
      <c r="T1351">
        <v>6</v>
      </c>
      <c r="U1351">
        <v>0</v>
      </c>
      <c r="V1351">
        <v>17.2224</v>
      </c>
      <c r="AA1351" t="str">
        <f t="shared" si="43"/>
        <v>OFF-BI-10000136-Office Supplies</v>
      </c>
    </row>
    <row r="1352" spans="1:27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 t="str">
        <f t="shared" si="42"/>
        <v>Profit</v>
      </c>
      <c r="T1352">
        <v>3</v>
      </c>
      <c r="U1352">
        <v>0.3</v>
      </c>
      <c r="V1352">
        <v>-70.104300000000023</v>
      </c>
      <c r="AA1352" t="str">
        <f t="shared" si="43"/>
        <v>FUR-CH-10002880-Furniture</v>
      </c>
    </row>
    <row r="1353" spans="1:27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 t="str">
        <f t="shared" si="42"/>
        <v>Loss</v>
      </c>
      <c r="T1353">
        <v>2</v>
      </c>
      <c r="U1353">
        <v>0</v>
      </c>
      <c r="V1353">
        <v>7.8500000000000014</v>
      </c>
      <c r="AA1353" t="str">
        <f t="shared" si="43"/>
        <v>OFF-ST-10000649-Office Supplies</v>
      </c>
    </row>
    <row r="1354" spans="1:27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 t="str">
        <f t="shared" si="42"/>
        <v>Loss</v>
      </c>
      <c r="T1354">
        <v>5</v>
      </c>
      <c r="U1354">
        <v>0.2</v>
      </c>
      <c r="V1354">
        <v>20.695499999999988</v>
      </c>
      <c r="AA1354" t="str">
        <f t="shared" si="43"/>
        <v>TEC-PH-10003092-Technology</v>
      </c>
    </row>
    <row r="1355" spans="1:27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 t="str">
        <f t="shared" si="42"/>
        <v>Loss</v>
      </c>
      <c r="T1355">
        <v>3</v>
      </c>
      <c r="U1355">
        <v>0</v>
      </c>
      <c r="V1355">
        <v>8.4527999999999999</v>
      </c>
      <c r="AA1355" t="str">
        <f t="shared" si="43"/>
        <v>OFF-PA-10002250-Office Supplies</v>
      </c>
    </row>
    <row r="1356" spans="1:27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 t="str">
        <f t="shared" si="42"/>
        <v>Profit</v>
      </c>
      <c r="T1356">
        <v>1</v>
      </c>
      <c r="U1356">
        <v>0.2</v>
      </c>
      <c r="V1356">
        <v>11.283900000000017</v>
      </c>
      <c r="AA1356" t="str">
        <f t="shared" si="43"/>
        <v>FUR-TA-10003473-Furniture</v>
      </c>
    </row>
    <row r="1357" spans="1:27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 t="str">
        <f t="shared" si="42"/>
        <v>Profit</v>
      </c>
      <c r="T1357">
        <v>3</v>
      </c>
      <c r="U1357">
        <v>0.2</v>
      </c>
      <c r="V1357">
        <v>-44.155200000000022</v>
      </c>
      <c r="AA1357" t="str">
        <f t="shared" si="43"/>
        <v>OFF-ST-10001522-Office Supplies</v>
      </c>
    </row>
    <row r="1358" spans="1:27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 t="str">
        <f t="shared" si="42"/>
        <v>Profit</v>
      </c>
      <c r="T1358">
        <v>11</v>
      </c>
      <c r="U1358">
        <v>0.2</v>
      </c>
      <c r="V1358">
        <v>-35.178000000000004</v>
      </c>
      <c r="AA1358" t="str">
        <f t="shared" si="43"/>
        <v>OFF-ST-10000563-Office Supplies</v>
      </c>
    </row>
    <row r="1359" spans="1:27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 t="str">
        <f t="shared" si="42"/>
        <v>Loss</v>
      </c>
      <c r="T1359">
        <v>3</v>
      </c>
      <c r="U1359">
        <v>0</v>
      </c>
      <c r="V1359">
        <v>36.404399999999995</v>
      </c>
      <c r="AA1359" t="str">
        <f t="shared" si="43"/>
        <v>OFF-PA-10003641-Office Supplies</v>
      </c>
    </row>
    <row r="1360" spans="1:27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 t="str">
        <f t="shared" si="42"/>
        <v>Loss</v>
      </c>
      <c r="T1360">
        <v>1</v>
      </c>
      <c r="U1360">
        <v>0.6</v>
      </c>
      <c r="V1360">
        <v>-1.4413</v>
      </c>
      <c r="AA1360" t="str">
        <f t="shared" si="43"/>
        <v>FUR-FU-10000010-Furniture</v>
      </c>
    </row>
    <row r="1361" spans="1:27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 t="str">
        <f t="shared" si="42"/>
        <v>Loss</v>
      </c>
      <c r="T1361">
        <v>2</v>
      </c>
      <c r="U1361">
        <v>0.2</v>
      </c>
      <c r="V1361">
        <v>0</v>
      </c>
      <c r="AA1361" t="str">
        <f t="shared" si="43"/>
        <v>FUR-CH-10002961-Furniture</v>
      </c>
    </row>
    <row r="1362" spans="1:27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 t="str">
        <f t="shared" si="42"/>
        <v>Loss</v>
      </c>
      <c r="T1362">
        <v>7</v>
      </c>
      <c r="U1362">
        <v>0.2</v>
      </c>
      <c r="V1362">
        <v>9.2441999999999993</v>
      </c>
      <c r="AA1362" t="str">
        <f t="shared" si="43"/>
        <v>OFF-AR-10002956-Office Supplies</v>
      </c>
    </row>
    <row r="1363" spans="1:27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 t="str">
        <f t="shared" si="42"/>
        <v>Loss</v>
      </c>
      <c r="T1363">
        <v>4</v>
      </c>
      <c r="U1363">
        <v>0.2</v>
      </c>
      <c r="V1363">
        <v>7.3999999999999995</v>
      </c>
      <c r="AA1363" t="str">
        <f t="shared" si="43"/>
        <v>OFF-PA-10004041-Office Supplies</v>
      </c>
    </row>
    <row r="1364" spans="1:27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 t="str">
        <f t="shared" si="42"/>
        <v>Profit</v>
      </c>
      <c r="T1364">
        <v>4</v>
      </c>
      <c r="U1364">
        <v>0.4</v>
      </c>
      <c r="V1364">
        <v>-56.755600000000015</v>
      </c>
      <c r="AA1364" t="str">
        <f t="shared" si="43"/>
        <v>TEC-PH-10001336-Technology</v>
      </c>
    </row>
    <row r="1365" spans="1:27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 t="str">
        <f t="shared" si="42"/>
        <v>Loss</v>
      </c>
      <c r="T1365">
        <v>14</v>
      </c>
      <c r="U1365">
        <v>0.7</v>
      </c>
      <c r="V1365">
        <v>-25.591999999999999</v>
      </c>
      <c r="AA1365" t="str">
        <f t="shared" si="43"/>
        <v>OFF-BI-10001036-Office Supplies</v>
      </c>
    </row>
    <row r="1366" spans="1:27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 t="str">
        <f t="shared" si="42"/>
        <v>Loss</v>
      </c>
      <c r="T1366">
        <v>2</v>
      </c>
      <c r="U1366">
        <v>0.7</v>
      </c>
      <c r="V1366">
        <v>-63.995999999999981</v>
      </c>
      <c r="AA1366" t="str">
        <f t="shared" si="43"/>
        <v>TEC-MA-10003183-Technology</v>
      </c>
    </row>
    <row r="1367" spans="1:27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 t="str">
        <f t="shared" si="42"/>
        <v>Profit</v>
      </c>
      <c r="T1367">
        <v>6</v>
      </c>
      <c r="U1367">
        <v>0.2</v>
      </c>
      <c r="V1367">
        <v>-35.992800000000038</v>
      </c>
      <c r="AA1367" t="str">
        <f t="shared" si="43"/>
        <v>TEC-AC-10001314-Technology</v>
      </c>
    </row>
    <row r="1368" spans="1:27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 t="str">
        <f t="shared" si="42"/>
        <v>Profit</v>
      </c>
      <c r="T1368">
        <v>2</v>
      </c>
      <c r="U1368">
        <v>0.2</v>
      </c>
      <c r="V1368">
        <v>15.118800000000007</v>
      </c>
      <c r="AA1368" t="str">
        <f t="shared" si="43"/>
        <v>TEC-PH-10002563-Technology</v>
      </c>
    </row>
    <row r="1369" spans="1:27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 t="str">
        <f t="shared" si="42"/>
        <v>Profit</v>
      </c>
      <c r="T1369">
        <v>4</v>
      </c>
      <c r="U1369">
        <v>0.2</v>
      </c>
      <c r="V1369">
        <v>-146.10960000000014</v>
      </c>
      <c r="AA1369" t="str">
        <f t="shared" si="43"/>
        <v>FUR-CH-10003312-Furniture</v>
      </c>
    </row>
    <row r="1370" spans="1:27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 t="str">
        <f t="shared" si="42"/>
        <v>Loss</v>
      </c>
      <c r="T1370">
        <v>5</v>
      </c>
      <c r="U1370">
        <v>0</v>
      </c>
      <c r="V1370">
        <v>62.736999999999995</v>
      </c>
      <c r="AA1370" t="str">
        <f t="shared" si="43"/>
        <v>FUR-FU-10001588-Furniture</v>
      </c>
    </row>
    <row r="1371" spans="1:27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 t="str">
        <f t="shared" si="42"/>
        <v>Profit</v>
      </c>
      <c r="T1371">
        <v>7</v>
      </c>
      <c r="U1371">
        <v>0.7</v>
      </c>
      <c r="V1371">
        <v>-786.74400000000026</v>
      </c>
      <c r="AA1371" t="str">
        <f t="shared" si="43"/>
        <v>FUR-BO-10002613-Furniture</v>
      </c>
    </row>
    <row r="1372" spans="1:27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 t="str">
        <f t="shared" si="42"/>
        <v>Loss</v>
      </c>
      <c r="T1372">
        <v>3</v>
      </c>
      <c r="U1372">
        <v>0.2</v>
      </c>
      <c r="V1372">
        <v>1.5794999999999986</v>
      </c>
      <c r="AA1372" t="str">
        <f t="shared" si="43"/>
        <v>OFF-AR-10003405-Office Supplies</v>
      </c>
    </row>
    <row r="1373" spans="1:27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 t="str">
        <f t="shared" si="42"/>
        <v>Loss</v>
      </c>
      <c r="T1373">
        <v>3</v>
      </c>
      <c r="U1373">
        <v>0</v>
      </c>
      <c r="V1373">
        <v>4.9079999999999977</v>
      </c>
      <c r="AA1373" t="str">
        <f t="shared" si="43"/>
        <v>TEC-AC-10004510-Technology</v>
      </c>
    </row>
    <row r="1374" spans="1:27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 t="str">
        <f t="shared" si="42"/>
        <v>Loss</v>
      </c>
      <c r="T1374">
        <v>2</v>
      </c>
      <c r="U1374">
        <v>0</v>
      </c>
      <c r="V1374">
        <v>14.8</v>
      </c>
      <c r="AA1374" t="str">
        <f t="shared" si="43"/>
        <v>OFF-LA-10002312-Office Supplies</v>
      </c>
    </row>
    <row r="1375" spans="1:27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 t="str">
        <f t="shared" si="42"/>
        <v>Loss</v>
      </c>
      <c r="T1375">
        <v>4</v>
      </c>
      <c r="U1375">
        <v>0.2</v>
      </c>
      <c r="V1375">
        <v>5.5535999999999994</v>
      </c>
      <c r="AA1375" t="str">
        <f t="shared" si="43"/>
        <v>OFF-BI-10000042-Office Supplies</v>
      </c>
    </row>
    <row r="1376" spans="1:27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 t="str">
        <f t="shared" si="42"/>
        <v>Profit</v>
      </c>
      <c r="T1376">
        <v>5</v>
      </c>
      <c r="U1376">
        <v>0</v>
      </c>
      <c r="V1376">
        <v>118.65750000000006</v>
      </c>
      <c r="AA1376" t="str">
        <f t="shared" si="43"/>
        <v>FUR-TA-10003008-Furniture</v>
      </c>
    </row>
    <row r="1377" spans="1:27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 t="str">
        <f t="shared" si="42"/>
        <v>Profit</v>
      </c>
      <c r="T1377">
        <v>3</v>
      </c>
      <c r="U1377">
        <v>0</v>
      </c>
      <c r="V1377">
        <v>305.13000000000011</v>
      </c>
      <c r="AA1377" t="str">
        <f t="shared" si="43"/>
        <v>OFF-AP-10003590-Office Supplies</v>
      </c>
    </row>
    <row r="1378" spans="1:27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 t="str">
        <f t="shared" si="42"/>
        <v>Profit</v>
      </c>
      <c r="T1378">
        <v>8</v>
      </c>
      <c r="U1378">
        <v>0</v>
      </c>
      <c r="V1378">
        <v>219.44159999999999</v>
      </c>
      <c r="AA1378" t="str">
        <f t="shared" si="43"/>
        <v>OFF-PA-10000806-Office Supplies</v>
      </c>
    </row>
    <row r="1379" spans="1:27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 t="str">
        <f t="shared" si="42"/>
        <v>Loss</v>
      </c>
      <c r="T1379">
        <v>5</v>
      </c>
      <c r="U1379">
        <v>0</v>
      </c>
      <c r="V1379">
        <v>4.2639999999999993</v>
      </c>
      <c r="AA1379" t="str">
        <f t="shared" si="43"/>
        <v>OFF-AR-10000896-Office Supplies</v>
      </c>
    </row>
    <row r="1380" spans="1:27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 t="str">
        <f t="shared" si="42"/>
        <v>Profit</v>
      </c>
      <c r="T1380">
        <v>5</v>
      </c>
      <c r="U1380">
        <v>0.2</v>
      </c>
      <c r="V1380">
        <v>34.996499999999969</v>
      </c>
      <c r="AA1380" t="str">
        <f t="shared" si="43"/>
        <v>TEC-PH-10002310-Technology</v>
      </c>
    </row>
    <row r="1381" spans="1:27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 t="str">
        <f t="shared" si="42"/>
        <v>Loss</v>
      </c>
      <c r="T1381">
        <v>5</v>
      </c>
      <c r="U1381">
        <v>0</v>
      </c>
      <c r="V1381">
        <v>7.9449999999999932</v>
      </c>
      <c r="AA1381" t="str">
        <f t="shared" si="43"/>
        <v>OFF-ST-10002289-Office Supplies</v>
      </c>
    </row>
    <row r="1382" spans="1:27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 t="str">
        <f t="shared" si="42"/>
        <v>Loss</v>
      </c>
      <c r="T1382">
        <v>1</v>
      </c>
      <c r="U1382">
        <v>0.2</v>
      </c>
      <c r="V1382">
        <v>4.7792000000000003</v>
      </c>
      <c r="AA1382" t="str">
        <f t="shared" si="43"/>
        <v>OFF-BI-10002852-Office Supplies</v>
      </c>
    </row>
    <row r="1383" spans="1:27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 t="str">
        <f t="shared" si="42"/>
        <v>Loss</v>
      </c>
      <c r="T1383">
        <v>3</v>
      </c>
      <c r="U1383">
        <v>0.6</v>
      </c>
      <c r="V1383">
        <v>-90.24839999999999</v>
      </c>
      <c r="AA1383" t="str">
        <f t="shared" si="43"/>
        <v>FUR-FU-10003394-Furniture</v>
      </c>
    </row>
    <row r="1384" spans="1:27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 t="str">
        <f t="shared" si="42"/>
        <v>Loss</v>
      </c>
      <c r="T1384">
        <v>1</v>
      </c>
      <c r="U1384">
        <v>0</v>
      </c>
      <c r="V1384">
        <v>1.6196000000000055</v>
      </c>
      <c r="AA1384" t="str">
        <f t="shared" si="43"/>
        <v>OFF-ST-10002344-Office Supplies</v>
      </c>
    </row>
    <row r="1385" spans="1:27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 t="str">
        <f t="shared" si="42"/>
        <v>Profit</v>
      </c>
      <c r="T1385">
        <v>9</v>
      </c>
      <c r="U1385">
        <v>0</v>
      </c>
      <c r="V1385">
        <v>170.9316</v>
      </c>
      <c r="AA1385" t="str">
        <f t="shared" si="43"/>
        <v>OFF-PA-10001289-Office Supplies</v>
      </c>
    </row>
    <row r="1386" spans="1:27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 t="str">
        <f t="shared" si="42"/>
        <v>Loss</v>
      </c>
      <c r="T1386">
        <v>5</v>
      </c>
      <c r="U1386">
        <v>0</v>
      </c>
      <c r="V1386">
        <v>0.18900000000000028</v>
      </c>
      <c r="AA1386" t="str">
        <f t="shared" si="43"/>
        <v>OFF-FA-10000053-Office Supplies</v>
      </c>
    </row>
    <row r="1387" spans="1:27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 t="str">
        <f t="shared" si="42"/>
        <v>Loss</v>
      </c>
      <c r="T1387">
        <v>3</v>
      </c>
      <c r="U1387">
        <v>0</v>
      </c>
      <c r="V1387">
        <v>7.1592000000000002</v>
      </c>
      <c r="AA1387" t="str">
        <f t="shared" si="43"/>
        <v>FUR-FU-10004091-Furniture</v>
      </c>
    </row>
    <row r="1388" spans="1:27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 t="str">
        <f t="shared" si="42"/>
        <v>Profit</v>
      </c>
      <c r="T1388">
        <v>2</v>
      </c>
      <c r="U1388">
        <v>0</v>
      </c>
      <c r="V1388">
        <v>52.795599999999979</v>
      </c>
      <c r="AA1388" t="str">
        <f t="shared" si="43"/>
        <v>FUR-BO-10004015-Furniture</v>
      </c>
    </row>
    <row r="1389" spans="1:27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 t="str">
        <f t="shared" si="42"/>
        <v>Loss</v>
      </c>
      <c r="T1389">
        <v>2</v>
      </c>
      <c r="U1389">
        <v>0</v>
      </c>
      <c r="V1389">
        <v>78.941199999999995</v>
      </c>
      <c r="AA1389" t="str">
        <f t="shared" si="43"/>
        <v>OFF-EN-10003001-Office Supplies</v>
      </c>
    </row>
    <row r="1390" spans="1:27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 t="str">
        <f t="shared" si="42"/>
        <v>Loss</v>
      </c>
      <c r="T1390">
        <v>3</v>
      </c>
      <c r="U1390">
        <v>0</v>
      </c>
      <c r="V1390">
        <v>28.309500000000007</v>
      </c>
      <c r="AA1390" t="str">
        <f t="shared" si="43"/>
        <v>TEC-PH-10000215-Technology</v>
      </c>
    </row>
    <row r="1391" spans="1:27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 t="str">
        <f t="shared" si="42"/>
        <v>Profit</v>
      </c>
      <c r="T1391">
        <v>3</v>
      </c>
      <c r="U1391">
        <v>0</v>
      </c>
      <c r="V1391">
        <v>126.05580000000002</v>
      </c>
      <c r="AA1391" t="str">
        <f t="shared" si="43"/>
        <v>TEC-PH-10003645-Technology</v>
      </c>
    </row>
    <row r="1392" spans="1:27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 t="str">
        <f t="shared" si="42"/>
        <v>Loss</v>
      </c>
      <c r="T1392">
        <v>3</v>
      </c>
      <c r="U1392">
        <v>0</v>
      </c>
      <c r="V1392">
        <v>60.255300000000005</v>
      </c>
      <c r="AA1392" t="str">
        <f t="shared" si="43"/>
        <v>OFF-PA-10000357-Office Supplies</v>
      </c>
    </row>
    <row r="1393" spans="1:27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 t="str">
        <f t="shared" si="42"/>
        <v>Loss</v>
      </c>
      <c r="T1393">
        <v>3</v>
      </c>
      <c r="U1393">
        <v>0</v>
      </c>
      <c r="V1393">
        <v>1.5444000000000031</v>
      </c>
      <c r="AA1393" t="str">
        <f t="shared" si="43"/>
        <v>OFF-ST-10004804-Office Supplies</v>
      </c>
    </row>
    <row r="1394" spans="1:27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 t="str">
        <f t="shared" si="42"/>
        <v>Profit</v>
      </c>
      <c r="T1394">
        <v>7</v>
      </c>
      <c r="U1394">
        <v>0</v>
      </c>
      <c r="V1394">
        <v>160.91389999999998</v>
      </c>
      <c r="AA1394" t="str">
        <f t="shared" si="43"/>
        <v>OFF-PA-10003892-Office Supplies</v>
      </c>
    </row>
    <row r="1395" spans="1:27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 t="str">
        <f t="shared" si="42"/>
        <v>Loss</v>
      </c>
      <c r="T1395">
        <v>3</v>
      </c>
      <c r="U1395">
        <v>0.2</v>
      </c>
      <c r="V1395">
        <v>1.5521999999999991</v>
      </c>
      <c r="AA1395" t="str">
        <f t="shared" si="43"/>
        <v>OFF-AR-10003514-Office Supplies</v>
      </c>
    </row>
    <row r="1396" spans="1:27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 t="str">
        <f t="shared" si="42"/>
        <v>Profit</v>
      </c>
      <c r="T1396">
        <v>5</v>
      </c>
      <c r="U1396">
        <v>0.5</v>
      </c>
      <c r="V1396">
        <v>-430.61700000000019</v>
      </c>
      <c r="AA1396" t="str">
        <f t="shared" si="43"/>
        <v>FUR-TA-10002958-Furniture</v>
      </c>
    </row>
    <row r="1397" spans="1:27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 t="str">
        <f t="shared" si="42"/>
        <v>Loss</v>
      </c>
      <c r="T1397">
        <v>3</v>
      </c>
      <c r="U1397">
        <v>0.5</v>
      </c>
      <c r="V1397">
        <v>-42.652799999999999</v>
      </c>
      <c r="AA1397" t="str">
        <f t="shared" si="43"/>
        <v>FUR-TA-10001676-Furniture</v>
      </c>
    </row>
    <row r="1398" spans="1:27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 t="str">
        <f t="shared" si="42"/>
        <v>Loss</v>
      </c>
      <c r="T1398">
        <v>4</v>
      </c>
      <c r="U1398">
        <v>0.2</v>
      </c>
      <c r="V1398">
        <v>6.025599999999999</v>
      </c>
      <c r="AA1398" t="str">
        <f t="shared" si="43"/>
        <v>OFF-BI-10000822-Office Supplies</v>
      </c>
    </row>
    <row r="1399" spans="1:27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 t="str">
        <f t="shared" si="42"/>
        <v>Loss</v>
      </c>
      <c r="T1399">
        <v>2</v>
      </c>
      <c r="U1399">
        <v>0</v>
      </c>
      <c r="V1399">
        <v>5.6644000000000005</v>
      </c>
      <c r="AA1399" t="str">
        <f t="shared" si="43"/>
        <v>OFF-PA-10004971-Office Supplies</v>
      </c>
    </row>
    <row r="1400" spans="1:27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 t="str">
        <f t="shared" si="42"/>
        <v>Loss</v>
      </c>
      <c r="T1400">
        <v>4</v>
      </c>
      <c r="U1400">
        <v>0</v>
      </c>
      <c r="V1400">
        <v>11.492000000000004</v>
      </c>
      <c r="AA1400" t="str">
        <f t="shared" si="43"/>
        <v>TEC-AC-10002323-Technology</v>
      </c>
    </row>
    <row r="1401" spans="1:27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 t="str">
        <f t="shared" si="42"/>
        <v>Loss</v>
      </c>
      <c r="T1401">
        <v>1</v>
      </c>
      <c r="U1401">
        <v>0</v>
      </c>
      <c r="V1401">
        <v>3.1104000000000003</v>
      </c>
      <c r="AA1401" t="str">
        <f t="shared" si="43"/>
        <v>OFF-PA-10004888-Office Supplies</v>
      </c>
    </row>
    <row r="1402" spans="1:27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 t="str">
        <f t="shared" si="42"/>
        <v>Loss</v>
      </c>
      <c r="T1402">
        <v>2</v>
      </c>
      <c r="U1402">
        <v>0</v>
      </c>
      <c r="V1402">
        <v>6.104000000000001</v>
      </c>
      <c r="AA1402" t="str">
        <f t="shared" si="43"/>
        <v>TEC-PH-10003988-Technology</v>
      </c>
    </row>
    <row r="1403" spans="1:27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 t="str">
        <f t="shared" si="42"/>
        <v>Profit</v>
      </c>
      <c r="T1403">
        <v>3</v>
      </c>
      <c r="U1403">
        <v>0</v>
      </c>
      <c r="V1403">
        <v>118.34129999999999</v>
      </c>
      <c r="AA1403" t="str">
        <f t="shared" si="43"/>
        <v>OFF-EN-10002230-Office Supplies</v>
      </c>
    </row>
    <row r="1404" spans="1:27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 t="str">
        <f t="shared" si="42"/>
        <v>Profit</v>
      </c>
      <c r="T1404">
        <v>2</v>
      </c>
      <c r="U1404">
        <v>0.4</v>
      </c>
      <c r="V1404">
        <v>-58.133199999999988</v>
      </c>
      <c r="AA1404" t="str">
        <f t="shared" si="43"/>
        <v>FUR-TA-10002622-Furniture</v>
      </c>
    </row>
    <row r="1405" spans="1:27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 t="str">
        <f t="shared" si="42"/>
        <v>Profit</v>
      </c>
      <c r="T1405">
        <v>5</v>
      </c>
      <c r="U1405">
        <v>0.2</v>
      </c>
      <c r="V1405">
        <v>146.79</v>
      </c>
      <c r="AA1405" t="str">
        <f t="shared" si="43"/>
        <v>OFF-PA-10000418-Office Supplies</v>
      </c>
    </row>
    <row r="1406" spans="1:27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 t="str">
        <f t="shared" si="42"/>
        <v>Loss</v>
      </c>
      <c r="T1406">
        <v>1</v>
      </c>
      <c r="U1406">
        <v>0.2</v>
      </c>
      <c r="V1406">
        <v>-2.1896000000000004</v>
      </c>
      <c r="AA1406" t="str">
        <f t="shared" si="43"/>
        <v>OFF-SU-10004498-Office Supplies</v>
      </c>
    </row>
    <row r="1407" spans="1:27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 t="str">
        <f t="shared" si="42"/>
        <v>Loss</v>
      </c>
      <c r="T1407">
        <v>3</v>
      </c>
      <c r="U1407">
        <v>0.4</v>
      </c>
      <c r="V1407">
        <v>-36.11160000000001</v>
      </c>
      <c r="AA1407" t="str">
        <f t="shared" si="43"/>
        <v>FUR-TA-10001039-Furniture</v>
      </c>
    </row>
    <row r="1408" spans="1:27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 t="str">
        <f t="shared" si="42"/>
        <v>Loss</v>
      </c>
      <c r="T1408">
        <v>2</v>
      </c>
      <c r="U1408">
        <v>0.2</v>
      </c>
      <c r="V1408">
        <v>21.896999999999991</v>
      </c>
      <c r="AA1408" t="str">
        <f t="shared" si="43"/>
        <v>TEC-AC-10004659-Technology</v>
      </c>
    </row>
    <row r="1409" spans="1:27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 t="str">
        <f t="shared" si="42"/>
        <v>Loss</v>
      </c>
      <c r="T1409">
        <v>2</v>
      </c>
      <c r="U1409">
        <v>0</v>
      </c>
      <c r="V1409">
        <v>19.6248</v>
      </c>
      <c r="AA1409" t="str">
        <f t="shared" si="43"/>
        <v>OFF-AR-10002240-Office Supplies</v>
      </c>
    </row>
    <row r="1410" spans="1:27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 t="str">
        <f t="shared" si="42"/>
        <v>Loss</v>
      </c>
      <c r="T1410">
        <v>2</v>
      </c>
      <c r="U1410">
        <v>0</v>
      </c>
      <c r="V1410">
        <v>9.9949999999999974</v>
      </c>
      <c r="AA1410" t="str">
        <f t="shared" si="43"/>
        <v>FUR-FU-10001967-Furniture</v>
      </c>
    </row>
    <row r="1411" spans="1:27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 t="str">
        <f t="shared" ref="S1411:S1474" si="44">IF($R1411&gt;200,"Profit","Loss")</f>
        <v>Profit</v>
      </c>
      <c r="T1411">
        <v>3</v>
      </c>
      <c r="U1411">
        <v>0.5</v>
      </c>
      <c r="V1411">
        <v>-204.44580000000005</v>
      </c>
      <c r="AA1411" t="str">
        <f t="shared" ref="AA1411:AA1474" si="45">CONCATENATE(N1411,"-",O1411)</f>
        <v>FUR-TA-10002356-Furniture</v>
      </c>
    </row>
    <row r="1412" spans="1:27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 t="str">
        <f t="shared" si="44"/>
        <v>Loss</v>
      </c>
      <c r="T1412">
        <v>2</v>
      </c>
      <c r="U1412">
        <v>0.2</v>
      </c>
      <c r="V1412">
        <v>8.879999999999999</v>
      </c>
      <c r="AA1412" t="str">
        <f t="shared" si="45"/>
        <v>OFF-LA-10003923-Office Supplies</v>
      </c>
    </row>
    <row r="1413" spans="1:27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 t="str">
        <f t="shared" si="44"/>
        <v>Profit</v>
      </c>
      <c r="T1413">
        <v>2</v>
      </c>
      <c r="U1413">
        <v>0.1</v>
      </c>
      <c r="V1413">
        <v>72.534400000000005</v>
      </c>
      <c r="AA1413" t="str">
        <f t="shared" si="45"/>
        <v>FUR-CH-10002335-Furniture</v>
      </c>
    </row>
    <row r="1414" spans="1:27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 t="str">
        <f t="shared" si="44"/>
        <v>Loss</v>
      </c>
      <c r="T1414">
        <v>4</v>
      </c>
      <c r="U1414">
        <v>0</v>
      </c>
      <c r="V1414">
        <v>14.875200000000007</v>
      </c>
      <c r="AA1414" t="str">
        <f t="shared" si="45"/>
        <v>FUR-FU-10000723-Furniture</v>
      </c>
    </row>
    <row r="1415" spans="1:27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 t="str">
        <f t="shared" si="44"/>
        <v>Profit</v>
      </c>
      <c r="T1415">
        <v>7</v>
      </c>
      <c r="U1415">
        <v>0.2</v>
      </c>
      <c r="V1415">
        <v>108.79959999999997</v>
      </c>
      <c r="AA1415" t="str">
        <f t="shared" si="45"/>
        <v>OFF-BI-10002867-Office Supplies</v>
      </c>
    </row>
    <row r="1416" spans="1:27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 t="str">
        <f t="shared" si="44"/>
        <v>Profit</v>
      </c>
      <c r="T1416">
        <v>3</v>
      </c>
      <c r="U1416">
        <v>0</v>
      </c>
      <c r="V1416">
        <v>26.39670000000001</v>
      </c>
      <c r="AA1416" t="str">
        <f t="shared" si="45"/>
        <v>TEC-AC-10000580-Technology</v>
      </c>
    </row>
    <row r="1417" spans="1:27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 t="str">
        <f t="shared" si="44"/>
        <v>Loss</v>
      </c>
      <c r="T1417">
        <v>3</v>
      </c>
      <c r="U1417">
        <v>0</v>
      </c>
      <c r="V1417">
        <v>12.831599999999996</v>
      </c>
      <c r="AA1417" t="str">
        <f t="shared" si="45"/>
        <v>FUR-FU-10003976-Furniture</v>
      </c>
    </row>
    <row r="1418" spans="1:27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 t="str">
        <f t="shared" si="44"/>
        <v>Profit</v>
      </c>
      <c r="T1418">
        <v>7</v>
      </c>
      <c r="U1418">
        <v>0.2</v>
      </c>
      <c r="V1418">
        <v>118.29299999999989</v>
      </c>
      <c r="AA1418" t="str">
        <f t="shared" si="45"/>
        <v>TEC-PH-10002922-Technology</v>
      </c>
    </row>
    <row r="1419" spans="1:27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 t="str">
        <f t="shared" si="44"/>
        <v>Loss</v>
      </c>
      <c r="T1419">
        <v>3</v>
      </c>
      <c r="U1419">
        <v>0.2</v>
      </c>
      <c r="V1419">
        <v>32.130000000000003</v>
      </c>
      <c r="AA1419" t="str">
        <f t="shared" si="45"/>
        <v>TEC-AC-10004353-Technology</v>
      </c>
    </row>
    <row r="1420" spans="1:27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 t="str">
        <f t="shared" si="44"/>
        <v>Loss</v>
      </c>
      <c r="T1420">
        <v>4</v>
      </c>
      <c r="U1420">
        <v>0.6</v>
      </c>
      <c r="V1420">
        <v>-1.4783999999999997</v>
      </c>
      <c r="AA1420" t="str">
        <f t="shared" si="45"/>
        <v>FUR-FU-10001706-Furniture</v>
      </c>
    </row>
    <row r="1421" spans="1:27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 t="str">
        <f t="shared" si="44"/>
        <v>Loss</v>
      </c>
      <c r="T1421">
        <v>4</v>
      </c>
      <c r="U1421">
        <v>0.2</v>
      </c>
      <c r="V1421">
        <v>31.273599999999998</v>
      </c>
      <c r="AA1421" t="str">
        <f t="shared" si="45"/>
        <v>OFF-PA-10000501-Office Supplies</v>
      </c>
    </row>
    <row r="1422" spans="1:27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 t="str">
        <f t="shared" si="44"/>
        <v>Loss</v>
      </c>
      <c r="T1422">
        <v>2</v>
      </c>
      <c r="U1422">
        <v>0.7</v>
      </c>
      <c r="V1422">
        <v>-48.391999999999982</v>
      </c>
      <c r="AA1422" t="str">
        <f t="shared" si="45"/>
        <v>OFF-BI-10000778-Office Supplies</v>
      </c>
    </row>
    <row r="1423" spans="1:27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 t="str">
        <f t="shared" si="44"/>
        <v>Loss</v>
      </c>
      <c r="T1423">
        <v>2</v>
      </c>
      <c r="U1423">
        <v>0.2</v>
      </c>
      <c r="V1423">
        <v>14.409600000000003</v>
      </c>
      <c r="AA1423" t="str">
        <f t="shared" si="45"/>
        <v>OFF-AP-10004980-Office Supplies</v>
      </c>
    </row>
    <row r="1424" spans="1:27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 t="str">
        <f t="shared" si="44"/>
        <v>Loss</v>
      </c>
      <c r="T1424">
        <v>9</v>
      </c>
      <c r="U1424">
        <v>0.7</v>
      </c>
      <c r="V1424">
        <v>-59.057100000000005</v>
      </c>
      <c r="AA1424" t="str">
        <f t="shared" si="45"/>
        <v>OFF-BI-10003984-Office Supplies</v>
      </c>
    </row>
    <row r="1425" spans="1:27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 t="str">
        <f t="shared" si="44"/>
        <v>Loss</v>
      </c>
      <c r="T1425">
        <v>6</v>
      </c>
      <c r="U1425">
        <v>0.2</v>
      </c>
      <c r="V1425">
        <v>-1.4988000000000135</v>
      </c>
      <c r="AA1425" t="str">
        <f t="shared" si="45"/>
        <v>OFF-ST-10000798-Office Supplies</v>
      </c>
    </row>
    <row r="1426" spans="1:27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 t="str">
        <f t="shared" si="44"/>
        <v>Profit</v>
      </c>
      <c r="T1426">
        <v>5</v>
      </c>
      <c r="U1426">
        <v>0.2</v>
      </c>
      <c r="V1426">
        <v>23.096500000000006</v>
      </c>
      <c r="AA1426" t="str">
        <f t="shared" si="45"/>
        <v>TEC-PH-10001750-Technology</v>
      </c>
    </row>
    <row r="1427" spans="1:27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 t="str">
        <f t="shared" si="44"/>
        <v>Profit</v>
      </c>
      <c r="T1427">
        <v>4</v>
      </c>
      <c r="U1427">
        <v>0.2</v>
      </c>
      <c r="V1427">
        <v>-86.366400000000027</v>
      </c>
      <c r="AA1427" t="str">
        <f t="shared" si="45"/>
        <v>OFF-ST-10002743-Office Supplies</v>
      </c>
    </row>
    <row r="1428" spans="1:27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 t="str">
        <f t="shared" si="44"/>
        <v>Loss</v>
      </c>
      <c r="T1428">
        <v>2</v>
      </c>
      <c r="U1428">
        <v>0.2</v>
      </c>
      <c r="V1428">
        <v>3.283199999999999</v>
      </c>
      <c r="AA1428" t="str">
        <f t="shared" si="45"/>
        <v>OFF-BI-10002949-Office Supplies</v>
      </c>
    </row>
    <row r="1429" spans="1:27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 t="str">
        <f t="shared" si="44"/>
        <v>Loss</v>
      </c>
      <c r="T1429">
        <v>5</v>
      </c>
      <c r="U1429">
        <v>0</v>
      </c>
      <c r="V1429">
        <v>7.08</v>
      </c>
      <c r="AA1429" t="str">
        <f t="shared" si="45"/>
        <v>OFF-EN-10002600-Office Supplies</v>
      </c>
    </row>
    <row r="1430" spans="1:27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 t="str">
        <f t="shared" si="44"/>
        <v>Loss</v>
      </c>
      <c r="T1430">
        <v>5</v>
      </c>
      <c r="U1430">
        <v>0.2</v>
      </c>
      <c r="V1430">
        <v>9.3124999999999982</v>
      </c>
      <c r="AA1430" t="str">
        <f t="shared" si="45"/>
        <v>OFF-BI-10003708-Office Supplies</v>
      </c>
    </row>
    <row r="1431" spans="1:27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 t="str">
        <f t="shared" si="44"/>
        <v>Profit</v>
      </c>
      <c r="T1431">
        <v>14</v>
      </c>
      <c r="U1431">
        <v>0</v>
      </c>
      <c r="V1431">
        <v>196.61320000000001</v>
      </c>
      <c r="AA1431" t="str">
        <f t="shared" si="45"/>
        <v>OFF-LA-10003510-Office Supplies</v>
      </c>
    </row>
    <row r="1432" spans="1:27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 t="str">
        <f t="shared" si="44"/>
        <v>Profit</v>
      </c>
      <c r="T1432">
        <v>8</v>
      </c>
      <c r="U1432">
        <v>0.4</v>
      </c>
      <c r="V1432">
        <v>-40.47120000000001</v>
      </c>
      <c r="AA1432" t="str">
        <f t="shared" si="45"/>
        <v>TEC-PH-10003092-Technology</v>
      </c>
    </row>
    <row r="1433" spans="1:27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 t="str">
        <f t="shared" si="44"/>
        <v>Loss</v>
      </c>
      <c r="T1433">
        <v>6</v>
      </c>
      <c r="U1433">
        <v>0</v>
      </c>
      <c r="V1433">
        <v>74.852400000000003</v>
      </c>
      <c r="AA1433" t="str">
        <f t="shared" si="45"/>
        <v>OFF-BI-10001191-Office Supplies</v>
      </c>
    </row>
    <row r="1434" spans="1:27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 t="str">
        <f t="shared" si="44"/>
        <v>Loss</v>
      </c>
      <c r="T1434">
        <v>1</v>
      </c>
      <c r="U1434">
        <v>0</v>
      </c>
      <c r="V1434">
        <v>1.9629000000000003</v>
      </c>
      <c r="AA1434" t="str">
        <f t="shared" si="45"/>
        <v>OFF-SU-10004115-Office Supplies</v>
      </c>
    </row>
    <row r="1435" spans="1:27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 t="str">
        <f t="shared" si="44"/>
        <v>Profit</v>
      </c>
      <c r="T1435">
        <v>14</v>
      </c>
      <c r="U1435">
        <v>0</v>
      </c>
      <c r="V1435">
        <v>163.78740000000002</v>
      </c>
      <c r="AA1435" t="str">
        <f t="shared" si="45"/>
        <v>FUR-CH-10000513-Furniture</v>
      </c>
    </row>
    <row r="1436" spans="1:27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 t="str">
        <f t="shared" si="44"/>
        <v>Loss</v>
      </c>
      <c r="T1436">
        <v>5</v>
      </c>
      <c r="U1436">
        <v>0</v>
      </c>
      <c r="V1436">
        <v>15.593999999999999</v>
      </c>
      <c r="AA1436" t="str">
        <f t="shared" si="45"/>
        <v>OFF-PA-10003673-Office Supplies</v>
      </c>
    </row>
    <row r="1437" spans="1:27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 t="str">
        <f t="shared" si="44"/>
        <v>Loss</v>
      </c>
      <c r="T1437">
        <v>6</v>
      </c>
      <c r="U1437">
        <v>0.2</v>
      </c>
      <c r="V1437">
        <v>10.8864</v>
      </c>
      <c r="AA1437" t="str">
        <f t="shared" si="45"/>
        <v>OFF-PA-10001639-Office Supplies</v>
      </c>
    </row>
    <row r="1438" spans="1:27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 t="str">
        <f t="shared" si="44"/>
        <v>Loss</v>
      </c>
      <c r="T1438">
        <v>2</v>
      </c>
      <c r="U1438">
        <v>0.2</v>
      </c>
      <c r="V1438">
        <v>0.59039999999999915</v>
      </c>
      <c r="AA1438" t="str">
        <f t="shared" si="45"/>
        <v>OFF-AR-10003829-Office Supplies</v>
      </c>
    </row>
    <row r="1439" spans="1:27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 t="str">
        <f t="shared" si="44"/>
        <v>Profit</v>
      </c>
      <c r="T1439">
        <v>3</v>
      </c>
      <c r="U1439">
        <v>0.2</v>
      </c>
      <c r="V1439">
        <v>42.880500000000012</v>
      </c>
      <c r="AA1439" t="str">
        <f t="shared" si="45"/>
        <v>TEC-AC-10004975-Technology</v>
      </c>
    </row>
    <row r="1440" spans="1:27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 t="str">
        <f t="shared" si="44"/>
        <v>Profit</v>
      </c>
      <c r="T1440">
        <v>5</v>
      </c>
      <c r="U1440">
        <v>0.3</v>
      </c>
      <c r="V1440">
        <v>-350.4899999999999</v>
      </c>
      <c r="AA1440" t="str">
        <f t="shared" si="45"/>
        <v>FUR-CH-10002024-Furniture</v>
      </c>
    </row>
    <row r="1441" spans="1:27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 t="str">
        <f t="shared" si="44"/>
        <v>Loss</v>
      </c>
      <c r="T1441">
        <v>5</v>
      </c>
      <c r="U1441">
        <v>0</v>
      </c>
      <c r="V1441">
        <v>13.365</v>
      </c>
      <c r="AA1441" t="str">
        <f t="shared" si="45"/>
        <v>OFF-BI-10004364-Office Supplies</v>
      </c>
    </row>
    <row r="1442" spans="1:27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 t="str">
        <f t="shared" si="44"/>
        <v>Loss</v>
      </c>
      <c r="T1442">
        <v>4</v>
      </c>
      <c r="U1442">
        <v>0</v>
      </c>
      <c r="V1442">
        <v>17.981999999999999</v>
      </c>
      <c r="AA1442" t="str">
        <f t="shared" si="45"/>
        <v>OFF-PA-10001712-Office Supplies</v>
      </c>
    </row>
    <row r="1443" spans="1:27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 t="str">
        <f t="shared" si="44"/>
        <v>Loss</v>
      </c>
      <c r="T1443">
        <v>2</v>
      </c>
      <c r="U1443">
        <v>0.2</v>
      </c>
      <c r="V1443">
        <v>11.459999999999999</v>
      </c>
      <c r="AA1443" t="str">
        <f t="shared" si="45"/>
        <v>OFF-BI-10001510-Office Supplies</v>
      </c>
    </row>
    <row r="1444" spans="1:27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 t="str">
        <f t="shared" si="44"/>
        <v>Loss</v>
      </c>
      <c r="T1444">
        <v>2</v>
      </c>
      <c r="U1444">
        <v>0</v>
      </c>
      <c r="V1444">
        <v>6.3295999999999992</v>
      </c>
      <c r="AA1444" t="str">
        <f t="shared" si="45"/>
        <v>OFF-PA-10002713-Office Supplies</v>
      </c>
    </row>
    <row r="1445" spans="1:27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 t="str">
        <f t="shared" si="44"/>
        <v>Loss</v>
      </c>
      <c r="T1445">
        <v>4</v>
      </c>
      <c r="U1445">
        <v>0.2</v>
      </c>
      <c r="V1445">
        <v>17.42799999999999</v>
      </c>
      <c r="AA1445" t="str">
        <f t="shared" si="45"/>
        <v>OFF-ST-10002974-Office Supplies</v>
      </c>
    </row>
    <row r="1446" spans="1:27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 t="str">
        <f t="shared" si="44"/>
        <v>Profit</v>
      </c>
      <c r="T1446">
        <v>9</v>
      </c>
      <c r="U1446">
        <v>0.2</v>
      </c>
      <c r="V1446">
        <v>148.49459999999993</v>
      </c>
      <c r="AA1446" t="str">
        <f t="shared" si="45"/>
        <v>TEC-PH-10004165-Technology</v>
      </c>
    </row>
    <row r="1447" spans="1:27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 t="str">
        <f t="shared" si="44"/>
        <v>Loss</v>
      </c>
      <c r="T1447">
        <v>4</v>
      </c>
      <c r="U1447">
        <v>0.2</v>
      </c>
      <c r="V1447">
        <v>-39.124799999999993</v>
      </c>
      <c r="AA1447" t="str">
        <f t="shared" si="45"/>
        <v>OFF-ST-10004804-Office Supplies</v>
      </c>
    </row>
    <row r="1448" spans="1:27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 t="str">
        <f t="shared" si="44"/>
        <v>Profit</v>
      </c>
      <c r="T1448">
        <v>7</v>
      </c>
      <c r="U1448">
        <v>0.3</v>
      </c>
      <c r="V1448">
        <v>-87.341800000000035</v>
      </c>
      <c r="AA1448" t="str">
        <f t="shared" si="45"/>
        <v>FUR-CH-10004289-Furniture</v>
      </c>
    </row>
    <row r="1449" spans="1:27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 t="str">
        <f t="shared" si="44"/>
        <v>Loss</v>
      </c>
      <c r="T1449">
        <v>2</v>
      </c>
      <c r="U1449">
        <v>0.2</v>
      </c>
      <c r="V1449">
        <v>5.9979999999999922</v>
      </c>
      <c r="AA1449" t="str">
        <f t="shared" si="45"/>
        <v>TEC-PH-10002564-Technology</v>
      </c>
    </row>
    <row r="1450" spans="1:27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 t="str">
        <f t="shared" si="44"/>
        <v>Loss</v>
      </c>
      <c r="T1450">
        <v>3</v>
      </c>
      <c r="U1450">
        <v>0.7</v>
      </c>
      <c r="V1450">
        <v>-1.7513999999999994</v>
      </c>
      <c r="AA1450" t="str">
        <f t="shared" si="45"/>
        <v>OFF-BI-10004876-Office Supplies</v>
      </c>
    </row>
    <row r="1451" spans="1:27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 t="str">
        <f t="shared" si="44"/>
        <v>Loss</v>
      </c>
      <c r="T1451">
        <v>3</v>
      </c>
      <c r="U1451">
        <v>0.2</v>
      </c>
      <c r="V1451">
        <v>11.093999999999998</v>
      </c>
      <c r="AA1451" t="str">
        <f t="shared" si="45"/>
        <v>TEC-PH-10004348-Technology</v>
      </c>
    </row>
    <row r="1452" spans="1:27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 t="str">
        <f t="shared" si="44"/>
        <v>Loss</v>
      </c>
      <c r="T1452">
        <v>1</v>
      </c>
      <c r="U1452">
        <v>0.7</v>
      </c>
      <c r="V1452">
        <v>-1.3499999999999996</v>
      </c>
      <c r="AA1452" t="str">
        <f t="shared" si="45"/>
        <v>OFF-BI-10004352-Office Supplies</v>
      </c>
    </row>
    <row r="1453" spans="1:27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 t="str">
        <f t="shared" si="44"/>
        <v>Loss</v>
      </c>
      <c r="T1453">
        <v>7</v>
      </c>
      <c r="U1453">
        <v>0</v>
      </c>
      <c r="V1453">
        <v>34.780200000000001</v>
      </c>
      <c r="AA1453" t="str">
        <f t="shared" si="45"/>
        <v>OFF-PA-10001685-Office Supplies</v>
      </c>
    </row>
    <row r="1454" spans="1:27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 t="str">
        <f t="shared" si="44"/>
        <v>Loss</v>
      </c>
      <c r="T1454">
        <v>3</v>
      </c>
      <c r="U1454">
        <v>0</v>
      </c>
      <c r="V1454">
        <v>45.839999999999996</v>
      </c>
      <c r="AA1454" t="str">
        <f t="shared" si="45"/>
        <v>OFF-BI-10000666-Office Supplies</v>
      </c>
    </row>
    <row r="1455" spans="1:27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 t="str">
        <f t="shared" si="44"/>
        <v>Loss</v>
      </c>
      <c r="T1455">
        <v>5</v>
      </c>
      <c r="U1455">
        <v>0</v>
      </c>
      <c r="V1455">
        <v>16.875</v>
      </c>
      <c r="AA1455" t="str">
        <f t="shared" si="45"/>
        <v>OFF-BI-10004352-Office Supplies</v>
      </c>
    </row>
    <row r="1456" spans="1:27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 t="str">
        <f t="shared" si="44"/>
        <v>Profit</v>
      </c>
      <c r="T1456">
        <v>8</v>
      </c>
      <c r="U1456">
        <v>0</v>
      </c>
      <c r="V1456">
        <v>1459.2</v>
      </c>
      <c r="AA1456" t="str">
        <f t="shared" si="45"/>
        <v>TEC-MA-10000010-Technology</v>
      </c>
    </row>
    <row r="1457" spans="1:27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 t="str">
        <f t="shared" si="44"/>
        <v>Loss</v>
      </c>
      <c r="T1457">
        <v>3</v>
      </c>
      <c r="U1457">
        <v>0</v>
      </c>
      <c r="V1457">
        <v>41.951999999999998</v>
      </c>
      <c r="AA1457" t="str">
        <f t="shared" si="45"/>
        <v>OFF-BI-10000977-Office Supplies</v>
      </c>
    </row>
    <row r="1458" spans="1:27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 t="str">
        <f t="shared" si="44"/>
        <v>Profit</v>
      </c>
      <c r="T1458">
        <v>3</v>
      </c>
      <c r="U1458">
        <v>0</v>
      </c>
      <c r="V1458">
        <v>67.940999999999974</v>
      </c>
      <c r="AA1458" t="str">
        <f t="shared" si="45"/>
        <v>FUR-TA-10002530-Furniture</v>
      </c>
    </row>
    <row r="1459" spans="1:27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 t="str">
        <f t="shared" si="44"/>
        <v>Loss</v>
      </c>
      <c r="T1459">
        <v>9</v>
      </c>
      <c r="U1459">
        <v>0</v>
      </c>
      <c r="V1459">
        <v>23.49</v>
      </c>
      <c r="AA1459" t="str">
        <f t="shared" si="45"/>
        <v>OFF-BI-10002412-Office Supplies</v>
      </c>
    </row>
    <row r="1460" spans="1:27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 t="str">
        <f t="shared" si="44"/>
        <v>Loss</v>
      </c>
      <c r="T1460">
        <v>4</v>
      </c>
      <c r="U1460">
        <v>0.2</v>
      </c>
      <c r="V1460">
        <v>5.1791999999999998</v>
      </c>
      <c r="AA1460" t="str">
        <f t="shared" si="45"/>
        <v>OFF-LA-10001569-Office Supplies</v>
      </c>
    </row>
    <row r="1461" spans="1:27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 t="str">
        <f t="shared" si="44"/>
        <v>Loss</v>
      </c>
      <c r="T1461">
        <v>2</v>
      </c>
      <c r="U1461">
        <v>0</v>
      </c>
      <c r="V1461">
        <v>9.8856000000000002</v>
      </c>
      <c r="AA1461" t="str">
        <f t="shared" si="45"/>
        <v>FUR-FU-10001473-Furniture</v>
      </c>
    </row>
    <row r="1462" spans="1:27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 t="str">
        <f t="shared" si="44"/>
        <v>Loss</v>
      </c>
      <c r="T1462">
        <v>2</v>
      </c>
      <c r="U1462">
        <v>0.2</v>
      </c>
      <c r="V1462">
        <v>19.398399999999995</v>
      </c>
      <c r="AA1462" t="str">
        <f t="shared" si="45"/>
        <v>OFF-BI-10001765-Office Supplies</v>
      </c>
    </row>
    <row r="1463" spans="1:27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 t="str">
        <f t="shared" si="44"/>
        <v>Profit</v>
      </c>
      <c r="T1463">
        <v>2</v>
      </c>
      <c r="U1463">
        <v>0.3</v>
      </c>
      <c r="V1463">
        <v>-31.372200000000007</v>
      </c>
      <c r="AA1463" t="str">
        <f t="shared" si="45"/>
        <v>FUR-TA-10001095-Furniture</v>
      </c>
    </row>
    <row r="1464" spans="1:27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 t="str">
        <f t="shared" si="44"/>
        <v>Loss</v>
      </c>
      <c r="T1464">
        <v>2</v>
      </c>
      <c r="U1464">
        <v>0.2</v>
      </c>
      <c r="V1464">
        <v>43.995600000000003</v>
      </c>
      <c r="AA1464" t="str">
        <f t="shared" si="45"/>
        <v>TEC-AC-10004571-Technology</v>
      </c>
    </row>
    <row r="1465" spans="1:27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 t="str">
        <f t="shared" si="44"/>
        <v>Profit</v>
      </c>
      <c r="T1465">
        <v>6</v>
      </c>
      <c r="U1465">
        <v>0.3</v>
      </c>
      <c r="V1465">
        <v>-29.277599999999893</v>
      </c>
      <c r="AA1465" t="str">
        <f t="shared" si="45"/>
        <v>FUR-CH-10002126-Furniture</v>
      </c>
    </row>
    <row r="1466" spans="1:27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 t="str">
        <f t="shared" si="44"/>
        <v>Loss</v>
      </c>
      <c r="T1466">
        <v>2</v>
      </c>
      <c r="U1466">
        <v>0</v>
      </c>
      <c r="V1466">
        <v>1.8032000000000001</v>
      </c>
      <c r="AA1466" t="str">
        <f t="shared" si="45"/>
        <v>OFF-FA-10001754-Office Supplies</v>
      </c>
    </row>
    <row r="1467" spans="1:27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 t="str">
        <f t="shared" si="44"/>
        <v>Loss</v>
      </c>
      <c r="T1467">
        <v>4</v>
      </c>
      <c r="U1467">
        <v>0.2</v>
      </c>
      <c r="V1467">
        <v>-3.0344000000000122</v>
      </c>
      <c r="AA1467" t="str">
        <f t="shared" si="45"/>
        <v>FUR-FU-10001602-Furniture</v>
      </c>
    </row>
    <row r="1468" spans="1:27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 t="str">
        <f t="shared" si="44"/>
        <v>Loss</v>
      </c>
      <c r="T1468">
        <v>3</v>
      </c>
      <c r="U1468">
        <v>0.2</v>
      </c>
      <c r="V1468">
        <v>-10.797300000000011</v>
      </c>
      <c r="AA1468" t="str">
        <f t="shared" si="45"/>
        <v>TEC-AC-10001767-Technology</v>
      </c>
    </row>
    <row r="1469" spans="1:27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 t="str">
        <f t="shared" si="44"/>
        <v>Profit</v>
      </c>
      <c r="T1469">
        <v>4</v>
      </c>
      <c r="U1469">
        <v>0.2</v>
      </c>
      <c r="V1469">
        <v>31.995999999999974</v>
      </c>
      <c r="AA1469" t="str">
        <f t="shared" si="45"/>
        <v>TEC-AC-10002402-Technology</v>
      </c>
    </row>
    <row r="1470" spans="1:27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 t="str">
        <f t="shared" si="44"/>
        <v>Profit</v>
      </c>
      <c r="T1470">
        <v>3</v>
      </c>
      <c r="U1470">
        <v>0</v>
      </c>
      <c r="V1470">
        <v>226.96439999999998</v>
      </c>
      <c r="AA1470" t="str">
        <f t="shared" si="45"/>
        <v>FUR-CH-10000847-Furniture</v>
      </c>
    </row>
    <row r="1471" spans="1:27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 t="str">
        <f t="shared" si="44"/>
        <v>Loss</v>
      </c>
      <c r="T1471">
        <v>2</v>
      </c>
      <c r="U1471">
        <v>0</v>
      </c>
      <c r="V1471">
        <v>19.523799999999998</v>
      </c>
      <c r="AA1471" t="str">
        <f t="shared" si="45"/>
        <v>OFF-BI-10003982-Office Supplies</v>
      </c>
    </row>
    <row r="1472" spans="1:27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 t="str">
        <f t="shared" si="44"/>
        <v>Loss</v>
      </c>
      <c r="T1472">
        <v>2</v>
      </c>
      <c r="U1472">
        <v>0</v>
      </c>
      <c r="V1472">
        <v>6.2208000000000006</v>
      </c>
      <c r="AA1472" t="str">
        <f t="shared" si="45"/>
        <v>OFF-PA-10001293-Office Supplies</v>
      </c>
    </row>
    <row r="1473" spans="1:27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 t="str">
        <f t="shared" si="44"/>
        <v>Loss</v>
      </c>
      <c r="T1473">
        <v>2</v>
      </c>
      <c r="U1473">
        <v>0.2</v>
      </c>
      <c r="V1473">
        <v>0.59920000000000018</v>
      </c>
      <c r="AA1473" t="str">
        <f t="shared" si="45"/>
        <v>OFF-AR-10000634-Office Supplies</v>
      </c>
    </row>
    <row r="1474" spans="1:27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 t="str">
        <f t="shared" si="44"/>
        <v>Loss</v>
      </c>
      <c r="T1474">
        <v>3</v>
      </c>
      <c r="U1474">
        <v>0</v>
      </c>
      <c r="V1474">
        <v>4.0749000000000004</v>
      </c>
      <c r="AA1474" t="str">
        <f t="shared" si="45"/>
        <v>OFF-LA-10004272-Office Supplies</v>
      </c>
    </row>
    <row r="1475" spans="1:27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 t="str">
        <f t="shared" ref="S1475:S1538" si="46">IF($R1475&gt;200,"Profit","Loss")</f>
        <v>Loss</v>
      </c>
      <c r="T1475">
        <v>4</v>
      </c>
      <c r="U1475">
        <v>0.6</v>
      </c>
      <c r="V1475">
        <v>-4.0127999999999986</v>
      </c>
      <c r="AA1475" t="str">
        <f t="shared" ref="AA1475:AA1538" si="47">CONCATENATE(N1475,"-",O1475)</f>
        <v>FUR-FU-10004270-Furniture</v>
      </c>
    </row>
    <row r="1476" spans="1:27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 t="str">
        <f t="shared" si="46"/>
        <v>Loss</v>
      </c>
      <c r="T1476">
        <v>6</v>
      </c>
      <c r="U1476">
        <v>0</v>
      </c>
      <c r="V1476">
        <v>5.0111999999999997</v>
      </c>
      <c r="AA1476" t="str">
        <f t="shared" si="47"/>
        <v>OFF-AR-10003770-Office Supplies</v>
      </c>
    </row>
    <row r="1477" spans="1:27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 t="str">
        <f t="shared" si="46"/>
        <v>Loss</v>
      </c>
      <c r="T1477">
        <v>3</v>
      </c>
      <c r="U1477">
        <v>0.2</v>
      </c>
      <c r="V1477">
        <v>6.4206000000000012</v>
      </c>
      <c r="AA1477" t="str">
        <f t="shared" si="47"/>
        <v>OFF-BI-10000320-Office Supplies</v>
      </c>
    </row>
    <row r="1478" spans="1:27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 t="str">
        <f t="shared" si="46"/>
        <v>Loss</v>
      </c>
      <c r="T1478">
        <v>7</v>
      </c>
      <c r="U1478">
        <v>0</v>
      </c>
      <c r="V1478">
        <v>13.2986</v>
      </c>
      <c r="AA1478" t="str">
        <f t="shared" si="47"/>
        <v>OFF-LA-10003121-Office Supplies</v>
      </c>
    </row>
    <row r="1479" spans="1:27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 t="str">
        <f t="shared" si="46"/>
        <v>Loss</v>
      </c>
      <c r="T1479">
        <v>7</v>
      </c>
      <c r="U1479">
        <v>0.2</v>
      </c>
      <c r="V1479">
        <v>5.865299999999996</v>
      </c>
      <c r="AA1479" t="str">
        <f t="shared" si="47"/>
        <v>OFF-SU-10000381-Office Supplies</v>
      </c>
    </row>
    <row r="1480" spans="1:27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 t="str">
        <f t="shared" si="46"/>
        <v>Loss</v>
      </c>
      <c r="T1480">
        <v>4</v>
      </c>
      <c r="U1480">
        <v>0.2</v>
      </c>
      <c r="V1480">
        <v>2.3976000000000006</v>
      </c>
      <c r="AA1480" t="str">
        <f t="shared" si="47"/>
        <v>TEC-PH-10000376-Technology</v>
      </c>
    </row>
    <row r="1481" spans="1:27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 t="str">
        <f t="shared" si="46"/>
        <v>Loss</v>
      </c>
      <c r="T1481">
        <v>4</v>
      </c>
      <c r="U1481">
        <v>0</v>
      </c>
      <c r="V1481">
        <v>12.441600000000001</v>
      </c>
      <c r="AA1481" t="str">
        <f t="shared" si="47"/>
        <v>OFF-PA-10002262-Office Supplies</v>
      </c>
    </row>
    <row r="1482" spans="1:27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 t="str">
        <f t="shared" si="46"/>
        <v>Loss</v>
      </c>
      <c r="T1482">
        <v>7</v>
      </c>
      <c r="U1482">
        <v>0</v>
      </c>
      <c r="V1482">
        <v>19.825400000000002</v>
      </c>
      <c r="AA1482" t="str">
        <f t="shared" si="47"/>
        <v>OFF-PA-10002464-Office Supplies</v>
      </c>
    </row>
    <row r="1483" spans="1:27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 t="str">
        <f t="shared" si="46"/>
        <v>Loss</v>
      </c>
      <c r="T1483">
        <v>3</v>
      </c>
      <c r="U1483">
        <v>0</v>
      </c>
      <c r="V1483">
        <v>8.8061999999999987</v>
      </c>
      <c r="AA1483" t="str">
        <f t="shared" si="47"/>
        <v>OFF-ST-10002214-Office Supplies</v>
      </c>
    </row>
    <row r="1484" spans="1:27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 t="str">
        <f t="shared" si="46"/>
        <v>Loss</v>
      </c>
      <c r="T1484">
        <v>2</v>
      </c>
      <c r="U1484">
        <v>0.2</v>
      </c>
      <c r="V1484">
        <v>1.702399999999999</v>
      </c>
      <c r="AA1484" t="str">
        <f t="shared" si="47"/>
        <v>OFF-AR-10003560-Office Supplies</v>
      </c>
    </row>
    <row r="1485" spans="1:27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 t="str">
        <f t="shared" si="46"/>
        <v>Loss</v>
      </c>
      <c r="T1485">
        <v>1</v>
      </c>
      <c r="U1485">
        <v>0.2</v>
      </c>
      <c r="V1485">
        <v>1.0699999999999996</v>
      </c>
      <c r="AA1485" t="str">
        <f t="shared" si="47"/>
        <v>OFF-PA-10000130-Office Supplies</v>
      </c>
    </row>
    <row r="1486" spans="1:27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 t="str">
        <f t="shared" si="46"/>
        <v>Loss</v>
      </c>
      <c r="T1486">
        <v>3</v>
      </c>
      <c r="U1486">
        <v>0</v>
      </c>
      <c r="V1486">
        <v>30.089999999999982</v>
      </c>
      <c r="AA1486" t="str">
        <f t="shared" si="47"/>
        <v>TEC-AC-10000865-Technology</v>
      </c>
    </row>
    <row r="1487" spans="1:27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 t="str">
        <f t="shared" si="46"/>
        <v>Loss</v>
      </c>
      <c r="T1487">
        <v>2</v>
      </c>
      <c r="U1487">
        <v>0</v>
      </c>
      <c r="V1487">
        <v>1.3159999999999998</v>
      </c>
      <c r="AA1487" t="str">
        <f t="shared" si="47"/>
        <v>OFF-FA-10003021-Office Supplies</v>
      </c>
    </row>
    <row r="1488" spans="1:27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 t="str">
        <f t="shared" si="46"/>
        <v>Profit</v>
      </c>
      <c r="T1488">
        <v>7</v>
      </c>
      <c r="U1488">
        <v>0.2</v>
      </c>
      <c r="V1488">
        <v>106.12420000000014</v>
      </c>
      <c r="AA1488" t="str">
        <f t="shared" si="47"/>
        <v>TEC-PH-10003580-Technology</v>
      </c>
    </row>
    <row r="1489" spans="1:27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 t="str">
        <f t="shared" si="46"/>
        <v>Loss</v>
      </c>
      <c r="T1489">
        <v>3</v>
      </c>
      <c r="U1489">
        <v>0</v>
      </c>
      <c r="V1489">
        <v>37.787400000000005</v>
      </c>
      <c r="AA1489" t="str">
        <f t="shared" si="47"/>
        <v>TEC-AC-10001109-Technology</v>
      </c>
    </row>
    <row r="1490" spans="1:27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 t="str">
        <f t="shared" si="46"/>
        <v>Loss</v>
      </c>
      <c r="T1490">
        <v>3</v>
      </c>
      <c r="U1490">
        <v>0</v>
      </c>
      <c r="V1490">
        <v>16.614000000000001</v>
      </c>
      <c r="AA1490" t="str">
        <f t="shared" si="47"/>
        <v>FUR-FU-10003347-Furniture</v>
      </c>
    </row>
    <row r="1491" spans="1:27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 t="str">
        <f t="shared" si="46"/>
        <v>Loss</v>
      </c>
      <c r="T1491">
        <v>2</v>
      </c>
      <c r="U1491">
        <v>0.2</v>
      </c>
      <c r="V1491">
        <v>1.764</v>
      </c>
      <c r="AA1491" t="str">
        <f t="shared" si="47"/>
        <v>OFF-LA-10000452-Office Supplies</v>
      </c>
    </row>
    <row r="1492" spans="1:27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 t="str">
        <f t="shared" si="46"/>
        <v>Loss</v>
      </c>
      <c r="T1492">
        <v>4</v>
      </c>
      <c r="U1492">
        <v>0</v>
      </c>
      <c r="V1492">
        <v>28.332000000000001</v>
      </c>
      <c r="AA1492" t="str">
        <f t="shared" si="47"/>
        <v>OFF-EN-10002986-Office Supplies</v>
      </c>
    </row>
    <row r="1493" spans="1:27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 t="str">
        <f t="shared" si="46"/>
        <v>Loss</v>
      </c>
      <c r="T1493">
        <v>1</v>
      </c>
      <c r="U1493">
        <v>0</v>
      </c>
      <c r="V1493">
        <v>2.8811999999999998</v>
      </c>
      <c r="AA1493" t="str">
        <f t="shared" si="47"/>
        <v>OFF-PA-10001838-Office Supplies</v>
      </c>
    </row>
    <row r="1494" spans="1:27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 t="str">
        <f t="shared" si="46"/>
        <v>Profit</v>
      </c>
      <c r="T1494">
        <v>6</v>
      </c>
      <c r="U1494">
        <v>0.1</v>
      </c>
      <c r="V1494">
        <v>173.74080000000001</v>
      </c>
      <c r="AA1494" t="str">
        <f t="shared" si="47"/>
        <v>FUR-CH-10000785-Furniture</v>
      </c>
    </row>
    <row r="1495" spans="1:27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 t="str">
        <f t="shared" si="46"/>
        <v>Loss</v>
      </c>
      <c r="T1495">
        <v>2</v>
      </c>
      <c r="U1495">
        <v>0</v>
      </c>
      <c r="V1495">
        <v>3.6632000000000007</v>
      </c>
      <c r="AA1495" t="str">
        <f t="shared" si="47"/>
        <v>FUR-FU-10002885-Furniture</v>
      </c>
    </row>
    <row r="1496" spans="1:27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 t="str">
        <f t="shared" si="46"/>
        <v>Loss</v>
      </c>
      <c r="T1496">
        <v>3</v>
      </c>
      <c r="U1496">
        <v>0</v>
      </c>
      <c r="V1496">
        <v>11.213999999999999</v>
      </c>
      <c r="AA1496" t="str">
        <f t="shared" si="47"/>
        <v>OFF-AR-10002952-Office Supplies</v>
      </c>
    </row>
    <row r="1497" spans="1:27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 t="str">
        <f t="shared" si="46"/>
        <v>Loss</v>
      </c>
      <c r="T1497">
        <v>7</v>
      </c>
      <c r="U1497">
        <v>0.2</v>
      </c>
      <c r="V1497">
        <v>3.1849999999999992</v>
      </c>
      <c r="AA1497" t="str">
        <f t="shared" si="47"/>
        <v>OFF-AR-10003759-Office Supplies</v>
      </c>
    </row>
    <row r="1498" spans="1:27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 t="str">
        <f t="shared" si="46"/>
        <v>Loss</v>
      </c>
      <c r="T1498">
        <v>1</v>
      </c>
      <c r="U1498">
        <v>0.2</v>
      </c>
      <c r="V1498">
        <v>-0.20980000000000043</v>
      </c>
      <c r="AA1498" t="str">
        <f t="shared" si="47"/>
        <v>OFF-ST-10004950-Office Supplies</v>
      </c>
    </row>
    <row r="1499" spans="1:27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 t="str">
        <f t="shared" si="46"/>
        <v>Loss</v>
      </c>
      <c r="T1499">
        <v>5</v>
      </c>
      <c r="U1499">
        <v>0.2</v>
      </c>
      <c r="V1499">
        <v>3.7720000000000002</v>
      </c>
      <c r="AA1499" t="str">
        <f t="shared" si="47"/>
        <v>OFF-AR-10001940-Office Supplies</v>
      </c>
    </row>
    <row r="1500" spans="1:27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 t="str">
        <f t="shared" si="46"/>
        <v>Loss</v>
      </c>
      <c r="T1500">
        <v>5</v>
      </c>
      <c r="U1500">
        <v>0.2</v>
      </c>
      <c r="V1500">
        <v>6.5830000000000011</v>
      </c>
      <c r="AA1500" t="str">
        <f t="shared" si="47"/>
        <v>OFF-BI-10003981-Office Supplies</v>
      </c>
    </row>
    <row r="1501" spans="1:27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 t="str">
        <f t="shared" si="46"/>
        <v>Loss</v>
      </c>
      <c r="T1501">
        <v>3</v>
      </c>
      <c r="U1501">
        <v>0.2</v>
      </c>
      <c r="V1501">
        <v>5.8203000000000005</v>
      </c>
      <c r="AA1501" t="str">
        <f t="shared" si="47"/>
        <v>OFF-PA-10002749-Office Supplies</v>
      </c>
    </row>
    <row r="1502" spans="1:27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 t="str">
        <f t="shared" si="46"/>
        <v>Profit</v>
      </c>
      <c r="T1502">
        <v>9</v>
      </c>
      <c r="U1502">
        <v>0.2</v>
      </c>
      <c r="V1502">
        <v>69.704999999999984</v>
      </c>
      <c r="AA1502" t="str">
        <f t="shared" si="47"/>
        <v>OFF-PA-10003823-Office Supplies</v>
      </c>
    </row>
    <row r="1503" spans="1:27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 t="str">
        <f t="shared" si="46"/>
        <v>Profit</v>
      </c>
      <c r="T1503">
        <v>3</v>
      </c>
      <c r="U1503">
        <v>0.2</v>
      </c>
      <c r="V1503">
        <v>-47.254199999999997</v>
      </c>
      <c r="AA1503" t="str">
        <f t="shared" si="47"/>
        <v>OFF-ST-10003716-Office Supplies</v>
      </c>
    </row>
    <row r="1504" spans="1:27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 t="str">
        <f t="shared" si="46"/>
        <v>Loss</v>
      </c>
      <c r="T1504">
        <v>2</v>
      </c>
      <c r="U1504">
        <v>0.2</v>
      </c>
      <c r="V1504">
        <v>3.3519999999999985</v>
      </c>
      <c r="AA1504" t="str">
        <f t="shared" si="47"/>
        <v>TEC-PH-10001300-Technology</v>
      </c>
    </row>
    <row r="1505" spans="1:27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 t="str">
        <f t="shared" si="46"/>
        <v>Loss</v>
      </c>
      <c r="T1505">
        <v>2</v>
      </c>
      <c r="U1505">
        <v>0</v>
      </c>
      <c r="V1505">
        <v>3.0813999999999995</v>
      </c>
      <c r="AA1505" t="str">
        <f t="shared" si="47"/>
        <v>FUR-FU-10000010-Furniture</v>
      </c>
    </row>
    <row r="1506" spans="1:27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 t="str">
        <f t="shared" si="46"/>
        <v>Loss</v>
      </c>
      <c r="T1506">
        <v>4</v>
      </c>
      <c r="U1506">
        <v>0</v>
      </c>
      <c r="V1506">
        <v>3.36</v>
      </c>
      <c r="AA1506" t="str">
        <f t="shared" si="47"/>
        <v>OFF-AR-10001868-Office Supplies</v>
      </c>
    </row>
    <row r="1507" spans="1:27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 t="str">
        <f t="shared" si="46"/>
        <v>Profit</v>
      </c>
      <c r="T1507">
        <v>6</v>
      </c>
      <c r="U1507">
        <v>0.2</v>
      </c>
      <c r="V1507">
        <v>-175.87080000000009</v>
      </c>
      <c r="AA1507" t="str">
        <f t="shared" si="47"/>
        <v>FUR-TA-10003715-Furniture</v>
      </c>
    </row>
    <row r="1508" spans="1:27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 t="str">
        <f t="shared" si="46"/>
        <v>Loss</v>
      </c>
      <c r="T1508">
        <v>3</v>
      </c>
      <c r="U1508">
        <v>0.2</v>
      </c>
      <c r="V1508">
        <v>5.5875000000000004</v>
      </c>
      <c r="AA1508" t="str">
        <f t="shared" si="47"/>
        <v>OFF-BI-10003708-Office Supplies</v>
      </c>
    </row>
    <row r="1509" spans="1:27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 t="str">
        <f t="shared" si="46"/>
        <v>Profit</v>
      </c>
      <c r="T1509">
        <v>4</v>
      </c>
      <c r="U1509">
        <v>0</v>
      </c>
      <c r="V1509">
        <v>190.07999999999998</v>
      </c>
      <c r="AA1509" t="str">
        <f t="shared" si="47"/>
        <v>TEC-MA-10004458-Technology</v>
      </c>
    </row>
    <row r="1510" spans="1:27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 t="str">
        <f t="shared" si="46"/>
        <v>Loss</v>
      </c>
      <c r="T1510">
        <v>3</v>
      </c>
      <c r="U1510">
        <v>0</v>
      </c>
      <c r="V1510">
        <v>15.524999999999999</v>
      </c>
      <c r="AA1510" t="str">
        <f t="shared" si="47"/>
        <v>OFF-BI-10004965-Office Supplies</v>
      </c>
    </row>
    <row r="1511" spans="1:27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 t="str">
        <f t="shared" si="46"/>
        <v>Loss</v>
      </c>
      <c r="T1511">
        <v>2</v>
      </c>
      <c r="U1511">
        <v>0</v>
      </c>
      <c r="V1511">
        <v>3.0095999999999998</v>
      </c>
      <c r="AA1511" t="str">
        <f t="shared" si="47"/>
        <v>FUR-FU-10004270-Furniture</v>
      </c>
    </row>
    <row r="1512" spans="1:27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 t="str">
        <f t="shared" si="46"/>
        <v>Profit</v>
      </c>
      <c r="T1512">
        <v>8</v>
      </c>
      <c r="U1512">
        <v>0</v>
      </c>
      <c r="V1512">
        <v>111.82399999999996</v>
      </c>
      <c r="AA1512" t="str">
        <f t="shared" si="47"/>
        <v>OFF-AR-10002135-Office Supplies</v>
      </c>
    </row>
    <row r="1513" spans="1:27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 t="str">
        <f t="shared" si="46"/>
        <v>Loss</v>
      </c>
      <c r="T1513">
        <v>9</v>
      </c>
      <c r="U1513">
        <v>0</v>
      </c>
      <c r="V1513">
        <v>11.820599999999997</v>
      </c>
      <c r="AA1513" t="str">
        <f t="shared" si="47"/>
        <v>OFF-AR-10003514-Office Supplies</v>
      </c>
    </row>
    <row r="1514" spans="1:27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 t="str">
        <f t="shared" si="46"/>
        <v>Profit</v>
      </c>
      <c r="T1514">
        <v>3</v>
      </c>
      <c r="U1514">
        <v>0.2</v>
      </c>
      <c r="V1514">
        <v>12.504000000000005</v>
      </c>
      <c r="AA1514" t="str">
        <f t="shared" si="47"/>
        <v>OFF-ST-10002276-Office Supplies</v>
      </c>
    </row>
    <row r="1515" spans="1:27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 t="str">
        <f t="shared" si="46"/>
        <v>Loss</v>
      </c>
      <c r="T1515">
        <v>5</v>
      </c>
      <c r="U1515">
        <v>0.8</v>
      </c>
      <c r="V1515">
        <v>-33.139000000000003</v>
      </c>
      <c r="AA1515" t="str">
        <f t="shared" si="47"/>
        <v>OFF-BI-10001098-Office Supplies</v>
      </c>
    </row>
    <row r="1516" spans="1:27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 t="str">
        <f t="shared" si="46"/>
        <v>Loss</v>
      </c>
      <c r="T1516">
        <v>4</v>
      </c>
      <c r="U1516">
        <v>0.8</v>
      </c>
      <c r="V1516">
        <v>-11.4648</v>
      </c>
      <c r="AA1516" t="str">
        <f t="shared" si="47"/>
        <v>OFF-BI-10001636-Office Supplies</v>
      </c>
    </row>
    <row r="1517" spans="1:27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 t="str">
        <f t="shared" si="46"/>
        <v>Loss</v>
      </c>
      <c r="T1517">
        <v>1</v>
      </c>
      <c r="U1517">
        <v>0.3</v>
      </c>
      <c r="V1517">
        <v>-9.0980000000000025</v>
      </c>
      <c r="AA1517" t="str">
        <f t="shared" si="47"/>
        <v>FUR-CH-10002961-Furniture</v>
      </c>
    </row>
    <row r="1518" spans="1:27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 t="str">
        <f t="shared" si="46"/>
        <v>Profit</v>
      </c>
      <c r="T1518">
        <v>4</v>
      </c>
      <c r="U1518">
        <v>0</v>
      </c>
      <c r="V1518">
        <v>116.87199999999984</v>
      </c>
      <c r="AA1518" t="str">
        <f t="shared" si="47"/>
        <v>FUR-TA-10004256-Furniture</v>
      </c>
    </row>
    <row r="1519" spans="1:27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 t="str">
        <f t="shared" si="46"/>
        <v>Loss</v>
      </c>
      <c r="T1519">
        <v>2</v>
      </c>
      <c r="U1519">
        <v>0.2</v>
      </c>
      <c r="V1519">
        <v>27.247999999999998</v>
      </c>
      <c r="AA1519" t="str">
        <f t="shared" si="47"/>
        <v>OFF-BI-10004593-Office Supplies</v>
      </c>
    </row>
    <row r="1520" spans="1:27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 t="str">
        <f t="shared" si="46"/>
        <v>Loss</v>
      </c>
      <c r="T1520">
        <v>3</v>
      </c>
      <c r="U1520">
        <v>0.2</v>
      </c>
      <c r="V1520">
        <v>4.3133999999999997</v>
      </c>
      <c r="AA1520" t="str">
        <f t="shared" si="47"/>
        <v>OFF-BI-10002827-Office Supplies</v>
      </c>
    </row>
    <row r="1521" spans="1:27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 t="str">
        <f t="shared" si="46"/>
        <v>Loss</v>
      </c>
      <c r="T1521">
        <v>7</v>
      </c>
      <c r="U1521">
        <v>0.2</v>
      </c>
      <c r="V1521">
        <v>7.7343000000000011</v>
      </c>
      <c r="AA1521" t="str">
        <f t="shared" si="47"/>
        <v>OFF-BI-10001759-Office Supplies</v>
      </c>
    </row>
    <row r="1522" spans="1:27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 t="str">
        <f t="shared" si="46"/>
        <v>Loss</v>
      </c>
      <c r="T1522">
        <v>5</v>
      </c>
      <c r="U1522">
        <v>0.2</v>
      </c>
      <c r="V1522">
        <v>2.0649999999999986</v>
      </c>
      <c r="AA1522" t="str">
        <f t="shared" si="47"/>
        <v>OFF-AR-10001419-Office Supplies</v>
      </c>
    </row>
    <row r="1523" spans="1:27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 t="str">
        <f t="shared" si="46"/>
        <v>Profit</v>
      </c>
      <c r="T1523">
        <v>6</v>
      </c>
      <c r="U1523">
        <v>0.2</v>
      </c>
      <c r="V1523">
        <v>48.951600000000013</v>
      </c>
      <c r="AA1523" t="str">
        <f t="shared" si="47"/>
        <v>FUR-FU-10002253-Furniture</v>
      </c>
    </row>
    <row r="1524" spans="1:27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 t="str">
        <f t="shared" si="46"/>
        <v>Loss</v>
      </c>
      <c r="T1524">
        <v>5</v>
      </c>
      <c r="U1524">
        <v>0.2</v>
      </c>
      <c r="V1524">
        <v>6.7230000000000008</v>
      </c>
      <c r="AA1524" t="str">
        <f t="shared" si="47"/>
        <v>OFF-PA-10002586-Office Supplies</v>
      </c>
    </row>
    <row r="1525" spans="1:27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 t="str">
        <f t="shared" si="46"/>
        <v>Loss</v>
      </c>
      <c r="T1525">
        <v>8</v>
      </c>
      <c r="U1525">
        <v>0.2</v>
      </c>
      <c r="V1525">
        <v>61.959999999999987</v>
      </c>
      <c r="AA1525" t="str">
        <f t="shared" si="47"/>
        <v>OFF-PA-10003039-Office Supplies</v>
      </c>
    </row>
    <row r="1526" spans="1:27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 t="str">
        <f t="shared" si="46"/>
        <v>Profit</v>
      </c>
      <c r="T1526">
        <v>6</v>
      </c>
      <c r="U1526">
        <v>0.2</v>
      </c>
      <c r="V1526">
        <v>-58.68719999999999</v>
      </c>
      <c r="AA1526" t="str">
        <f t="shared" si="47"/>
        <v>OFF-ST-10004804-Office Supplies</v>
      </c>
    </row>
    <row r="1527" spans="1:27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 t="str">
        <f t="shared" si="46"/>
        <v>Loss</v>
      </c>
      <c r="T1527">
        <v>6</v>
      </c>
      <c r="U1527">
        <v>0.2</v>
      </c>
      <c r="V1527">
        <v>9.7091999999999885</v>
      </c>
      <c r="AA1527" t="str">
        <f t="shared" si="47"/>
        <v>OFF-AR-10004042-Office Supplies</v>
      </c>
    </row>
    <row r="1528" spans="1:27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 t="str">
        <f t="shared" si="46"/>
        <v>Loss</v>
      </c>
      <c r="T1528">
        <v>2</v>
      </c>
      <c r="U1528">
        <v>0.2</v>
      </c>
      <c r="V1528">
        <v>0.36400000000000032</v>
      </c>
      <c r="AA1528" t="str">
        <f t="shared" si="47"/>
        <v>OFF-AR-10002221-Office Supplies</v>
      </c>
    </row>
    <row r="1529" spans="1:27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 t="str">
        <f t="shared" si="46"/>
        <v>Loss</v>
      </c>
      <c r="T1529">
        <v>2</v>
      </c>
      <c r="U1529">
        <v>0.2</v>
      </c>
      <c r="V1529">
        <v>3.3488000000000011</v>
      </c>
      <c r="AA1529" t="str">
        <f t="shared" si="47"/>
        <v>FUR-FU-10002456-Furniture</v>
      </c>
    </row>
    <row r="1530" spans="1:27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 t="str">
        <f t="shared" si="46"/>
        <v>Loss</v>
      </c>
      <c r="T1530">
        <v>7</v>
      </c>
      <c r="U1530">
        <v>0</v>
      </c>
      <c r="V1530">
        <v>0.5236000000000014</v>
      </c>
      <c r="AA1530" t="str">
        <f t="shared" si="47"/>
        <v>OFF-FA-10004968-Office Supplies</v>
      </c>
    </row>
    <row r="1531" spans="1:27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 t="str">
        <f t="shared" si="46"/>
        <v>Loss</v>
      </c>
      <c r="T1531">
        <v>2</v>
      </c>
      <c r="U1531">
        <v>0</v>
      </c>
      <c r="V1531">
        <v>3.4309999999999996</v>
      </c>
      <c r="AA1531" t="str">
        <f t="shared" si="47"/>
        <v>OFF-PA-10001274-Office Supplies</v>
      </c>
    </row>
    <row r="1532" spans="1:27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 t="str">
        <f t="shared" si="46"/>
        <v>Loss</v>
      </c>
      <c r="T1532">
        <v>3</v>
      </c>
      <c r="U1532">
        <v>0.2</v>
      </c>
      <c r="V1532">
        <v>23.234999999999992</v>
      </c>
      <c r="AA1532" t="str">
        <f t="shared" si="47"/>
        <v>OFF-PA-10001125-Office Supplies</v>
      </c>
    </row>
    <row r="1533" spans="1:27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 t="str">
        <f t="shared" si="46"/>
        <v>Loss</v>
      </c>
      <c r="T1533">
        <v>1</v>
      </c>
      <c r="U1533">
        <v>0.2</v>
      </c>
      <c r="V1533">
        <v>0.80579999999999963</v>
      </c>
      <c r="AA1533" t="str">
        <f t="shared" si="47"/>
        <v>OFF-ST-10000344-Office Supplies</v>
      </c>
    </row>
    <row r="1534" spans="1:27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 t="str">
        <f t="shared" si="46"/>
        <v>Loss</v>
      </c>
      <c r="T1534">
        <v>3</v>
      </c>
      <c r="U1534">
        <v>0.2</v>
      </c>
      <c r="V1534">
        <v>2.7222</v>
      </c>
      <c r="AA1534" t="str">
        <f t="shared" si="47"/>
        <v>OFF-FA-10000585-Office Supplies</v>
      </c>
    </row>
    <row r="1535" spans="1:27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 t="str">
        <f t="shared" si="46"/>
        <v>Profit</v>
      </c>
      <c r="T1535">
        <v>6</v>
      </c>
      <c r="U1535">
        <v>0</v>
      </c>
      <c r="V1535">
        <v>0</v>
      </c>
      <c r="AA1535" t="str">
        <f t="shared" si="47"/>
        <v>OFF-ST-10003324-Office Supplies</v>
      </c>
    </row>
    <row r="1536" spans="1:27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 t="str">
        <f t="shared" si="46"/>
        <v>Profit</v>
      </c>
      <c r="T1536">
        <v>2</v>
      </c>
      <c r="U1536">
        <v>0.15</v>
      </c>
      <c r="V1536">
        <v>16.798599999999979</v>
      </c>
      <c r="AA1536" t="str">
        <f t="shared" si="47"/>
        <v>FUR-BO-10004015-Furniture</v>
      </c>
    </row>
    <row r="1537" spans="1:27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 t="str">
        <f t="shared" si="46"/>
        <v>Loss</v>
      </c>
      <c r="T1537">
        <v>3</v>
      </c>
      <c r="U1537">
        <v>0</v>
      </c>
      <c r="V1537">
        <v>0.4073999999999991</v>
      </c>
      <c r="AA1537" t="str">
        <f t="shared" si="47"/>
        <v>OFF-ST-10000419-Office Supplies</v>
      </c>
    </row>
    <row r="1538" spans="1:27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 t="str">
        <f t="shared" si="46"/>
        <v>Loss</v>
      </c>
      <c r="T1538">
        <v>3</v>
      </c>
      <c r="U1538">
        <v>0</v>
      </c>
      <c r="V1538">
        <v>3.0342000000000002</v>
      </c>
      <c r="AA1538" t="str">
        <f t="shared" si="47"/>
        <v>OFF-AP-10001626-Office Supplies</v>
      </c>
    </row>
    <row r="1539" spans="1:27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 t="str">
        <f t="shared" ref="S1539:S1602" si="48">IF($R1539&gt;200,"Profit","Loss")</f>
        <v>Loss</v>
      </c>
      <c r="T1539">
        <v>1</v>
      </c>
      <c r="U1539">
        <v>0</v>
      </c>
      <c r="V1539">
        <v>11.597099999999998</v>
      </c>
      <c r="AA1539" t="str">
        <f t="shared" ref="AA1539:AA1602" si="49">CONCATENATE(N1539,"-",O1539)</f>
        <v>TEC-PH-10000439-Technology</v>
      </c>
    </row>
    <row r="1540" spans="1:27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 t="str">
        <f t="shared" si="48"/>
        <v>Loss</v>
      </c>
      <c r="T1540">
        <v>2</v>
      </c>
      <c r="U1540">
        <v>0</v>
      </c>
      <c r="V1540">
        <v>6.5120000000000005</v>
      </c>
      <c r="AA1540" t="str">
        <f t="shared" si="49"/>
        <v>OFF-AR-10003478-Office Supplies</v>
      </c>
    </row>
    <row r="1541" spans="1:27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 t="str">
        <f t="shared" si="48"/>
        <v>Profit</v>
      </c>
      <c r="T1541">
        <v>3</v>
      </c>
      <c r="U1541">
        <v>0</v>
      </c>
      <c r="V1541">
        <v>203.56440000000003</v>
      </c>
      <c r="AA1541" t="str">
        <f t="shared" si="49"/>
        <v>FUR-BO-10002545-Furniture</v>
      </c>
    </row>
    <row r="1542" spans="1:27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 t="str">
        <f t="shared" si="48"/>
        <v>Profit</v>
      </c>
      <c r="T1542">
        <v>7</v>
      </c>
      <c r="U1542">
        <v>0</v>
      </c>
      <c r="V1542">
        <v>116.39039999999999</v>
      </c>
      <c r="AA1542" t="str">
        <f t="shared" si="49"/>
        <v>OFF-BI-10001765-Office Supplies</v>
      </c>
    </row>
    <row r="1543" spans="1:27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 t="str">
        <f t="shared" si="48"/>
        <v>Loss</v>
      </c>
      <c r="T1543">
        <v>5</v>
      </c>
      <c r="U1543">
        <v>0.2</v>
      </c>
      <c r="V1543">
        <v>2.2880000000000003</v>
      </c>
      <c r="AA1543" t="str">
        <f t="shared" si="49"/>
        <v>FUR-FU-10003981-Furniture</v>
      </c>
    </row>
    <row r="1544" spans="1:27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 t="str">
        <f t="shared" si="48"/>
        <v>Loss</v>
      </c>
      <c r="T1544">
        <v>6</v>
      </c>
      <c r="U1544">
        <v>0.2</v>
      </c>
      <c r="V1544">
        <v>1.7003999999999992</v>
      </c>
      <c r="AA1544" t="str">
        <f t="shared" si="49"/>
        <v>OFF-FA-10001561-Office Supplies</v>
      </c>
    </row>
    <row r="1545" spans="1:27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 t="str">
        <f t="shared" si="48"/>
        <v>Loss</v>
      </c>
      <c r="T1545">
        <v>3</v>
      </c>
      <c r="U1545">
        <v>0.2</v>
      </c>
      <c r="V1545">
        <v>29.0136</v>
      </c>
      <c r="AA1545" t="str">
        <f t="shared" si="49"/>
        <v>OFF-BI-10004230-Office Supplies</v>
      </c>
    </row>
    <row r="1546" spans="1:27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 t="str">
        <f t="shared" si="48"/>
        <v>Loss</v>
      </c>
      <c r="T1546">
        <v>4</v>
      </c>
      <c r="U1546">
        <v>0</v>
      </c>
      <c r="V1546">
        <v>16.0928</v>
      </c>
      <c r="AA1546" t="str">
        <f t="shared" si="49"/>
        <v>OFF-PA-10000350-Office Supplies</v>
      </c>
    </row>
    <row r="1547" spans="1:27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 t="str">
        <f t="shared" si="48"/>
        <v>Profit</v>
      </c>
      <c r="T1547">
        <v>7</v>
      </c>
      <c r="U1547">
        <v>0.2</v>
      </c>
      <c r="V1547">
        <v>196.68599999999986</v>
      </c>
      <c r="AA1547" t="str">
        <f t="shared" si="49"/>
        <v>FUR-BO-10002613-Furniture</v>
      </c>
    </row>
    <row r="1548" spans="1:27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 t="str">
        <f t="shared" si="48"/>
        <v>Profit</v>
      </c>
      <c r="T1548">
        <v>4</v>
      </c>
      <c r="U1548">
        <v>0.2</v>
      </c>
      <c r="V1548">
        <v>117.43199999999999</v>
      </c>
      <c r="AA1548" t="str">
        <f t="shared" si="49"/>
        <v>OFF-PA-10000994-Office Supplies</v>
      </c>
    </row>
    <row r="1549" spans="1:27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 t="str">
        <f t="shared" si="48"/>
        <v>Loss</v>
      </c>
      <c r="T1549">
        <v>2</v>
      </c>
      <c r="U1549">
        <v>0.8</v>
      </c>
      <c r="V1549">
        <v>-40.650400000000019</v>
      </c>
      <c r="AA1549" t="str">
        <f t="shared" si="49"/>
        <v>OFF-BI-10002867-Office Supplies</v>
      </c>
    </row>
    <row r="1550" spans="1:27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 t="str">
        <f t="shared" si="48"/>
        <v>Loss</v>
      </c>
      <c r="T1550">
        <v>2</v>
      </c>
      <c r="U1550">
        <v>0.2</v>
      </c>
      <c r="V1550">
        <v>2.3673999999999991</v>
      </c>
      <c r="AA1550" t="str">
        <f t="shared" si="49"/>
        <v>OFF-ST-10001291-Office Supplies</v>
      </c>
    </row>
    <row r="1551" spans="1:27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 t="str">
        <f t="shared" si="48"/>
        <v>Profit</v>
      </c>
      <c r="T1551">
        <v>1</v>
      </c>
      <c r="U1551">
        <v>0.2</v>
      </c>
      <c r="V1551">
        <v>174.99749999999997</v>
      </c>
      <c r="AA1551" t="str">
        <f t="shared" si="49"/>
        <v>TEC-CO-10001046-Technology</v>
      </c>
    </row>
    <row r="1552" spans="1:27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 t="str">
        <f t="shared" si="48"/>
        <v>Loss</v>
      </c>
      <c r="T1552">
        <v>6</v>
      </c>
      <c r="U1552">
        <v>0.8</v>
      </c>
      <c r="V1552">
        <v>-24.708599999999997</v>
      </c>
      <c r="AA1552" t="str">
        <f t="shared" si="49"/>
        <v>OFF-AP-10004868-Office Supplies</v>
      </c>
    </row>
    <row r="1553" spans="1:27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 t="str">
        <f t="shared" si="48"/>
        <v>Loss</v>
      </c>
      <c r="T1553">
        <v>2</v>
      </c>
      <c r="U1553">
        <v>0</v>
      </c>
      <c r="V1553">
        <v>54.860399999999998</v>
      </c>
      <c r="AA1553" t="str">
        <f t="shared" si="49"/>
        <v>OFF-PA-10000806-Office Supplies</v>
      </c>
    </row>
    <row r="1554" spans="1:27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 t="str">
        <f t="shared" si="48"/>
        <v>Loss</v>
      </c>
      <c r="T1554">
        <v>7</v>
      </c>
      <c r="U1554">
        <v>0</v>
      </c>
      <c r="V1554">
        <v>10.348799999999999</v>
      </c>
      <c r="AA1554" t="str">
        <f t="shared" si="49"/>
        <v>OFF-LA-10002195-Office Supplies</v>
      </c>
    </row>
    <row r="1555" spans="1:27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 t="str">
        <f t="shared" si="48"/>
        <v>Loss</v>
      </c>
      <c r="T1555">
        <v>5</v>
      </c>
      <c r="U1555">
        <v>0</v>
      </c>
      <c r="V1555">
        <v>57.384999999999991</v>
      </c>
      <c r="AA1555" t="str">
        <f t="shared" si="49"/>
        <v>OFF-BI-10003719-Office Supplies</v>
      </c>
    </row>
    <row r="1556" spans="1:27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 t="str">
        <f t="shared" si="48"/>
        <v>Loss</v>
      </c>
      <c r="T1556">
        <v>3</v>
      </c>
      <c r="U1556">
        <v>0</v>
      </c>
      <c r="V1556">
        <v>1.5311999999999999</v>
      </c>
      <c r="AA1556" t="str">
        <f t="shared" si="49"/>
        <v>OFF-AR-10001315-Office Supplies</v>
      </c>
    </row>
    <row r="1557" spans="1:27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 t="str">
        <f t="shared" si="48"/>
        <v>Loss</v>
      </c>
      <c r="T1557">
        <v>4</v>
      </c>
      <c r="U1557">
        <v>0</v>
      </c>
      <c r="V1557">
        <v>39.5428</v>
      </c>
      <c r="AA1557" t="str">
        <f t="shared" si="49"/>
        <v>TEC-AC-10000171-Technology</v>
      </c>
    </row>
    <row r="1558" spans="1:27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 t="str">
        <f t="shared" si="48"/>
        <v>Loss</v>
      </c>
      <c r="T1558">
        <v>1</v>
      </c>
      <c r="U1558">
        <v>0.2</v>
      </c>
      <c r="V1558">
        <v>3.504</v>
      </c>
      <c r="AA1558" t="str">
        <f t="shared" si="49"/>
        <v>OFF-EN-10003134-Office Supplies</v>
      </c>
    </row>
    <row r="1559" spans="1:27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 t="str">
        <f t="shared" si="48"/>
        <v>Loss</v>
      </c>
      <c r="T1559">
        <v>5</v>
      </c>
      <c r="U1559">
        <v>0.2</v>
      </c>
      <c r="V1559">
        <v>9.919999999999991</v>
      </c>
      <c r="AA1559" t="str">
        <f t="shared" si="49"/>
        <v>OFF-AR-10001955-Office Supplies</v>
      </c>
    </row>
    <row r="1560" spans="1:27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 t="str">
        <f t="shared" si="48"/>
        <v>Loss</v>
      </c>
      <c r="T1560">
        <v>2</v>
      </c>
      <c r="U1560">
        <v>0</v>
      </c>
      <c r="V1560">
        <v>44.709600000000009</v>
      </c>
      <c r="AA1560" t="str">
        <f t="shared" si="49"/>
        <v>FUR-TA-10001039-Furniture</v>
      </c>
    </row>
    <row r="1561" spans="1:27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 t="str">
        <f t="shared" si="48"/>
        <v>Loss</v>
      </c>
      <c r="T1561">
        <v>9</v>
      </c>
      <c r="U1561">
        <v>0.2</v>
      </c>
      <c r="V1561">
        <v>12.815099999999997</v>
      </c>
      <c r="AA1561" t="str">
        <f t="shared" si="49"/>
        <v>OFF-BI-10003712-Office Supplies</v>
      </c>
    </row>
    <row r="1562" spans="1:27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 t="str">
        <f t="shared" si="48"/>
        <v>Loss</v>
      </c>
      <c r="T1562">
        <v>6</v>
      </c>
      <c r="U1562">
        <v>0</v>
      </c>
      <c r="V1562">
        <v>9.0719999999999992</v>
      </c>
      <c r="AA1562" t="str">
        <f t="shared" si="49"/>
        <v>OFF-LA-10001641-Office Supplies</v>
      </c>
    </row>
    <row r="1563" spans="1:27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 t="str">
        <f t="shared" si="48"/>
        <v>Loss</v>
      </c>
      <c r="T1563">
        <v>1</v>
      </c>
      <c r="U1563">
        <v>0</v>
      </c>
      <c r="V1563">
        <v>0.72279999999999989</v>
      </c>
      <c r="AA1563" t="str">
        <f t="shared" si="49"/>
        <v>OFF-AR-10003732-Office Supplies</v>
      </c>
    </row>
    <row r="1564" spans="1:27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 t="str">
        <f t="shared" si="48"/>
        <v>Profit</v>
      </c>
      <c r="T1564">
        <v>5</v>
      </c>
      <c r="U1564">
        <v>0.4</v>
      </c>
      <c r="V1564">
        <v>-295.97849999999994</v>
      </c>
      <c r="AA1564" t="str">
        <f t="shared" si="49"/>
        <v>FUR-TA-10000577-Furniture</v>
      </c>
    </row>
    <row r="1565" spans="1:27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 t="str">
        <f t="shared" si="48"/>
        <v>Loss</v>
      </c>
      <c r="T1565">
        <v>3</v>
      </c>
      <c r="U1565">
        <v>0.2</v>
      </c>
      <c r="V1565">
        <v>4.1151</v>
      </c>
      <c r="AA1565" t="str">
        <f t="shared" si="49"/>
        <v>OFF-PA-10004000-Office Supplies</v>
      </c>
    </row>
    <row r="1566" spans="1:27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 t="str">
        <f t="shared" si="48"/>
        <v>Profit</v>
      </c>
      <c r="T1566">
        <v>5</v>
      </c>
      <c r="U1566">
        <v>0</v>
      </c>
      <c r="V1566">
        <v>17.744999999999962</v>
      </c>
      <c r="AA1566" t="str">
        <f t="shared" si="49"/>
        <v>OFF-ST-10001370-Office Supplies</v>
      </c>
    </row>
    <row r="1567" spans="1:27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 t="str">
        <f t="shared" si="48"/>
        <v>Profit</v>
      </c>
      <c r="T1567">
        <v>3</v>
      </c>
      <c r="U1567">
        <v>0.2</v>
      </c>
      <c r="V1567">
        <v>39.687899999999985</v>
      </c>
      <c r="AA1567" t="str">
        <f t="shared" si="49"/>
        <v>TEC-PH-10004539-Technology</v>
      </c>
    </row>
    <row r="1568" spans="1:27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 t="str">
        <f t="shared" si="48"/>
        <v>Loss</v>
      </c>
      <c r="T1568">
        <v>3</v>
      </c>
      <c r="U1568">
        <v>0.2</v>
      </c>
      <c r="V1568">
        <v>-0.26850000000000307</v>
      </c>
      <c r="AA1568" t="str">
        <f t="shared" si="49"/>
        <v>TEC-AC-10003038-Technology</v>
      </c>
    </row>
    <row r="1569" spans="1:27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 t="str">
        <f t="shared" si="48"/>
        <v>Loss</v>
      </c>
      <c r="T1569">
        <v>4</v>
      </c>
      <c r="U1569">
        <v>0.8</v>
      </c>
      <c r="V1569">
        <v>-13.615200000000002</v>
      </c>
      <c r="AA1569" t="str">
        <f t="shared" si="49"/>
        <v>OFF-BI-10000088-Office Supplies</v>
      </c>
    </row>
    <row r="1570" spans="1:27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 t="str">
        <f t="shared" si="48"/>
        <v>Loss</v>
      </c>
      <c r="T1570">
        <v>3</v>
      </c>
      <c r="U1570">
        <v>0</v>
      </c>
      <c r="V1570">
        <v>60.255300000000005</v>
      </c>
      <c r="AA1570" t="str">
        <f t="shared" si="49"/>
        <v>OFF-PA-10000357-Office Supplies</v>
      </c>
    </row>
    <row r="1571" spans="1:27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 t="str">
        <f t="shared" si="48"/>
        <v>Loss</v>
      </c>
      <c r="T1571">
        <v>3</v>
      </c>
      <c r="U1571">
        <v>0</v>
      </c>
      <c r="V1571">
        <v>3.7235999999999989</v>
      </c>
      <c r="AA1571" t="str">
        <f t="shared" si="49"/>
        <v>OFF-AR-10003504-Office Supplies</v>
      </c>
    </row>
    <row r="1572" spans="1:27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 t="str">
        <f t="shared" si="48"/>
        <v>Profit</v>
      </c>
      <c r="T1572">
        <v>5</v>
      </c>
      <c r="U1572">
        <v>0.2</v>
      </c>
      <c r="V1572">
        <v>-67.941000000000003</v>
      </c>
      <c r="AA1572" t="str">
        <f t="shared" si="49"/>
        <v>FUR-CH-10000863-Furniture</v>
      </c>
    </row>
    <row r="1573" spans="1:27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 t="str">
        <f t="shared" si="48"/>
        <v>Loss</v>
      </c>
      <c r="T1573">
        <v>3</v>
      </c>
      <c r="U1573">
        <v>0</v>
      </c>
      <c r="V1573">
        <v>10.4832</v>
      </c>
      <c r="AA1573" t="str">
        <f t="shared" si="49"/>
        <v>OFF-EN-10003160-Office Supplies</v>
      </c>
    </row>
    <row r="1574" spans="1:27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 t="str">
        <f t="shared" si="48"/>
        <v>Loss</v>
      </c>
      <c r="T1574">
        <v>1</v>
      </c>
      <c r="U1574">
        <v>0</v>
      </c>
      <c r="V1574">
        <v>6.2978999999999985</v>
      </c>
      <c r="AA1574" t="str">
        <f t="shared" si="49"/>
        <v>TEC-AC-10003280-Technology</v>
      </c>
    </row>
    <row r="1575" spans="1:27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 t="str">
        <f t="shared" si="48"/>
        <v>Profit</v>
      </c>
      <c r="T1575">
        <v>2</v>
      </c>
      <c r="U1575">
        <v>0.2</v>
      </c>
      <c r="V1575">
        <v>23.839999999999975</v>
      </c>
      <c r="AA1575" t="str">
        <f t="shared" si="49"/>
        <v>FUR-CH-10000595-Furniture</v>
      </c>
    </row>
    <row r="1576" spans="1:27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 t="str">
        <f t="shared" si="48"/>
        <v>Loss</v>
      </c>
      <c r="T1576">
        <v>3</v>
      </c>
      <c r="U1576">
        <v>0.2</v>
      </c>
      <c r="V1576">
        <v>-9.153000000000004</v>
      </c>
      <c r="AA1576" t="str">
        <f t="shared" si="49"/>
        <v>TEC-PH-10000169-Technology</v>
      </c>
    </row>
    <row r="1577" spans="1:27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 t="str">
        <f t="shared" si="48"/>
        <v>Profit</v>
      </c>
      <c r="T1577">
        <v>5</v>
      </c>
      <c r="U1577">
        <v>0.3</v>
      </c>
      <c r="V1577">
        <v>-21.807999999999993</v>
      </c>
      <c r="AA1577" t="str">
        <f t="shared" si="49"/>
        <v>FUR-CH-10004675-Furniture</v>
      </c>
    </row>
    <row r="1578" spans="1:27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 t="str">
        <f t="shared" si="48"/>
        <v>Loss</v>
      </c>
      <c r="T1578">
        <v>2</v>
      </c>
      <c r="U1578">
        <v>0.2</v>
      </c>
      <c r="V1578">
        <v>2.3952000000000018</v>
      </c>
      <c r="AA1578" t="str">
        <f t="shared" si="49"/>
        <v>OFF-ST-10002406-Office Supplies</v>
      </c>
    </row>
    <row r="1579" spans="1:27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 t="str">
        <f t="shared" si="48"/>
        <v>Loss</v>
      </c>
      <c r="T1579">
        <v>1</v>
      </c>
      <c r="U1579">
        <v>0</v>
      </c>
      <c r="V1579">
        <v>2.4402000000000004</v>
      </c>
      <c r="AA1579" t="str">
        <f t="shared" si="49"/>
        <v>OFF-PA-10001526-Office Supplies</v>
      </c>
    </row>
    <row r="1580" spans="1:27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 t="str">
        <f t="shared" si="48"/>
        <v>Loss</v>
      </c>
      <c r="T1580">
        <v>3</v>
      </c>
      <c r="U1580">
        <v>0</v>
      </c>
      <c r="V1580">
        <v>49.555199999999978</v>
      </c>
      <c r="AA1580" t="str">
        <f t="shared" si="49"/>
        <v>OFF-AP-10004336-Office Supplies</v>
      </c>
    </row>
    <row r="1581" spans="1:27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 t="str">
        <f t="shared" si="48"/>
        <v>Profit</v>
      </c>
      <c r="T1581">
        <v>2</v>
      </c>
      <c r="U1581">
        <v>0</v>
      </c>
      <c r="V1581">
        <v>89.314199999999971</v>
      </c>
      <c r="AA1581" t="str">
        <f t="shared" si="49"/>
        <v>TEC-PH-10003012-Technology</v>
      </c>
    </row>
    <row r="1582" spans="1:27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 t="str">
        <f t="shared" si="48"/>
        <v>Profit</v>
      </c>
      <c r="T1582">
        <v>9</v>
      </c>
      <c r="U1582">
        <v>0.4</v>
      </c>
      <c r="V1582">
        <v>-153.12239999999997</v>
      </c>
      <c r="AA1582" t="str">
        <f t="shared" si="49"/>
        <v>FUR-TA-10002607-Furniture</v>
      </c>
    </row>
    <row r="1583" spans="1:27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 t="str">
        <f t="shared" si="48"/>
        <v>Loss</v>
      </c>
      <c r="T1583">
        <v>2</v>
      </c>
      <c r="U1583">
        <v>0</v>
      </c>
      <c r="V1583">
        <v>2.9371999999999971</v>
      </c>
      <c r="AA1583" t="str">
        <f t="shared" si="49"/>
        <v>OFF-ST-10000642-Office Supplies</v>
      </c>
    </row>
    <row r="1584" spans="1:27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 t="str">
        <f t="shared" si="48"/>
        <v>Profit</v>
      </c>
      <c r="T1584">
        <v>2</v>
      </c>
      <c r="U1584">
        <v>0.2</v>
      </c>
      <c r="V1584">
        <v>456.58800000000002</v>
      </c>
      <c r="AA1584" t="str">
        <f t="shared" si="49"/>
        <v>OFF-BI-10000545-Office Supplies</v>
      </c>
    </row>
    <row r="1585" spans="1:27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 t="str">
        <f t="shared" si="48"/>
        <v>Loss</v>
      </c>
      <c r="T1585">
        <v>3</v>
      </c>
      <c r="U1585">
        <v>0</v>
      </c>
      <c r="V1585">
        <v>18.345599999999997</v>
      </c>
      <c r="AA1585" t="str">
        <f t="shared" si="49"/>
        <v>FUR-FU-10002157-Furniture</v>
      </c>
    </row>
    <row r="1586" spans="1:27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 t="str">
        <f t="shared" si="48"/>
        <v>Loss</v>
      </c>
      <c r="T1586">
        <v>2</v>
      </c>
      <c r="U1586">
        <v>0</v>
      </c>
      <c r="V1586">
        <v>2.9567999999999999</v>
      </c>
      <c r="AA1586" t="str">
        <f t="shared" si="49"/>
        <v>FUR-FU-10001706-Furniture</v>
      </c>
    </row>
    <row r="1587" spans="1:27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 t="str">
        <f t="shared" si="48"/>
        <v>Profit</v>
      </c>
      <c r="T1587">
        <v>5</v>
      </c>
      <c r="U1587">
        <v>0</v>
      </c>
      <c r="V1587">
        <v>274.38600000000008</v>
      </c>
      <c r="AA1587" t="str">
        <f t="shared" si="49"/>
        <v>TEC-PH-10000984-Technology</v>
      </c>
    </row>
    <row r="1588" spans="1:27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 t="str">
        <f t="shared" si="48"/>
        <v>Loss</v>
      </c>
      <c r="T1588">
        <v>3</v>
      </c>
      <c r="U1588">
        <v>0</v>
      </c>
      <c r="V1588">
        <v>68.975999999999999</v>
      </c>
      <c r="AA1588" t="str">
        <f t="shared" si="49"/>
        <v>OFF-PA-10001357-Office Supplies</v>
      </c>
    </row>
    <row r="1589" spans="1:27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 t="str">
        <f t="shared" si="48"/>
        <v>Loss</v>
      </c>
      <c r="T1589">
        <v>3</v>
      </c>
      <c r="U1589">
        <v>0</v>
      </c>
      <c r="V1589">
        <v>5.0054999999999996</v>
      </c>
      <c r="AA1589" t="str">
        <f t="shared" si="49"/>
        <v>OFF-FA-10000992-Office Supplies</v>
      </c>
    </row>
    <row r="1590" spans="1:27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 t="str">
        <f t="shared" si="48"/>
        <v>Profit</v>
      </c>
      <c r="T1590">
        <v>4</v>
      </c>
      <c r="U1590">
        <v>0</v>
      </c>
      <c r="V1590">
        <v>34.692000000000007</v>
      </c>
      <c r="AA1590" t="str">
        <f t="shared" si="49"/>
        <v>TEC-AC-10002600-Technology</v>
      </c>
    </row>
    <row r="1591" spans="1:27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 t="str">
        <f t="shared" si="48"/>
        <v>Loss</v>
      </c>
      <c r="T1591">
        <v>4</v>
      </c>
      <c r="U1591">
        <v>0</v>
      </c>
      <c r="V1591">
        <v>2.9592000000000009</v>
      </c>
      <c r="AA1591" t="str">
        <f t="shared" si="49"/>
        <v>OFF-AR-10001662-Office Supplies</v>
      </c>
    </row>
    <row r="1592" spans="1:27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 t="str">
        <f t="shared" si="48"/>
        <v>Loss</v>
      </c>
      <c r="T1592">
        <v>7</v>
      </c>
      <c r="U1592">
        <v>0.2</v>
      </c>
      <c r="V1592">
        <v>5.8603999999999967</v>
      </c>
      <c r="AA1592" t="str">
        <f t="shared" si="49"/>
        <v>OFF-AR-10001221-Office Supplies</v>
      </c>
    </row>
    <row r="1593" spans="1:27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 t="str">
        <f t="shared" si="48"/>
        <v>Loss</v>
      </c>
      <c r="T1593">
        <v>5</v>
      </c>
      <c r="U1593">
        <v>0.2</v>
      </c>
      <c r="V1593">
        <v>2.9144999999999994</v>
      </c>
      <c r="AA1593" t="str">
        <f t="shared" si="49"/>
        <v>OFF-FA-10002988-Office Supplies</v>
      </c>
    </row>
    <row r="1594" spans="1:27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 t="str">
        <f t="shared" si="48"/>
        <v>Profit</v>
      </c>
      <c r="T1594">
        <v>4</v>
      </c>
      <c r="U1594">
        <v>0.2</v>
      </c>
      <c r="V1594">
        <v>22.676399999999994</v>
      </c>
      <c r="AA1594" t="str">
        <f t="shared" si="49"/>
        <v>TEC-PH-10004830-Technology</v>
      </c>
    </row>
    <row r="1595" spans="1:27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 t="str">
        <f t="shared" si="48"/>
        <v>Loss</v>
      </c>
      <c r="T1595">
        <v>3</v>
      </c>
      <c r="U1595">
        <v>0</v>
      </c>
      <c r="V1595">
        <v>6.5856000000000012</v>
      </c>
      <c r="AA1595" t="str">
        <f t="shared" si="49"/>
        <v>OFF-PA-10004519-Office Supplies</v>
      </c>
    </row>
    <row r="1596" spans="1:27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 t="str">
        <f t="shared" si="48"/>
        <v>Profit</v>
      </c>
      <c r="T1596">
        <v>3</v>
      </c>
      <c r="U1596">
        <v>0.3</v>
      </c>
      <c r="V1596">
        <v>-35.905799999999999</v>
      </c>
      <c r="AA1596" t="str">
        <f t="shared" si="49"/>
        <v>FUR-BO-10000362-Furniture</v>
      </c>
    </row>
    <row r="1597" spans="1:27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 t="str">
        <f t="shared" si="48"/>
        <v>Loss</v>
      </c>
      <c r="T1597">
        <v>2</v>
      </c>
      <c r="U1597">
        <v>0.3</v>
      </c>
      <c r="V1597">
        <v>-2.0567999999999991</v>
      </c>
      <c r="AA1597" t="str">
        <f t="shared" si="49"/>
        <v>FUR-CH-10004540-Furniture</v>
      </c>
    </row>
    <row r="1598" spans="1:27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 t="str">
        <f t="shared" si="48"/>
        <v>Profit</v>
      </c>
      <c r="T1598">
        <v>13</v>
      </c>
      <c r="U1598">
        <v>0</v>
      </c>
      <c r="V1598">
        <v>175.13599999999997</v>
      </c>
      <c r="AA1598" t="str">
        <f t="shared" si="49"/>
        <v>FUR-FU-10001290-Furniture</v>
      </c>
    </row>
    <row r="1599" spans="1:27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 t="str">
        <f t="shared" si="48"/>
        <v>Loss</v>
      </c>
      <c r="T1599">
        <v>4</v>
      </c>
      <c r="U1599">
        <v>0.2</v>
      </c>
      <c r="V1599">
        <v>5.2799999999999994</v>
      </c>
      <c r="AA1599" t="str">
        <f t="shared" si="49"/>
        <v>OFF-PA-10000308-Office Supplies</v>
      </c>
    </row>
    <row r="1600" spans="1:27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 t="str">
        <f t="shared" si="48"/>
        <v>Loss</v>
      </c>
      <c r="T1600">
        <v>1</v>
      </c>
      <c r="U1600">
        <v>0.2</v>
      </c>
      <c r="V1600">
        <v>0.50039999999999996</v>
      </c>
      <c r="AA1600" t="str">
        <f t="shared" si="49"/>
        <v>OFF-SU-10001165-Office Supplies</v>
      </c>
    </row>
    <row r="1601" spans="1:27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 t="str">
        <f t="shared" si="48"/>
        <v>Loss</v>
      </c>
      <c r="T1601">
        <v>4</v>
      </c>
      <c r="U1601">
        <v>0.2</v>
      </c>
      <c r="V1601">
        <v>8.674399999999995</v>
      </c>
      <c r="AA1601" t="str">
        <f t="shared" si="49"/>
        <v>OFF-AR-10003373-Office Supplies</v>
      </c>
    </row>
    <row r="1602" spans="1:27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 t="str">
        <f t="shared" si="48"/>
        <v>Loss</v>
      </c>
      <c r="T1602">
        <v>2</v>
      </c>
      <c r="U1602">
        <v>0.6</v>
      </c>
      <c r="V1602">
        <v>-13.992999999999999</v>
      </c>
      <c r="AA1602" t="str">
        <f t="shared" si="49"/>
        <v>FUR-FU-10001967-Furniture</v>
      </c>
    </row>
    <row r="1603" spans="1:27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 t="str">
        <f t="shared" ref="S1603:S1666" si="50">IF($R1603&gt;200,"Profit","Loss")</f>
        <v>Profit</v>
      </c>
      <c r="T1603">
        <v>2</v>
      </c>
      <c r="U1603">
        <v>0</v>
      </c>
      <c r="V1603">
        <v>42.391999999999996</v>
      </c>
      <c r="AA1603" t="str">
        <f t="shared" ref="AA1603:AA1666" si="51">CONCATENATE(N1603,"-",O1603)</f>
        <v>FUR-FU-10001488-Furniture</v>
      </c>
    </row>
    <row r="1604" spans="1:27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 t="str">
        <f t="shared" si="50"/>
        <v>Loss</v>
      </c>
      <c r="T1604">
        <v>3</v>
      </c>
      <c r="U1604">
        <v>0.2</v>
      </c>
      <c r="V1604">
        <v>1.6679999999999997</v>
      </c>
      <c r="AA1604" t="str">
        <f t="shared" si="51"/>
        <v>OFF-AR-10003251-Office Supplies</v>
      </c>
    </row>
    <row r="1605" spans="1:27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 t="str">
        <f t="shared" si="50"/>
        <v>Loss</v>
      </c>
      <c r="T1605">
        <v>6</v>
      </c>
      <c r="U1605">
        <v>0</v>
      </c>
      <c r="V1605">
        <v>45.222599999999993</v>
      </c>
      <c r="AA1605" t="str">
        <f t="shared" si="51"/>
        <v>OFF-AR-10001044-Office Supplies</v>
      </c>
    </row>
    <row r="1606" spans="1:27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 t="str">
        <f t="shared" si="50"/>
        <v>Loss</v>
      </c>
      <c r="T1606">
        <v>5</v>
      </c>
      <c r="U1606">
        <v>0.2</v>
      </c>
      <c r="V1606">
        <v>12.986999999999995</v>
      </c>
      <c r="AA1606" t="str">
        <f t="shared" si="51"/>
        <v>TEC-PH-10004700-Technology</v>
      </c>
    </row>
    <row r="1607" spans="1:27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 t="str">
        <f t="shared" si="50"/>
        <v>Loss</v>
      </c>
      <c r="T1607">
        <v>3</v>
      </c>
      <c r="U1607">
        <v>0</v>
      </c>
      <c r="V1607">
        <v>1.5288000000000002</v>
      </c>
      <c r="AA1607" t="str">
        <f t="shared" si="51"/>
        <v>OFF-AR-10000823-Office Supplies</v>
      </c>
    </row>
    <row r="1608" spans="1:27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 t="str">
        <f t="shared" si="50"/>
        <v>Loss</v>
      </c>
      <c r="T1608">
        <v>5</v>
      </c>
      <c r="U1608">
        <v>0</v>
      </c>
      <c r="V1608">
        <v>21.227999999999998</v>
      </c>
      <c r="AA1608" t="str">
        <f t="shared" si="51"/>
        <v>OFF-AR-10004456-Office Supplies</v>
      </c>
    </row>
    <row r="1609" spans="1:27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 t="str">
        <f t="shared" si="50"/>
        <v>Loss</v>
      </c>
      <c r="T1609">
        <v>1</v>
      </c>
      <c r="U1609">
        <v>0.2</v>
      </c>
      <c r="V1609">
        <v>1.9709999999999996</v>
      </c>
      <c r="AA1609" t="str">
        <f t="shared" si="51"/>
        <v>OFF-BI-10000050-Office Supplies</v>
      </c>
    </row>
    <row r="1610" spans="1:27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 t="str">
        <f t="shared" si="50"/>
        <v>Loss</v>
      </c>
      <c r="T1610">
        <v>4</v>
      </c>
      <c r="U1610">
        <v>0</v>
      </c>
      <c r="V1610">
        <v>10.223999999999998</v>
      </c>
      <c r="AA1610" t="str">
        <f t="shared" si="51"/>
        <v>OFF-PA-10002377-Office Supplies</v>
      </c>
    </row>
    <row r="1611" spans="1:27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 t="str">
        <f t="shared" si="50"/>
        <v>Loss</v>
      </c>
      <c r="T1611">
        <v>3</v>
      </c>
      <c r="U1611">
        <v>0.2</v>
      </c>
      <c r="V1611">
        <v>3.2675999999999994</v>
      </c>
      <c r="AA1611" t="str">
        <f t="shared" si="51"/>
        <v>OFF-BI-10000591-Office Supplies</v>
      </c>
    </row>
    <row r="1612" spans="1:27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 t="str">
        <f t="shared" si="50"/>
        <v>Profit</v>
      </c>
      <c r="T1612">
        <v>2</v>
      </c>
      <c r="U1612">
        <v>0.15</v>
      </c>
      <c r="V1612">
        <v>27.356800000000007</v>
      </c>
      <c r="AA1612" t="str">
        <f t="shared" si="51"/>
        <v>FUR-BO-10000362-Furniture</v>
      </c>
    </row>
    <row r="1613" spans="1:27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 t="str">
        <f t="shared" si="50"/>
        <v>Profit</v>
      </c>
      <c r="T1613">
        <v>2</v>
      </c>
      <c r="U1613">
        <v>0.2</v>
      </c>
      <c r="V1613">
        <v>20.158400000000015</v>
      </c>
      <c r="AA1613" t="str">
        <f t="shared" si="51"/>
        <v>TEC-PH-10000441-Technology</v>
      </c>
    </row>
    <row r="1614" spans="1:27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 t="str">
        <f t="shared" si="50"/>
        <v>Loss</v>
      </c>
      <c r="T1614">
        <v>2</v>
      </c>
      <c r="U1614">
        <v>0.2</v>
      </c>
      <c r="V1614">
        <v>31.494</v>
      </c>
      <c r="AA1614" t="str">
        <f t="shared" si="51"/>
        <v>TEC-PH-10002726-Technology</v>
      </c>
    </row>
    <row r="1615" spans="1:27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 t="str">
        <f t="shared" si="50"/>
        <v>Profit</v>
      </c>
      <c r="T1615">
        <v>7</v>
      </c>
      <c r="U1615">
        <v>0</v>
      </c>
      <c r="V1615">
        <v>290.00579999999991</v>
      </c>
      <c r="AA1615" t="str">
        <f t="shared" si="51"/>
        <v>OFF-ST-10003306-Office Supplies</v>
      </c>
    </row>
    <row r="1616" spans="1:27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 t="str">
        <f t="shared" si="50"/>
        <v>Loss</v>
      </c>
      <c r="T1616">
        <v>3</v>
      </c>
      <c r="U1616">
        <v>0.2</v>
      </c>
      <c r="V1616">
        <v>-13.646100000000001</v>
      </c>
      <c r="AA1616" t="str">
        <f t="shared" si="51"/>
        <v>TEC-AC-10004855-Technology</v>
      </c>
    </row>
    <row r="1617" spans="1:27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 t="str">
        <f t="shared" si="50"/>
        <v>Loss</v>
      </c>
      <c r="T1617">
        <v>1</v>
      </c>
      <c r="U1617">
        <v>0</v>
      </c>
      <c r="V1617">
        <v>1.7999999999999998</v>
      </c>
      <c r="AA1617" t="str">
        <f t="shared" si="51"/>
        <v>OFF-LA-10002787-Office Supplies</v>
      </c>
    </row>
    <row r="1618" spans="1:27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 t="str">
        <f t="shared" si="50"/>
        <v>Loss</v>
      </c>
      <c r="T1618">
        <v>4</v>
      </c>
      <c r="U1618">
        <v>0</v>
      </c>
      <c r="V1618">
        <v>19.872</v>
      </c>
      <c r="AA1618" t="str">
        <f t="shared" si="51"/>
        <v>OFF-LA-10002043-Office Supplies</v>
      </c>
    </row>
    <row r="1619" spans="1:27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 t="str">
        <f t="shared" si="50"/>
        <v>Loss</v>
      </c>
      <c r="T1619">
        <v>3</v>
      </c>
      <c r="U1619">
        <v>0</v>
      </c>
      <c r="V1619">
        <v>12.511800000000001</v>
      </c>
      <c r="AA1619" t="str">
        <f t="shared" si="51"/>
        <v>OFF-AR-10001915-Office Supplies</v>
      </c>
    </row>
    <row r="1620" spans="1:27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 t="str">
        <f t="shared" si="50"/>
        <v>Loss</v>
      </c>
      <c r="T1620">
        <v>2</v>
      </c>
      <c r="U1620">
        <v>0</v>
      </c>
      <c r="V1620">
        <v>8.9220000000000041</v>
      </c>
      <c r="AA1620" t="str">
        <f t="shared" si="51"/>
        <v>OFF-ST-10000352-Office Supplies</v>
      </c>
    </row>
    <row r="1621" spans="1:27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 t="str">
        <f t="shared" si="50"/>
        <v>Loss</v>
      </c>
      <c r="T1621">
        <v>1</v>
      </c>
      <c r="U1621">
        <v>0</v>
      </c>
      <c r="V1621">
        <v>3.0773999999999999</v>
      </c>
      <c r="AA1621" t="str">
        <f t="shared" si="51"/>
        <v>OFF-PA-10000575-Office Supplies</v>
      </c>
    </row>
    <row r="1622" spans="1:27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 t="str">
        <f t="shared" si="50"/>
        <v>Loss</v>
      </c>
      <c r="T1622">
        <v>2</v>
      </c>
      <c r="U1622">
        <v>0</v>
      </c>
      <c r="V1622">
        <v>99.23</v>
      </c>
      <c r="AA1622" t="str">
        <f t="shared" si="51"/>
        <v>FUR-FU-10002937-Furniture</v>
      </c>
    </row>
    <row r="1623" spans="1:27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 t="str">
        <f t="shared" si="50"/>
        <v>Profit</v>
      </c>
      <c r="T1623">
        <v>8</v>
      </c>
      <c r="U1623">
        <v>0</v>
      </c>
      <c r="V1623">
        <v>385.37520000000001</v>
      </c>
      <c r="AA1623" t="str">
        <f t="shared" si="51"/>
        <v>OFF-LA-10003930-Office Supplies</v>
      </c>
    </row>
    <row r="1624" spans="1:27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 t="str">
        <f t="shared" si="50"/>
        <v>Loss</v>
      </c>
      <c r="T1624">
        <v>2</v>
      </c>
      <c r="U1624">
        <v>0.2</v>
      </c>
      <c r="V1624">
        <v>7.8191999999999995</v>
      </c>
      <c r="AA1624" t="str">
        <f t="shared" si="51"/>
        <v>OFF-BI-10001107-Office Supplies</v>
      </c>
    </row>
    <row r="1625" spans="1:27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 t="str">
        <f t="shared" si="50"/>
        <v>Loss</v>
      </c>
      <c r="T1625">
        <v>2</v>
      </c>
      <c r="U1625">
        <v>0</v>
      </c>
      <c r="V1625">
        <v>10.5</v>
      </c>
      <c r="AA1625" t="str">
        <f t="shared" si="51"/>
        <v>TEC-AC-10003063-Technology</v>
      </c>
    </row>
    <row r="1626" spans="1:27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 t="str">
        <f t="shared" si="50"/>
        <v>Profit</v>
      </c>
      <c r="T1626">
        <v>5</v>
      </c>
      <c r="U1626">
        <v>0.2</v>
      </c>
      <c r="V1626">
        <v>84.494999999999948</v>
      </c>
      <c r="AA1626" t="str">
        <f t="shared" si="51"/>
        <v>TEC-PH-10002922-Technology</v>
      </c>
    </row>
    <row r="1627" spans="1:27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 t="str">
        <f t="shared" si="50"/>
        <v>Profit</v>
      </c>
      <c r="T1627">
        <v>3</v>
      </c>
      <c r="U1627">
        <v>0</v>
      </c>
      <c r="V1627">
        <v>556.97400000000005</v>
      </c>
      <c r="AA1627" t="str">
        <f t="shared" si="51"/>
        <v>TEC-AC-10002049-Technology</v>
      </c>
    </row>
    <row r="1628" spans="1:27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 t="str">
        <f t="shared" si="50"/>
        <v>Profit</v>
      </c>
      <c r="T1628">
        <v>5</v>
      </c>
      <c r="U1628">
        <v>0</v>
      </c>
      <c r="V1628">
        <v>141.27749999999997</v>
      </c>
      <c r="AA1628" t="str">
        <f t="shared" si="51"/>
        <v>OFF-AP-10002457-Office Supplies</v>
      </c>
    </row>
    <row r="1629" spans="1:27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 t="str">
        <f t="shared" si="50"/>
        <v>Profit</v>
      </c>
      <c r="T1629">
        <v>6</v>
      </c>
      <c r="U1629">
        <v>0</v>
      </c>
      <c r="V1629">
        <v>155.24999999999994</v>
      </c>
      <c r="AA1629" t="str">
        <f t="shared" si="51"/>
        <v>FUR-CH-10001270-Furniture</v>
      </c>
    </row>
    <row r="1630" spans="1:27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 t="str">
        <f t="shared" si="50"/>
        <v>Loss</v>
      </c>
      <c r="T1630">
        <v>5</v>
      </c>
      <c r="U1630">
        <v>0.2</v>
      </c>
      <c r="V1630">
        <v>2.4639999999999986</v>
      </c>
      <c r="AA1630" t="str">
        <f t="shared" si="51"/>
        <v>FUR-FU-10004415-Furniture</v>
      </c>
    </row>
    <row r="1631" spans="1:27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 t="str">
        <f t="shared" si="50"/>
        <v>Loss</v>
      </c>
      <c r="T1631">
        <v>6</v>
      </c>
      <c r="U1631">
        <v>0.7</v>
      </c>
      <c r="V1631">
        <v>-34.38000000000001</v>
      </c>
      <c r="AA1631" t="str">
        <f t="shared" si="51"/>
        <v>OFF-BI-10001510-Office Supplies</v>
      </c>
    </row>
    <row r="1632" spans="1:27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 t="str">
        <f t="shared" si="50"/>
        <v>Profit</v>
      </c>
      <c r="T1632">
        <v>3</v>
      </c>
      <c r="U1632">
        <v>0.2</v>
      </c>
      <c r="V1632">
        <v>88.029900000000055</v>
      </c>
      <c r="AA1632" t="str">
        <f t="shared" si="51"/>
        <v>OFF-ST-10002011-Office Supplies</v>
      </c>
    </row>
    <row r="1633" spans="1:27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 t="str">
        <f t="shared" si="50"/>
        <v>Loss</v>
      </c>
      <c r="T1633">
        <v>2</v>
      </c>
      <c r="U1633">
        <v>0.2</v>
      </c>
      <c r="V1633">
        <v>3.7407999999999997</v>
      </c>
      <c r="AA1633" t="str">
        <f t="shared" si="51"/>
        <v>OFF-PA-10002986-Office Supplies</v>
      </c>
    </row>
    <row r="1634" spans="1:27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 t="str">
        <f t="shared" si="50"/>
        <v>Loss</v>
      </c>
      <c r="T1634">
        <v>2</v>
      </c>
      <c r="U1634">
        <v>0.2</v>
      </c>
      <c r="V1634">
        <v>3.6288</v>
      </c>
      <c r="AA1634" t="str">
        <f t="shared" si="51"/>
        <v>OFF-PA-10004451-Office Supplies</v>
      </c>
    </row>
    <row r="1635" spans="1:27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 t="str">
        <f t="shared" si="50"/>
        <v>Loss</v>
      </c>
      <c r="T1635">
        <v>2</v>
      </c>
      <c r="U1635">
        <v>0.2</v>
      </c>
      <c r="V1635">
        <v>1.5700000000000012</v>
      </c>
      <c r="AA1635" t="str">
        <f t="shared" si="51"/>
        <v>OFF-ST-10000649-Office Supplies</v>
      </c>
    </row>
    <row r="1636" spans="1:27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 t="str">
        <f t="shared" si="50"/>
        <v>Loss</v>
      </c>
      <c r="T1636">
        <v>2</v>
      </c>
      <c r="U1636">
        <v>0.2</v>
      </c>
      <c r="V1636">
        <v>7.263999999999994</v>
      </c>
      <c r="AA1636" t="str">
        <f t="shared" si="51"/>
        <v>TEC-AC-10001465-Technology</v>
      </c>
    </row>
    <row r="1637" spans="1:27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 t="str">
        <f t="shared" si="50"/>
        <v>Loss</v>
      </c>
      <c r="T1637">
        <v>3</v>
      </c>
      <c r="U1637">
        <v>0.2</v>
      </c>
      <c r="V1637">
        <v>5.4432</v>
      </c>
      <c r="AA1637" t="str">
        <f t="shared" si="51"/>
        <v>OFF-PA-10001166-Office Supplies</v>
      </c>
    </row>
    <row r="1638" spans="1:27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 t="str">
        <f t="shared" si="50"/>
        <v>Profit</v>
      </c>
      <c r="T1638">
        <v>5</v>
      </c>
      <c r="U1638">
        <v>0.2</v>
      </c>
      <c r="V1638">
        <v>-167.27</v>
      </c>
      <c r="AA1638" t="str">
        <f t="shared" si="51"/>
        <v>OFF-ST-10001097-Office Supplies</v>
      </c>
    </row>
    <row r="1639" spans="1:27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 t="str">
        <f t="shared" si="50"/>
        <v>Profit</v>
      </c>
      <c r="T1639">
        <v>4</v>
      </c>
      <c r="U1639">
        <v>0.2</v>
      </c>
      <c r="V1639">
        <v>-87.667200000000037</v>
      </c>
      <c r="AA1639" t="str">
        <f t="shared" si="51"/>
        <v>TEC-PH-10000038-Technology</v>
      </c>
    </row>
    <row r="1640" spans="1:27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 t="str">
        <f t="shared" si="50"/>
        <v>Loss</v>
      </c>
      <c r="T1640">
        <v>3</v>
      </c>
      <c r="U1640">
        <v>0</v>
      </c>
      <c r="V1640">
        <v>9.3312000000000008</v>
      </c>
      <c r="AA1640" t="str">
        <f t="shared" si="51"/>
        <v>OFF-PA-10002689-Office Supplies</v>
      </c>
    </row>
    <row r="1641" spans="1:27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 t="str">
        <f t="shared" si="50"/>
        <v>Loss</v>
      </c>
      <c r="T1641">
        <v>2</v>
      </c>
      <c r="U1641">
        <v>0</v>
      </c>
      <c r="V1641">
        <v>4.4344000000000001</v>
      </c>
      <c r="AA1641" t="str">
        <f t="shared" si="51"/>
        <v>OFF-BI-10004728-Office Supplies</v>
      </c>
    </row>
    <row r="1642" spans="1:27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 t="str">
        <f t="shared" si="50"/>
        <v>Loss</v>
      </c>
      <c r="T1642">
        <v>2</v>
      </c>
      <c r="U1642">
        <v>0</v>
      </c>
      <c r="V1642">
        <v>5.8419999999999996</v>
      </c>
      <c r="AA1642" t="str">
        <f t="shared" si="51"/>
        <v>OFF-PA-10004675-Office Supplies</v>
      </c>
    </row>
    <row r="1643" spans="1:27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 t="str">
        <f t="shared" si="50"/>
        <v>Loss</v>
      </c>
      <c r="T1643">
        <v>3</v>
      </c>
      <c r="U1643">
        <v>0</v>
      </c>
      <c r="V1643">
        <v>17.375399999999999</v>
      </c>
      <c r="AA1643" t="str">
        <f t="shared" si="51"/>
        <v>FUR-FU-10000629-Furniture</v>
      </c>
    </row>
    <row r="1644" spans="1:27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 t="str">
        <f t="shared" si="50"/>
        <v>Loss</v>
      </c>
      <c r="T1644">
        <v>2</v>
      </c>
      <c r="U1644">
        <v>0.2</v>
      </c>
      <c r="V1644">
        <v>3.944999999999999</v>
      </c>
      <c r="AA1644" t="str">
        <f t="shared" si="51"/>
        <v>OFF-FA-10003112-Office Supplies</v>
      </c>
    </row>
    <row r="1645" spans="1:27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 t="str">
        <f t="shared" si="50"/>
        <v>Profit</v>
      </c>
      <c r="T1645">
        <v>3</v>
      </c>
      <c r="U1645">
        <v>0</v>
      </c>
      <c r="V1645">
        <v>349.33919999999995</v>
      </c>
      <c r="AA1645" t="str">
        <f t="shared" si="51"/>
        <v>OFF-ST-10000142-Office Supplies</v>
      </c>
    </row>
    <row r="1646" spans="1:27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 t="str">
        <f t="shared" si="50"/>
        <v>Profit</v>
      </c>
      <c r="T1646">
        <v>7</v>
      </c>
      <c r="U1646">
        <v>0</v>
      </c>
      <c r="V1646">
        <v>1480.4670999999998</v>
      </c>
      <c r="AA1646" t="str">
        <f t="shared" si="51"/>
        <v>TEC-CO-10001766-Technology</v>
      </c>
    </row>
    <row r="1647" spans="1:27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 t="str">
        <f t="shared" si="50"/>
        <v>Profit</v>
      </c>
      <c r="T1647">
        <v>2</v>
      </c>
      <c r="U1647">
        <v>0</v>
      </c>
      <c r="V1647">
        <v>100.65599999999999</v>
      </c>
      <c r="AA1647" t="str">
        <f t="shared" si="51"/>
        <v>OFF-PA-10004359-Office Supplies</v>
      </c>
    </row>
    <row r="1648" spans="1:27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 t="str">
        <f t="shared" si="50"/>
        <v>Loss</v>
      </c>
      <c r="T1648">
        <v>2</v>
      </c>
      <c r="U1648">
        <v>0.2</v>
      </c>
      <c r="V1648">
        <v>-3.0939999999999994</v>
      </c>
      <c r="AA1648" t="str">
        <f t="shared" si="51"/>
        <v>TEC-AC-10002323-Technology</v>
      </c>
    </row>
    <row r="1649" spans="1:27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 t="str">
        <f t="shared" si="50"/>
        <v>Loss</v>
      </c>
      <c r="T1649">
        <v>2</v>
      </c>
      <c r="U1649">
        <v>0.2</v>
      </c>
      <c r="V1649">
        <v>-0.71279999999999988</v>
      </c>
      <c r="AA1649" t="str">
        <f t="shared" si="51"/>
        <v>OFF-FA-10001135-Office Supplies</v>
      </c>
    </row>
    <row r="1650" spans="1:27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 t="str">
        <f t="shared" si="50"/>
        <v>Loss</v>
      </c>
      <c r="T1650">
        <v>6</v>
      </c>
      <c r="U1650">
        <v>0.7</v>
      </c>
      <c r="V1650">
        <v>-100.91999999999999</v>
      </c>
      <c r="AA1650" t="str">
        <f t="shared" si="51"/>
        <v>OFF-BI-10004224-Office Supplies</v>
      </c>
    </row>
    <row r="1651" spans="1:27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 t="str">
        <f t="shared" si="50"/>
        <v>Loss</v>
      </c>
      <c r="T1651">
        <v>1</v>
      </c>
      <c r="U1651">
        <v>0.4</v>
      </c>
      <c r="V1651">
        <v>-9.178799999999999</v>
      </c>
      <c r="AA1651" t="str">
        <f t="shared" si="51"/>
        <v>TEC-PH-10003357-Technology</v>
      </c>
    </row>
    <row r="1652" spans="1:27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 t="str">
        <f t="shared" si="50"/>
        <v>Loss</v>
      </c>
      <c r="T1652">
        <v>2</v>
      </c>
      <c r="U1652">
        <v>0</v>
      </c>
      <c r="V1652">
        <v>53.860799999999998</v>
      </c>
      <c r="AA1652" t="str">
        <f t="shared" si="51"/>
        <v>OFF-PA-10004475-Office Supplies</v>
      </c>
    </row>
    <row r="1653" spans="1:27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 t="str">
        <f t="shared" si="50"/>
        <v>Loss</v>
      </c>
      <c r="T1653">
        <v>2</v>
      </c>
      <c r="U1653">
        <v>0</v>
      </c>
      <c r="V1653">
        <v>6.4127999999999998</v>
      </c>
      <c r="AA1653" t="str">
        <f t="shared" si="51"/>
        <v>OFF-PA-10003001-Office Supplies</v>
      </c>
    </row>
    <row r="1654" spans="1:27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 t="str">
        <f t="shared" si="50"/>
        <v>Loss</v>
      </c>
      <c r="T1654">
        <v>6</v>
      </c>
      <c r="U1654">
        <v>0</v>
      </c>
      <c r="V1654">
        <v>45.813600000000001</v>
      </c>
      <c r="AA1654" t="str">
        <f t="shared" si="51"/>
        <v>OFF-ST-10003442-Office Supplies</v>
      </c>
    </row>
    <row r="1655" spans="1:27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 t="str">
        <f t="shared" si="50"/>
        <v>Loss</v>
      </c>
      <c r="T1655">
        <v>4</v>
      </c>
      <c r="U1655">
        <v>0</v>
      </c>
      <c r="V1655">
        <v>54.333200000000005</v>
      </c>
      <c r="AA1655" t="str">
        <f t="shared" si="51"/>
        <v>TEC-AC-10003832-Technology</v>
      </c>
    </row>
    <row r="1656" spans="1:27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 t="str">
        <f t="shared" si="50"/>
        <v>Loss</v>
      </c>
      <c r="T1656">
        <v>2</v>
      </c>
      <c r="U1656">
        <v>0</v>
      </c>
      <c r="V1656">
        <v>1.4207999999999998</v>
      </c>
      <c r="AA1656" t="str">
        <f t="shared" si="51"/>
        <v>OFF-FA-10000611-Office Supplies</v>
      </c>
    </row>
    <row r="1657" spans="1:27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 t="str">
        <f t="shared" si="50"/>
        <v>Loss</v>
      </c>
      <c r="T1657">
        <v>2</v>
      </c>
      <c r="U1657">
        <v>0.2</v>
      </c>
      <c r="V1657">
        <v>2.9568000000000003</v>
      </c>
      <c r="AA1657" t="str">
        <f t="shared" si="51"/>
        <v>OFF-BI-10001116-Office Supplies</v>
      </c>
    </row>
    <row r="1658" spans="1:27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 t="str">
        <f t="shared" si="50"/>
        <v>Loss</v>
      </c>
      <c r="T1658">
        <v>3</v>
      </c>
      <c r="U1658">
        <v>0</v>
      </c>
      <c r="V1658">
        <v>9.5940000000000012</v>
      </c>
      <c r="AA1658" t="str">
        <f t="shared" si="51"/>
        <v>OFF-ST-10000563-Office Supplies</v>
      </c>
    </row>
    <row r="1659" spans="1:27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 t="str">
        <f t="shared" si="50"/>
        <v>Loss</v>
      </c>
      <c r="T1659">
        <v>7</v>
      </c>
      <c r="U1659">
        <v>0</v>
      </c>
      <c r="V1659">
        <v>10.784899999999999</v>
      </c>
      <c r="AA1659" t="str">
        <f t="shared" si="51"/>
        <v>FUR-FU-10000010-Furniture</v>
      </c>
    </row>
    <row r="1660" spans="1:27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 t="str">
        <f t="shared" si="50"/>
        <v>Loss</v>
      </c>
      <c r="T1660">
        <v>3</v>
      </c>
      <c r="U1660">
        <v>0.2</v>
      </c>
      <c r="V1660">
        <v>10.048500000000004</v>
      </c>
      <c r="AA1660" t="str">
        <f t="shared" si="51"/>
        <v>TEC-PH-10004922-Technology</v>
      </c>
    </row>
    <row r="1661" spans="1:27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 t="str">
        <f t="shared" si="50"/>
        <v>Loss</v>
      </c>
      <c r="T1661">
        <v>3</v>
      </c>
      <c r="U1661">
        <v>0.2</v>
      </c>
      <c r="V1661">
        <v>27.734999999999996</v>
      </c>
      <c r="AA1661" t="str">
        <f t="shared" si="51"/>
        <v>OFF-BI-10004330-Office Supplies</v>
      </c>
    </row>
    <row r="1662" spans="1:27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 t="str">
        <f t="shared" si="50"/>
        <v>Loss</v>
      </c>
      <c r="T1662">
        <v>2</v>
      </c>
      <c r="U1662">
        <v>0.2</v>
      </c>
      <c r="V1662">
        <v>5.2139999999999995</v>
      </c>
      <c r="AA1662" t="str">
        <f t="shared" si="51"/>
        <v>OFF-BI-10002072-Office Supplies</v>
      </c>
    </row>
    <row r="1663" spans="1:27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 t="str">
        <f t="shared" si="50"/>
        <v>Profit</v>
      </c>
      <c r="T1663">
        <v>5</v>
      </c>
      <c r="U1663">
        <v>0.4</v>
      </c>
      <c r="V1663">
        <v>-158.10199999999998</v>
      </c>
      <c r="AA1663" t="str">
        <f t="shared" si="51"/>
        <v>TEC-PH-10002549-Technology</v>
      </c>
    </row>
    <row r="1664" spans="1:27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 t="str">
        <f t="shared" si="50"/>
        <v>Loss</v>
      </c>
      <c r="T1664">
        <v>3</v>
      </c>
      <c r="U1664">
        <v>0.7</v>
      </c>
      <c r="V1664">
        <v>-9.2639999999999993</v>
      </c>
      <c r="AA1664" t="str">
        <f t="shared" si="51"/>
        <v>OFF-BI-10002353-Office Supplies</v>
      </c>
    </row>
    <row r="1665" spans="1:27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 t="str">
        <f t="shared" si="50"/>
        <v>Loss</v>
      </c>
      <c r="T1665">
        <v>5</v>
      </c>
      <c r="U1665">
        <v>0.2</v>
      </c>
      <c r="V1665">
        <v>3.6679999999999993</v>
      </c>
      <c r="AA1665" t="str">
        <f t="shared" si="51"/>
        <v>OFF-ST-10001325-Office Supplies</v>
      </c>
    </row>
    <row r="1666" spans="1:27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 t="str">
        <f t="shared" si="50"/>
        <v>Profit</v>
      </c>
      <c r="T1666">
        <v>3</v>
      </c>
      <c r="U1666">
        <v>0.2</v>
      </c>
      <c r="V1666">
        <v>-7.4394000000000347</v>
      </c>
      <c r="AA1666" t="str">
        <f t="shared" si="51"/>
        <v>TEC-AC-10002049-Technology</v>
      </c>
    </row>
    <row r="1667" spans="1:27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 t="str">
        <f t="shared" ref="S1667:S1730" si="52">IF($R1667&gt;200,"Profit","Loss")</f>
        <v>Loss</v>
      </c>
      <c r="T1667">
        <v>3</v>
      </c>
      <c r="U1667">
        <v>0.2</v>
      </c>
      <c r="V1667">
        <v>0.86879999999999979</v>
      </c>
      <c r="AA1667" t="str">
        <f t="shared" ref="AA1667:AA1730" si="53">CONCATENATE(N1667,"-",O1667)</f>
        <v>OFF-FA-10002676-Office Supplies</v>
      </c>
    </row>
    <row r="1668" spans="1:27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 t="str">
        <f t="shared" si="52"/>
        <v>Loss</v>
      </c>
      <c r="T1668">
        <v>2</v>
      </c>
      <c r="U1668">
        <v>0.2</v>
      </c>
      <c r="V1668">
        <v>-2.374800000000004</v>
      </c>
      <c r="AA1668" t="str">
        <f t="shared" si="53"/>
        <v>TEC-AC-10003023-Technology</v>
      </c>
    </row>
    <row r="1669" spans="1:27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 t="str">
        <f t="shared" si="52"/>
        <v>Loss</v>
      </c>
      <c r="T1669">
        <v>3</v>
      </c>
      <c r="U1669">
        <v>0.2</v>
      </c>
      <c r="V1669">
        <v>23.234999999999992</v>
      </c>
      <c r="AA1669" t="str">
        <f t="shared" si="53"/>
        <v>OFF-PA-10000167-Office Supplies</v>
      </c>
    </row>
    <row r="1670" spans="1:27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 t="str">
        <f t="shared" si="52"/>
        <v>Loss</v>
      </c>
      <c r="T1670">
        <v>3</v>
      </c>
      <c r="U1670">
        <v>0.2</v>
      </c>
      <c r="V1670">
        <v>1.5794999999999986</v>
      </c>
      <c r="AA1670" t="str">
        <f t="shared" si="53"/>
        <v>OFF-AR-10003405-Office Supplies</v>
      </c>
    </row>
    <row r="1671" spans="1:27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 t="str">
        <f t="shared" si="52"/>
        <v>Profit</v>
      </c>
      <c r="T1671">
        <v>4</v>
      </c>
      <c r="U1671">
        <v>0.4</v>
      </c>
      <c r="V1671">
        <v>-373.3048</v>
      </c>
      <c r="AA1671" t="str">
        <f t="shared" si="53"/>
        <v>FUR-TA-10001889-Furniture</v>
      </c>
    </row>
    <row r="1672" spans="1:27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 t="str">
        <f t="shared" si="52"/>
        <v>Loss</v>
      </c>
      <c r="T1672">
        <v>3</v>
      </c>
      <c r="U1672">
        <v>0.2</v>
      </c>
      <c r="V1672">
        <v>5.2125000000000004</v>
      </c>
      <c r="AA1672" t="str">
        <f t="shared" si="53"/>
        <v>TEC-PH-10002185-Technology</v>
      </c>
    </row>
    <row r="1673" spans="1:27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 t="str">
        <f t="shared" si="52"/>
        <v>Loss</v>
      </c>
      <c r="T1673">
        <v>2</v>
      </c>
      <c r="U1673">
        <v>0</v>
      </c>
      <c r="V1673">
        <v>19.331399999999995</v>
      </c>
      <c r="AA1673" t="str">
        <f t="shared" si="53"/>
        <v>TEC-AC-10001013-Technology</v>
      </c>
    </row>
    <row r="1674" spans="1:27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 t="str">
        <f t="shared" si="52"/>
        <v>Loss</v>
      </c>
      <c r="T1674">
        <v>4</v>
      </c>
      <c r="U1674">
        <v>0.2</v>
      </c>
      <c r="V1674">
        <v>62.988</v>
      </c>
      <c r="AA1674" t="str">
        <f t="shared" si="53"/>
        <v>TEC-PH-10002726-Technology</v>
      </c>
    </row>
    <row r="1675" spans="1:27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 t="str">
        <f t="shared" si="52"/>
        <v>Loss</v>
      </c>
      <c r="T1675">
        <v>2</v>
      </c>
      <c r="U1675">
        <v>0</v>
      </c>
      <c r="V1675">
        <v>96.343800000000002</v>
      </c>
      <c r="AA1675" t="str">
        <f t="shared" si="53"/>
        <v>OFF-LA-10003930-Office Supplies</v>
      </c>
    </row>
    <row r="1676" spans="1:27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 t="str">
        <f t="shared" si="52"/>
        <v>Loss</v>
      </c>
      <c r="T1676">
        <v>2</v>
      </c>
      <c r="U1676">
        <v>0.6</v>
      </c>
      <c r="V1676">
        <v>-10.419600000000003</v>
      </c>
      <c r="AA1676" t="str">
        <f t="shared" si="53"/>
        <v>FUR-FU-10003535-Furniture</v>
      </c>
    </row>
    <row r="1677" spans="1:27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 t="str">
        <f t="shared" si="52"/>
        <v>Loss</v>
      </c>
      <c r="T1677">
        <v>3</v>
      </c>
      <c r="U1677">
        <v>0.8</v>
      </c>
      <c r="V1677">
        <v>-10.211400000000005</v>
      </c>
      <c r="AA1677" t="str">
        <f t="shared" si="53"/>
        <v>OFF-BI-10000088-Office Supplies</v>
      </c>
    </row>
    <row r="1678" spans="1:27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 t="str">
        <f t="shared" si="52"/>
        <v>Loss</v>
      </c>
      <c r="T1678">
        <v>3</v>
      </c>
      <c r="U1678">
        <v>0</v>
      </c>
      <c r="V1678">
        <v>26.069999999999993</v>
      </c>
      <c r="AA1678" t="str">
        <f t="shared" si="53"/>
        <v>OFF-ST-10000604-Office Supplies</v>
      </c>
    </row>
    <row r="1679" spans="1:27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 t="str">
        <f t="shared" si="52"/>
        <v>Loss</v>
      </c>
      <c r="T1679">
        <v>3</v>
      </c>
      <c r="U1679">
        <v>0</v>
      </c>
      <c r="V1679">
        <v>8.7906000000000013</v>
      </c>
      <c r="AA1679" t="str">
        <f t="shared" si="53"/>
        <v>OFF-PA-10004040-Office Supplies</v>
      </c>
    </row>
    <row r="1680" spans="1:27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 t="str">
        <f t="shared" si="52"/>
        <v>Loss</v>
      </c>
      <c r="T1680">
        <v>1</v>
      </c>
      <c r="U1680">
        <v>0.2</v>
      </c>
      <c r="V1680">
        <v>-14.576399999999996</v>
      </c>
      <c r="AA1680" t="str">
        <f t="shared" si="53"/>
        <v>OFF-ST-10002344-Office Supplies</v>
      </c>
    </row>
    <row r="1681" spans="1:27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 t="str">
        <f t="shared" si="52"/>
        <v>Loss</v>
      </c>
      <c r="T1681">
        <v>3</v>
      </c>
      <c r="U1681">
        <v>0.4</v>
      </c>
      <c r="V1681">
        <v>4.3175999999999988</v>
      </c>
      <c r="AA1681" t="str">
        <f t="shared" si="53"/>
        <v>TEC-PH-10003589-Technology</v>
      </c>
    </row>
    <row r="1682" spans="1:27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 t="str">
        <f t="shared" si="52"/>
        <v>Loss</v>
      </c>
      <c r="T1682">
        <v>2</v>
      </c>
      <c r="U1682">
        <v>0.2</v>
      </c>
      <c r="V1682">
        <v>8.4735999999999958</v>
      </c>
      <c r="AA1682" t="str">
        <f t="shared" si="53"/>
        <v>FUR-FU-10000758-Furniture</v>
      </c>
    </row>
    <row r="1683" spans="1:27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 t="str">
        <f t="shared" si="52"/>
        <v>Profit</v>
      </c>
      <c r="T1683">
        <v>4</v>
      </c>
      <c r="U1683">
        <v>0.7</v>
      </c>
      <c r="V1683">
        <v>-559.35599999999988</v>
      </c>
      <c r="AA1683" t="str">
        <f t="shared" si="53"/>
        <v>TEC-MA-10004679-Technology</v>
      </c>
    </row>
    <row r="1684" spans="1:27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 t="str">
        <f t="shared" si="52"/>
        <v>Loss</v>
      </c>
      <c r="T1684">
        <v>1</v>
      </c>
      <c r="U1684">
        <v>0</v>
      </c>
      <c r="V1684">
        <v>9.105599999999999</v>
      </c>
      <c r="AA1684" t="str">
        <f t="shared" si="53"/>
        <v>OFF-PA-10000176-Office Supplies</v>
      </c>
    </row>
    <row r="1685" spans="1:27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 t="str">
        <f t="shared" si="52"/>
        <v>Loss</v>
      </c>
      <c r="T1685">
        <v>3</v>
      </c>
      <c r="U1685">
        <v>0</v>
      </c>
      <c r="V1685">
        <v>6.224400000000001</v>
      </c>
      <c r="AA1685" t="str">
        <f t="shared" si="53"/>
        <v>FUR-FU-10002597-Furniture</v>
      </c>
    </row>
    <row r="1686" spans="1:27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 t="str">
        <f t="shared" si="52"/>
        <v>Loss</v>
      </c>
      <c r="T1686">
        <v>2</v>
      </c>
      <c r="U1686">
        <v>0.2</v>
      </c>
      <c r="V1686">
        <v>12.409999999999989</v>
      </c>
      <c r="AA1686" t="str">
        <f t="shared" si="53"/>
        <v>OFF-AP-10002495-Office Supplies</v>
      </c>
    </row>
    <row r="1687" spans="1:27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 t="str">
        <f t="shared" si="52"/>
        <v>Loss</v>
      </c>
      <c r="T1687">
        <v>2</v>
      </c>
      <c r="U1687">
        <v>0.7</v>
      </c>
      <c r="V1687">
        <v>-0.98999999999999977</v>
      </c>
      <c r="AA1687" t="str">
        <f t="shared" si="53"/>
        <v>OFF-BI-10002813-Office Supplies</v>
      </c>
    </row>
    <row r="1688" spans="1:27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 t="str">
        <f t="shared" si="52"/>
        <v>Loss</v>
      </c>
      <c r="T1688">
        <v>2</v>
      </c>
      <c r="U1688">
        <v>0.7</v>
      </c>
      <c r="V1688">
        <v>-5.7637999999999998</v>
      </c>
      <c r="AA1688" t="str">
        <f t="shared" si="53"/>
        <v>OFF-BI-10002414-Office Supplies</v>
      </c>
    </row>
    <row r="1689" spans="1:27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 t="str">
        <f t="shared" si="52"/>
        <v>Loss</v>
      </c>
      <c r="T1689">
        <v>2</v>
      </c>
      <c r="U1689">
        <v>0.2</v>
      </c>
      <c r="V1689">
        <v>3.6288</v>
      </c>
      <c r="AA1689" t="str">
        <f t="shared" si="53"/>
        <v>OFF-PA-10000788-Office Supplies</v>
      </c>
    </row>
    <row r="1690" spans="1:27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 t="str">
        <f t="shared" si="52"/>
        <v>Profit</v>
      </c>
      <c r="T1690">
        <v>2</v>
      </c>
      <c r="U1690">
        <v>0.2</v>
      </c>
      <c r="V1690">
        <v>23.315999999999988</v>
      </c>
      <c r="AA1690" t="str">
        <f t="shared" si="53"/>
        <v>FUR-FU-10004306-Furniture</v>
      </c>
    </row>
    <row r="1691" spans="1:27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 t="str">
        <f t="shared" si="52"/>
        <v>Profit</v>
      </c>
      <c r="T1691">
        <v>6</v>
      </c>
      <c r="U1691">
        <v>0.4</v>
      </c>
      <c r="V1691">
        <v>-227.49120000000016</v>
      </c>
      <c r="AA1691" t="str">
        <f t="shared" si="53"/>
        <v>FUR-TA-10001539-Furniture</v>
      </c>
    </row>
    <row r="1692" spans="1:27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 t="str">
        <f t="shared" si="52"/>
        <v>Loss</v>
      </c>
      <c r="T1692">
        <v>5</v>
      </c>
      <c r="U1692">
        <v>0</v>
      </c>
      <c r="V1692">
        <v>15.387</v>
      </c>
      <c r="AA1692" t="str">
        <f t="shared" si="53"/>
        <v>OFF-PA-10000575-Office Supplies</v>
      </c>
    </row>
    <row r="1693" spans="1:27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 t="str">
        <f t="shared" si="52"/>
        <v>Loss</v>
      </c>
      <c r="T1693">
        <v>5</v>
      </c>
      <c r="U1693">
        <v>0</v>
      </c>
      <c r="V1693">
        <v>5.0960000000000001</v>
      </c>
      <c r="AA1693" t="str">
        <f t="shared" si="53"/>
        <v>OFF-BI-10004182-Office Supplies</v>
      </c>
    </row>
    <row r="1694" spans="1:27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 t="str">
        <f t="shared" si="52"/>
        <v>Loss</v>
      </c>
      <c r="T1694">
        <v>5</v>
      </c>
      <c r="U1694">
        <v>0.2</v>
      </c>
      <c r="V1694">
        <v>6.2904999999999998</v>
      </c>
      <c r="AA1694" t="str">
        <f t="shared" si="53"/>
        <v>FUR-FU-10004020-Furniture</v>
      </c>
    </row>
    <row r="1695" spans="1:27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 t="str">
        <f t="shared" si="52"/>
        <v>Loss</v>
      </c>
      <c r="T1695">
        <v>2</v>
      </c>
      <c r="U1695">
        <v>0.2</v>
      </c>
      <c r="V1695">
        <v>3.5742000000000012</v>
      </c>
      <c r="AA1695" t="str">
        <f t="shared" si="53"/>
        <v>TEC-AC-10003133-Technology</v>
      </c>
    </row>
    <row r="1696" spans="1:27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 t="str">
        <f t="shared" si="52"/>
        <v>Loss</v>
      </c>
      <c r="T1696">
        <v>4</v>
      </c>
      <c r="U1696">
        <v>0</v>
      </c>
      <c r="V1696">
        <v>19.827599999999997</v>
      </c>
      <c r="AA1696" t="str">
        <f t="shared" si="53"/>
        <v>TEC-AC-10002006-Technology</v>
      </c>
    </row>
    <row r="1697" spans="1:27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 t="str">
        <f t="shared" si="52"/>
        <v>Loss</v>
      </c>
      <c r="T1697">
        <v>3</v>
      </c>
      <c r="U1697">
        <v>0</v>
      </c>
      <c r="V1697">
        <v>7.0853999999999999</v>
      </c>
      <c r="AA1697" t="str">
        <f t="shared" si="53"/>
        <v>OFF-BI-10003314-Office Supplies</v>
      </c>
    </row>
    <row r="1698" spans="1:27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 t="str">
        <f t="shared" si="52"/>
        <v>Loss</v>
      </c>
      <c r="T1698">
        <v>2</v>
      </c>
      <c r="U1698">
        <v>0</v>
      </c>
      <c r="V1698">
        <v>52.49</v>
      </c>
      <c r="AA1698" t="str">
        <f t="shared" si="53"/>
        <v>TEC-PH-10002726-Technology</v>
      </c>
    </row>
    <row r="1699" spans="1:27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 t="str">
        <f t="shared" si="52"/>
        <v>Loss</v>
      </c>
      <c r="T1699">
        <v>2</v>
      </c>
      <c r="U1699">
        <v>0</v>
      </c>
      <c r="V1699">
        <v>31.018399999999986</v>
      </c>
      <c r="AA1699" t="str">
        <f t="shared" si="53"/>
        <v>OFF-AP-10000240-Office Supplies</v>
      </c>
    </row>
    <row r="1700" spans="1:27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 t="str">
        <f t="shared" si="52"/>
        <v>Loss</v>
      </c>
      <c r="T1700">
        <v>7</v>
      </c>
      <c r="U1700">
        <v>0</v>
      </c>
      <c r="V1700">
        <v>10.348799999999999</v>
      </c>
      <c r="AA1700" t="str">
        <f t="shared" si="53"/>
        <v>OFF-LA-10002381-Office Supplies</v>
      </c>
    </row>
    <row r="1701" spans="1:27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 t="str">
        <f t="shared" si="52"/>
        <v>Profit</v>
      </c>
      <c r="T1701">
        <v>6</v>
      </c>
      <c r="U1701">
        <v>0</v>
      </c>
      <c r="V1701">
        <v>113.49359999999999</v>
      </c>
      <c r="AA1701" t="str">
        <f t="shared" si="53"/>
        <v>FUR-TA-10004086-Furniture</v>
      </c>
    </row>
    <row r="1702" spans="1:27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 t="str">
        <f t="shared" si="52"/>
        <v>Loss</v>
      </c>
      <c r="T1702">
        <v>2</v>
      </c>
      <c r="U1702">
        <v>0.2</v>
      </c>
      <c r="V1702">
        <v>4.2804000000000002</v>
      </c>
      <c r="AA1702" t="str">
        <f t="shared" si="53"/>
        <v>OFF-BI-10000320-Office Supplies</v>
      </c>
    </row>
    <row r="1703" spans="1:27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 t="str">
        <f t="shared" si="52"/>
        <v>Profit</v>
      </c>
      <c r="T1703">
        <v>9</v>
      </c>
      <c r="U1703">
        <v>0.1</v>
      </c>
      <c r="V1703">
        <v>321.83999999999992</v>
      </c>
      <c r="AA1703" t="str">
        <f t="shared" si="53"/>
        <v>FUR-CH-10000595-Furniture</v>
      </c>
    </row>
    <row r="1704" spans="1:27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 t="str">
        <f t="shared" si="52"/>
        <v>Loss</v>
      </c>
      <c r="T1704">
        <v>2</v>
      </c>
      <c r="U1704">
        <v>0</v>
      </c>
      <c r="V1704">
        <v>4.6812000000000005</v>
      </c>
      <c r="AA1704" t="str">
        <f t="shared" si="53"/>
        <v>OFF-PA-10000349-Office Supplies</v>
      </c>
    </row>
    <row r="1705" spans="1:27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 t="str">
        <f t="shared" si="52"/>
        <v>Loss</v>
      </c>
      <c r="T1705">
        <v>5</v>
      </c>
      <c r="U1705">
        <v>0</v>
      </c>
      <c r="V1705">
        <v>5.8045</v>
      </c>
      <c r="AA1705" t="str">
        <f t="shared" si="53"/>
        <v>OFF-FA-10001843-Office Supplies</v>
      </c>
    </row>
    <row r="1706" spans="1:27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 t="str">
        <f t="shared" si="52"/>
        <v>Loss</v>
      </c>
      <c r="T1706">
        <v>3</v>
      </c>
      <c r="U1706">
        <v>0.7</v>
      </c>
      <c r="V1706">
        <v>-7.1147999999999989</v>
      </c>
      <c r="AA1706" t="str">
        <f t="shared" si="53"/>
        <v>OFF-BI-10003676-Office Supplies</v>
      </c>
    </row>
    <row r="1707" spans="1:27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 t="str">
        <f t="shared" si="52"/>
        <v>Loss</v>
      </c>
      <c r="T1707">
        <v>2</v>
      </c>
      <c r="U1707">
        <v>0.7</v>
      </c>
      <c r="V1707">
        <v>-9.2880000000000003</v>
      </c>
      <c r="AA1707" t="str">
        <f t="shared" si="53"/>
        <v>OFF-BI-10003638-Office Supplies</v>
      </c>
    </row>
    <row r="1708" spans="1:27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 t="str">
        <f t="shared" si="52"/>
        <v>Loss</v>
      </c>
      <c r="T1708">
        <v>6</v>
      </c>
      <c r="U1708">
        <v>0</v>
      </c>
      <c r="V1708">
        <v>20.614199999999997</v>
      </c>
      <c r="AA1708" t="str">
        <f t="shared" si="53"/>
        <v>OFF-LA-10003077-Office Supplies</v>
      </c>
    </row>
    <row r="1709" spans="1:27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 t="str">
        <f t="shared" si="52"/>
        <v>Loss</v>
      </c>
      <c r="T1709">
        <v>2</v>
      </c>
      <c r="U1709">
        <v>0.2</v>
      </c>
      <c r="V1709">
        <v>16.703999999999986</v>
      </c>
      <c r="AA1709" t="str">
        <f t="shared" si="53"/>
        <v>TEC-PH-10003505-Technology</v>
      </c>
    </row>
    <row r="1710" spans="1:27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 t="str">
        <f t="shared" si="52"/>
        <v>Loss</v>
      </c>
      <c r="T1710">
        <v>2</v>
      </c>
      <c r="U1710">
        <v>0</v>
      </c>
      <c r="V1710">
        <v>3.71</v>
      </c>
      <c r="AA1710" t="str">
        <f t="shared" si="53"/>
        <v>OFF-PA-10003424-Office Supplies</v>
      </c>
    </row>
    <row r="1711" spans="1:27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 t="str">
        <f t="shared" si="52"/>
        <v>Loss</v>
      </c>
      <c r="T1711">
        <v>1</v>
      </c>
      <c r="U1711">
        <v>0.2</v>
      </c>
      <c r="V1711">
        <v>-0.89990000000001302</v>
      </c>
      <c r="AA1711" t="str">
        <f t="shared" si="53"/>
        <v>FUR-CH-10003061-Furniture</v>
      </c>
    </row>
    <row r="1712" spans="1:27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 t="str">
        <f t="shared" si="52"/>
        <v>Loss</v>
      </c>
      <c r="T1712">
        <v>5</v>
      </c>
      <c r="U1712">
        <v>0</v>
      </c>
      <c r="V1712">
        <v>6.5669999999999984</v>
      </c>
      <c r="AA1712" t="str">
        <f t="shared" si="53"/>
        <v>OFF-AR-10003514-Office Supplies</v>
      </c>
    </row>
    <row r="1713" spans="1:27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 t="str">
        <f t="shared" si="52"/>
        <v>Profit</v>
      </c>
      <c r="T1713">
        <v>14</v>
      </c>
      <c r="U1713">
        <v>0</v>
      </c>
      <c r="V1713">
        <v>510.63599999999985</v>
      </c>
      <c r="AA1713" t="str">
        <f t="shared" si="53"/>
        <v>OFF-AP-10002684-Office Supplies</v>
      </c>
    </row>
    <row r="1714" spans="1:27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 t="str">
        <f t="shared" si="52"/>
        <v>Loss</v>
      </c>
      <c r="T1714">
        <v>6</v>
      </c>
      <c r="U1714">
        <v>0.2</v>
      </c>
      <c r="V1714">
        <v>5.0064000000000002</v>
      </c>
      <c r="AA1714" t="str">
        <f t="shared" si="53"/>
        <v>OFF-PA-10004405-Office Supplies</v>
      </c>
    </row>
    <row r="1715" spans="1:27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 t="str">
        <f t="shared" si="52"/>
        <v>Profit</v>
      </c>
      <c r="T1715">
        <v>7</v>
      </c>
      <c r="U1715">
        <v>0.5</v>
      </c>
      <c r="V1715">
        <v>-566.5625</v>
      </c>
      <c r="AA1715" t="str">
        <f t="shared" si="53"/>
        <v>FUR-TA-10004289-Furniture</v>
      </c>
    </row>
    <row r="1716" spans="1:27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 t="str">
        <f t="shared" si="52"/>
        <v>Profit</v>
      </c>
      <c r="T1716">
        <v>2</v>
      </c>
      <c r="U1716">
        <v>0.15</v>
      </c>
      <c r="V1716">
        <v>-14.478399999999979</v>
      </c>
      <c r="AA1716" t="str">
        <f t="shared" si="53"/>
        <v>FUR-BO-10003965-Furniture</v>
      </c>
    </row>
    <row r="1717" spans="1:27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 t="str">
        <f t="shared" si="52"/>
        <v>Loss</v>
      </c>
      <c r="T1717">
        <v>2</v>
      </c>
      <c r="U1717">
        <v>0.2</v>
      </c>
      <c r="V1717">
        <v>2.7956000000000003</v>
      </c>
      <c r="AA1717" t="str">
        <f t="shared" si="53"/>
        <v>OFF-BI-10003314-Office Supplies</v>
      </c>
    </row>
    <row r="1718" spans="1:27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 t="str">
        <f t="shared" si="52"/>
        <v>Profit</v>
      </c>
      <c r="T1718">
        <v>5</v>
      </c>
      <c r="U1718">
        <v>0</v>
      </c>
      <c r="V1718">
        <v>70.440999999999974</v>
      </c>
      <c r="AA1718" t="str">
        <f t="shared" si="53"/>
        <v>OFF-AP-10001563-Office Supplies</v>
      </c>
    </row>
    <row r="1719" spans="1:27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 t="str">
        <f t="shared" si="52"/>
        <v>Profit</v>
      </c>
      <c r="T1719">
        <v>5</v>
      </c>
      <c r="U1719">
        <v>0</v>
      </c>
      <c r="V1719">
        <v>0</v>
      </c>
      <c r="AA1719" t="str">
        <f t="shared" si="53"/>
        <v>OFF-ST-10004123-Office Supplies</v>
      </c>
    </row>
    <row r="1720" spans="1:27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 t="str">
        <f t="shared" si="52"/>
        <v>Loss</v>
      </c>
      <c r="T1720">
        <v>4</v>
      </c>
      <c r="U1720">
        <v>0</v>
      </c>
      <c r="V1720">
        <v>15.086400000000001</v>
      </c>
      <c r="AA1720" t="str">
        <f t="shared" si="53"/>
        <v>FUR-FU-10002088-Furniture</v>
      </c>
    </row>
    <row r="1721" spans="1:27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 t="str">
        <f t="shared" si="52"/>
        <v>Loss</v>
      </c>
      <c r="T1721">
        <v>8</v>
      </c>
      <c r="U1721">
        <v>0</v>
      </c>
      <c r="V1721">
        <v>12.325599999999998</v>
      </c>
      <c r="AA1721" t="str">
        <f t="shared" si="53"/>
        <v>FUR-FU-10000010-Furniture</v>
      </c>
    </row>
    <row r="1722" spans="1:27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 t="str">
        <f t="shared" si="52"/>
        <v>Loss</v>
      </c>
      <c r="T1722">
        <v>4</v>
      </c>
      <c r="U1722">
        <v>0.2</v>
      </c>
      <c r="V1722">
        <v>14.919999999999995</v>
      </c>
      <c r="AA1722" t="str">
        <f t="shared" si="53"/>
        <v>OFF-BI-10002824-Office Supplies</v>
      </c>
    </row>
    <row r="1723" spans="1:27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 t="str">
        <f t="shared" si="52"/>
        <v>Loss</v>
      </c>
      <c r="T1723">
        <v>2</v>
      </c>
      <c r="U1723">
        <v>0.2</v>
      </c>
      <c r="V1723">
        <v>11.998799999999996</v>
      </c>
      <c r="AA1723" t="str">
        <f t="shared" si="53"/>
        <v>TEC-PH-10001061-Technology</v>
      </c>
    </row>
    <row r="1724" spans="1:27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 t="str">
        <f t="shared" si="52"/>
        <v>Profit</v>
      </c>
      <c r="T1724">
        <v>4</v>
      </c>
      <c r="U1724">
        <v>0.2</v>
      </c>
      <c r="V1724">
        <v>51.193599999999996</v>
      </c>
      <c r="AA1724" t="str">
        <f t="shared" si="53"/>
        <v>TEC-AC-10000736-Technology</v>
      </c>
    </row>
    <row r="1725" spans="1:27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 t="str">
        <f t="shared" si="52"/>
        <v>Profit</v>
      </c>
      <c r="T1725">
        <v>3</v>
      </c>
      <c r="U1725">
        <v>0.3</v>
      </c>
      <c r="V1725">
        <v>-71.811600000000027</v>
      </c>
      <c r="AA1725" t="str">
        <f t="shared" si="53"/>
        <v>FUR-BO-10003966-Furniture</v>
      </c>
    </row>
    <row r="1726" spans="1:27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 t="str">
        <f t="shared" si="52"/>
        <v>Profit</v>
      </c>
      <c r="T1726">
        <v>3</v>
      </c>
      <c r="U1726">
        <v>0.2</v>
      </c>
      <c r="V1726">
        <v>43.43519999999998</v>
      </c>
      <c r="AA1726" t="str">
        <f t="shared" si="53"/>
        <v>OFF-AP-10000828-Office Supplies</v>
      </c>
    </row>
    <row r="1727" spans="1:27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 t="str">
        <f t="shared" si="52"/>
        <v>Loss</v>
      </c>
      <c r="T1727">
        <v>2</v>
      </c>
      <c r="U1727">
        <v>0.2</v>
      </c>
      <c r="V1727">
        <v>0.44399999999999973</v>
      </c>
      <c r="AA1727" t="str">
        <f t="shared" si="53"/>
        <v>OFF-AP-10002906-Office Supplies</v>
      </c>
    </row>
    <row r="1728" spans="1:27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 t="str">
        <f t="shared" si="52"/>
        <v>Loss</v>
      </c>
      <c r="T1728">
        <v>4</v>
      </c>
      <c r="U1728">
        <v>0.2</v>
      </c>
      <c r="V1728">
        <v>7.7728000000000002</v>
      </c>
      <c r="AA1728" t="str">
        <f t="shared" si="53"/>
        <v>OFF-AP-10003860-Office Supplies</v>
      </c>
    </row>
    <row r="1729" spans="1:27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 t="str">
        <f t="shared" si="52"/>
        <v>Profit</v>
      </c>
      <c r="T1729">
        <v>5</v>
      </c>
      <c r="U1729">
        <v>0.4</v>
      </c>
      <c r="V1729">
        <v>-69.889999999999986</v>
      </c>
      <c r="AA1729" t="str">
        <f t="shared" si="53"/>
        <v>FUR-TA-10001307-Furniture</v>
      </c>
    </row>
    <row r="1730" spans="1:27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 t="str">
        <f t="shared" si="52"/>
        <v>Loss</v>
      </c>
      <c r="T1730">
        <v>4</v>
      </c>
      <c r="U1730">
        <v>0</v>
      </c>
      <c r="V1730">
        <v>21</v>
      </c>
      <c r="AA1730" t="str">
        <f t="shared" si="53"/>
        <v>TEC-AC-10003063-Technology</v>
      </c>
    </row>
    <row r="1731" spans="1:27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 t="str">
        <f t="shared" ref="S1731:S1794" si="54">IF($R1731&gt;200,"Profit","Loss")</f>
        <v>Loss</v>
      </c>
      <c r="T1731">
        <v>3</v>
      </c>
      <c r="U1731">
        <v>0</v>
      </c>
      <c r="V1731">
        <v>3.6017999999999999</v>
      </c>
      <c r="AA1731" t="str">
        <f t="shared" ref="AA1731:AA1794" si="55">CONCATENATE(N1731,"-",O1731)</f>
        <v>OFF-LA-10001045-Office Supplies</v>
      </c>
    </row>
    <row r="1732" spans="1:27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 t="str">
        <f t="shared" si="54"/>
        <v>Loss</v>
      </c>
      <c r="T1732">
        <v>8</v>
      </c>
      <c r="U1732">
        <v>0.2</v>
      </c>
      <c r="V1732">
        <v>31.283199999999987</v>
      </c>
      <c r="AA1732" t="str">
        <f t="shared" si="55"/>
        <v>OFF-PA-10001457-Office Supplies</v>
      </c>
    </row>
    <row r="1733" spans="1:27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 t="str">
        <f t="shared" si="54"/>
        <v>Loss</v>
      </c>
      <c r="T1733">
        <v>2</v>
      </c>
      <c r="U1733">
        <v>0.2</v>
      </c>
      <c r="V1733">
        <v>3.7407999999999997</v>
      </c>
      <c r="AA1733" t="str">
        <f t="shared" si="55"/>
        <v>OFF-PA-10001804-Office Supplies</v>
      </c>
    </row>
    <row r="1734" spans="1:27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 t="str">
        <f t="shared" si="54"/>
        <v>Profit</v>
      </c>
      <c r="T1734">
        <v>3</v>
      </c>
      <c r="U1734">
        <v>0.2</v>
      </c>
      <c r="V1734">
        <v>-33.804000000000002</v>
      </c>
      <c r="AA1734" t="str">
        <f t="shared" si="55"/>
        <v>OFF-ST-10000689-Office Supplies</v>
      </c>
    </row>
    <row r="1735" spans="1:27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 t="str">
        <f t="shared" si="54"/>
        <v>Loss</v>
      </c>
      <c r="T1735">
        <v>4</v>
      </c>
      <c r="U1735">
        <v>0.2</v>
      </c>
      <c r="V1735">
        <v>17.351999999999975</v>
      </c>
      <c r="AA1735" t="str">
        <f t="shared" si="55"/>
        <v>OFF-AR-10002135-Office Supplies</v>
      </c>
    </row>
    <row r="1736" spans="1:27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 t="str">
        <f t="shared" si="54"/>
        <v>Loss</v>
      </c>
      <c r="T1736">
        <v>2</v>
      </c>
      <c r="U1736">
        <v>0.2</v>
      </c>
      <c r="V1736">
        <v>6.5339999999999971</v>
      </c>
      <c r="AA1736" t="str">
        <f t="shared" si="55"/>
        <v>OFF-AP-10002082-Office Supplies</v>
      </c>
    </row>
    <row r="1737" spans="1:27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 t="str">
        <f t="shared" si="54"/>
        <v>Loss</v>
      </c>
      <c r="T1737">
        <v>5</v>
      </c>
      <c r="U1737">
        <v>0.2</v>
      </c>
      <c r="V1737">
        <v>1.375</v>
      </c>
      <c r="AA1737" t="str">
        <f t="shared" si="55"/>
        <v>TEC-PH-10003442-Technology</v>
      </c>
    </row>
    <row r="1738" spans="1:27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 t="str">
        <f t="shared" si="54"/>
        <v>Loss</v>
      </c>
      <c r="T1738">
        <v>3</v>
      </c>
      <c r="U1738">
        <v>0.2</v>
      </c>
      <c r="V1738">
        <v>0.3822000000000001</v>
      </c>
      <c r="AA1738" t="str">
        <f t="shared" si="55"/>
        <v>OFF-AR-10002833-Office Supplies</v>
      </c>
    </row>
    <row r="1739" spans="1:27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 t="str">
        <f t="shared" si="54"/>
        <v>Loss</v>
      </c>
      <c r="T1739">
        <v>3</v>
      </c>
      <c r="U1739">
        <v>0</v>
      </c>
      <c r="V1739">
        <v>8.4888000000000012</v>
      </c>
      <c r="AA1739" t="str">
        <f t="shared" si="55"/>
        <v>OFF-ST-10001325-Office Supplies</v>
      </c>
    </row>
    <row r="1740" spans="1:27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 t="str">
        <f t="shared" si="54"/>
        <v>Loss</v>
      </c>
      <c r="T1740">
        <v>2</v>
      </c>
      <c r="U1740">
        <v>0</v>
      </c>
      <c r="V1740">
        <v>3.400999999999998</v>
      </c>
      <c r="AA1740" t="str">
        <f t="shared" si="55"/>
        <v>TEC-AC-10003038-Technology</v>
      </c>
    </row>
    <row r="1741" spans="1:27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 t="str">
        <f t="shared" si="54"/>
        <v>Loss</v>
      </c>
      <c r="T1741">
        <v>5</v>
      </c>
      <c r="U1741">
        <v>0</v>
      </c>
      <c r="V1741">
        <v>46.601999999999997</v>
      </c>
      <c r="AA1741" t="str">
        <f t="shared" si="55"/>
        <v>TEC-AC-10003590-Technology</v>
      </c>
    </row>
    <row r="1742" spans="1:27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 t="str">
        <f t="shared" si="54"/>
        <v>Loss</v>
      </c>
      <c r="T1742">
        <v>8</v>
      </c>
      <c r="U1742">
        <v>0</v>
      </c>
      <c r="V1742">
        <v>9.6047999999999991</v>
      </c>
      <c r="AA1742" t="str">
        <f t="shared" si="55"/>
        <v>OFF-LA-10000262-Office Supplies</v>
      </c>
    </row>
    <row r="1743" spans="1:27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 t="str">
        <f t="shared" si="54"/>
        <v>Loss</v>
      </c>
      <c r="T1743">
        <v>4</v>
      </c>
      <c r="U1743">
        <v>0.2</v>
      </c>
      <c r="V1743">
        <v>7.2576000000000001</v>
      </c>
      <c r="AA1743" t="str">
        <f t="shared" si="55"/>
        <v>OFF-PA-10004355-Office Supplies</v>
      </c>
    </row>
    <row r="1744" spans="1:27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 t="str">
        <f t="shared" si="54"/>
        <v>Loss</v>
      </c>
      <c r="T1744">
        <v>2</v>
      </c>
      <c r="U1744">
        <v>0.2</v>
      </c>
      <c r="V1744">
        <v>0.98559999999999937</v>
      </c>
      <c r="AA1744" t="str">
        <f t="shared" si="55"/>
        <v>FUR-FU-10004415-Furniture</v>
      </c>
    </row>
    <row r="1745" spans="1:27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 t="str">
        <f t="shared" si="54"/>
        <v>Loss</v>
      </c>
      <c r="T1745">
        <v>2</v>
      </c>
      <c r="U1745">
        <v>0.2</v>
      </c>
      <c r="V1745">
        <v>-2.5128000000000008</v>
      </c>
      <c r="AA1745" t="str">
        <f t="shared" si="55"/>
        <v>OFF-ST-10002486-Office Supplies</v>
      </c>
    </row>
    <row r="1746" spans="1:27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 t="str">
        <f t="shared" si="54"/>
        <v>Profit</v>
      </c>
      <c r="T1746">
        <v>7</v>
      </c>
      <c r="U1746">
        <v>0.2</v>
      </c>
      <c r="V1746">
        <v>-55.300000000000068</v>
      </c>
      <c r="AA1746" t="str">
        <f t="shared" si="55"/>
        <v>TEC-AC-10001142-Technology</v>
      </c>
    </row>
    <row r="1747" spans="1:27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 t="str">
        <f t="shared" si="54"/>
        <v>Loss</v>
      </c>
      <c r="T1747">
        <v>2</v>
      </c>
      <c r="U1747">
        <v>0</v>
      </c>
      <c r="V1747">
        <v>4.9431999999999992</v>
      </c>
      <c r="AA1747" t="str">
        <f t="shared" si="55"/>
        <v>OFF-AR-10002656-Office Supplies</v>
      </c>
    </row>
    <row r="1748" spans="1:27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 t="str">
        <f t="shared" si="54"/>
        <v>Loss</v>
      </c>
      <c r="T1748">
        <v>8</v>
      </c>
      <c r="U1748">
        <v>0.7</v>
      </c>
      <c r="V1748">
        <v>-8.2367999999999988</v>
      </c>
      <c r="AA1748" t="str">
        <f t="shared" si="55"/>
        <v>OFF-BI-10000138-Office Supplies</v>
      </c>
    </row>
    <row r="1749" spans="1:27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 t="str">
        <f t="shared" si="54"/>
        <v>Loss</v>
      </c>
      <c r="T1749">
        <v>3</v>
      </c>
      <c r="U1749">
        <v>0.2</v>
      </c>
      <c r="V1749">
        <v>3.2099999999999982</v>
      </c>
      <c r="AA1749" t="str">
        <f t="shared" si="55"/>
        <v>OFF-PA-10004947-Office Supplies</v>
      </c>
    </row>
    <row r="1750" spans="1:27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 t="str">
        <f t="shared" si="54"/>
        <v>Loss</v>
      </c>
      <c r="T1750">
        <v>2</v>
      </c>
      <c r="U1750">
        <v>0.2</v>
      </c>
      <c r="V1750">
        <v>3.6288</v>
      </c>
      <c r="AA1750" t="str">
        <f t="shared" si="55"/>
        <v>OFF-PA-10003543-Office Supplies</v>
      </c>
    </row>
    <row r="1751" spans="1:27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 t="str">
        <f t="shared" si="54"/>
        <v>Loss</v>
      </c>
      <c r="T1751">
        <v>3</v>
      </c>
      <c r="U1751">
        <v>0.2</v>
      </c>
      <c r="V1751">
        <v>0.54600000000000071</v>
      </c>
      <c r="AA1751" t="str">
        <f t="shared" si="55"/>
        <v>OFF-AR-10002221-Office Supplies</v>
      </c>
    </row>
    <row r="1752" spans="1:27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 t="str">
        <f t="shared" si="54"/>
        <v>Profit</v>
      </c>
      <c r="T1752">
        <v>2</v>
      </c>
      <c r="U1752">
        <v>0.3</v>
      </c>
      <c r="V1752">
        <v>-32.522600000000011</v>
      </c>
      <c r="AA1752" t="str">
        <f t="shared" si="55"/>
        <v>FUR-TA-10004607-Furniture</v>
      </c>
    </row>
    <row r="1753" spans="1:27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 t="str">
        <f t="shared" si="54"/>
        <v>Loss</v>
      </c>
      <c r="T1753">
        <v>2</v>
      </c>
      <c r="U1753">
        <v>0</v>
      </c>
      <c r="V1753">
        <v>3.6894000000000009</v>
      </c>
      <c r="AA1753" t="str">
        <f t="shared" si="55"/>
        <v>FUR-FU-10001918-Furniture</v>
      </c>
    </row>
    <row r="1754" spans="1:27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 t="str">
        <f t="shared" si="54"/>
        <v>Profit</v>
      </c>
      <c r="T1754">
        <v>9</v>
      </c>
      <c r="U1754">
        <v>0</v>
      </c>
      <c r="V1754">
        <v>151.09740000000002</v>
      </c>
      <c r="AA1754" t="str">
        <f t="shared" si="55"/>
        <v>OFF-ST-10004340-Office Supplies</v>
      </c>
    </row>
    <row r="1755" spans="1:27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 t="str">
        <f t="shared" si="54"/>
        <v>Loss</v>
      </c>
      <c r="T1755">
        <v>2</v>
      </c>
      <c r="U1755">
        <v>0</v>
      </c>
      <c r="V1755">
        <v>53.860799999999998</v>
      </c>
      <c r="AA1755" t="str">
        <f t="shared" si="55"/>
        <v>OFF-PA-10004475-Office Supplies</v>
      </c>
    </row>
    <row r="1756" spans="1:27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 t="str">
        <f t="shared" si="54"/>
        <v>Loss</v>
      </c>
      <c r="T1756">
        <v>2</v>
      </c>
      <c r="U1756">
        <v>0</v>
      </c>
      <c r="V1756">
        <v>3.8519999999999994</v>
      </c>
      <c r="AA1756" t="str">
        <f t="shared" si="55"/>
        <v>OFF-PA-10003893-Office Supplies</v>
      </c>
    </row>
    <row r="1757" spans="1:27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 t="str">
        <f t="shared" si="54"/>
        <v>Profit</v>
      </c>
      <c r="T1757">
        <v>11</v>
      </c>
      <c r="U1757">
        <v>0.2</v>
      </c>
      <c r="V1757">
        <v>130.75810000000001</v>
      </c>
      <c r="AA1757" t="str">
        <f t="shared" si="55"/>
        <v>OFF-PA-10000100-Office Supplies</v>
      </c>
    </row>
    <row r="1758" spans="1:27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 t="str">
        <f t="shared" si="54"/>
        <v>Profit</v>
      </c>
      <c r="T1758">
        <v>6</v>
      </c>
      <c r="U1758">
        <v>0.2</v>
      </c>
      <c r="V1758">
        <v>150.36000000000013</v>
      </c>
      <c r="AA1758" t="str">
        <f t="shared" si="55"/>
        <v>TEC-PH-10001817-Technology</v>
      </c>
    </row>
    <row r="1759" spans="1:27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 t="str">
        <f t="shared" si="54"/>
        <v>Loss</v>
      </c>
      <c r="T1759">
        <v>6</v>
      </c>
      <c r="U1759">
        <v>0.8</v>
      </c>
      <c r="V1759">
        <v>-66.508800000000036</v>
      </c>
      <c r="AA1759" t="str">
        <f t="shared" si="55"/>
        <v>OFF-BI-10001765-Office Supplies</v>
      </c>
    </row>
    <row r="1760" spans="1:27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 t="str">
        <f t="shared" si="54"/>
        <v>Loss</v>
      </c>
      <c r="T1760">
        <v>2</v>
      </c>
      <c r="U1760">
        <v>0.2</v>
      </c>
      <c r="V1760">
        <v>7.615399999999994</v>
      </c>
      <c r="AA1760" t="str">
        <f t="shared" si="55"/>
        <v>TEC-AC-10001013-Technology</v>
      </c>
    </row>
    <row r="1761" spans="1:27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 t="str">
        <f t="shared" si="54"/>
        <v>Loss</v>
      </c>
      <c r="T1761">
        <v>3</v>
      </c>
      <c r="U1761">
        <v>0.2</v>
      </c>
      <c r="V1761">
        <v>4.8840000000000003</v>
      </c>
      <c r="AA1761" t="str">
        <f t="shared" si="55"/>
        <v>OFF-AR-10003478-Office Supplies</v>
      </c>
    </row>
    <row r="1762" spans="1:27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 t="str">
        <f t="shared" si="54"/>
        <v>Profit</v>
      </c>
      <c r="T1762">
        <v>4</v>
      </c>
      <c r="U1762">
        <v>0.15</v>
      </c>
      <c r="V1762">
        <v>-4.8391999999999769</v>
      </c>
      <c r="AA1762" t="str">
        <f t="shared" si="55"/>
        <v>FUR-BO-10000330-Furniture</v>
      </c>
    </row>
    <row r="1763" spans="1:27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 t="str">
        <f t="shared" si="54"/>
        <v>Loss</v>
      </c>
      <c r="T1763">
        <v>6</v>
      </c>
      <c r="U1763">
        <v>0.2</v>
      </c>
      <c r="V1763">
        <v>9.7037999999999993</v>
      </c>
      <c r="AA1763" t="str">
        <f t="shared" si="55"/>
        <v>OFF-BI-10001900-Office Supplies</v>
      </c>
    </row>
    <row r="1764" spans="1:27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 t="str">
        <f t="shared" si="54"/>
        <v>Profit</v>
      </c>
      <c r="T1764">
        <v>3</v>
      </c>
      <c r="U1764">
        <v>0.15</v>
      </c>
      <c r="V1764">
        <v>-20.696400000000025</v>
      </c>
      <c r="AA1764" t="str">
        <f t="shared" si="55"/>
        <v>FUR-BO-10003159-Furniture</v>
      </c>
    </row>
    <row r="1765" spans="1:27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 t="str">
        <f t="shared" si="54"/>
        <v>Loss</v>
      </c>
      <c r="T1765">
        <v>2</v>
      </c>
      <c r="U1765">
        <v>0</v>
      </c>
      <c r="V1765">
        <v>10.517999999999997</v>
      </c>
      <c r="AA1765" t="str">
        <f t="shared" si="55"/>
        <v>OFF-SU-10002573-Office Supplies</v>
      </c>
    </row>
    <row r="1766" spans="1:27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 t="str">
        <f t="shared" si="54"/>
        <v>Loss</v>
      </c>
      <c r="T1766">
        <v>1</v>
      </c>
      <c r="U1766">
        <v>0</v>
      </c>
      <c r="V1766">
        <v>1.8997999999999999</v>
      </c>
      <c r="AA1766" t="str">
        <f t="shared" si="55"/>
        <v>OFF-LA-10004484-Office Supplies</v>
      </c>
    </row>
    <row r="1767" spans="1:27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 t="str">
        <f t="shared" si="54"/>
        <v>Loss</v>
      </c>
      <c r="T1767">
        <v>9</v>
      </c>
      <c r="U1767">
        <v>0</v>
      </c>
      <c r="V1767">
        <v>46.116000000000007</v>
      </c>
      <c r="AA1767" t="str">
        <f t="shared" si="55"/>
        <v>FUR-FU-10001591-Furniture</v>
      </c>
    </row>
    <row r="1768" spans="1:27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 t="str">
        <f t="shared" si="54"/>
        <v>Loss</v>
      </c>
      <c r="T1768">
        <v>2</v>
      </c>
      <c r="U1768">
        <v>0</v>
      </c>
      <c r="V1768">
        <v>4.8117999999999999</v>
      </c>
      <c r="AA1768" t="str">
        <f t="shared" si="55"/>
        <v>OFF-LA-10002034-Office Supplies</v>
      </c>
    </row>
    <row r="1769" spans="1:27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 t="str">
        <f t="shared" si="54"/>
        <v>Loss</v>
      </c>
      <c r="T1769">
        <v>4</v>
      </c>
      <c r="U1769">
        <v>0.7</v>
      </c>
      <c r="V1769">
        <v>-5.8603999999999985</v>
      </c>
      <c r="AA1769" t="str">
        <f t="shared" si="55"/>
        <v>OFF-BI-10004410-Office Supplies</v>
      </c>
    </row>
    <row r="1770" spans="1:27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 t="str">
        <f t="shared" si="54"/>
        <v>Loss</v>
      </c>
      <c r="T1770">
        <v>5</v>
      </c>
      <c r="U1770">
        <v>0.7</v>
      </c>
      <c r="V1770">
        <v>-39.456499999999991</v>
      </c>
      <c r="AA1770" t="str">
        <f t="shared" si="55"/>
        <v>OFF-BI-10002735-Office Supplies</v>
      </c>
    </row>
    <row r="1771" spans="1:27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 t="str">
        <f t="shared" si="54"/>
        <v>Loss</v>
      </c>
      <c r="T1771">
        <v>4</v>
      </c>
      <c r="U1771">
        <v>0.2</v>
      </c>
      <c r="V1771">
        <v>-1.3952000000000013</v>
      </c>
      <c r="AA1771" t="str">
        <f t="shared" si="55"/>
        <v>OFF-SU-10001935-Office Supplies</v>
      </c>
    </row>
    <row r="1772" spans="1:27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 t="str">
        <f t="shared" si="54"/>
        <v>Loss</v>
      </c>
      <c r="T1772">
        <v>7</v>
      </c>
      <c r="U1772">
        <v>0.8</v>
      </c>
      <c r="V1772">
        <v>-20.166300000000007</v>
      </c>
      <c r="AA1772" t="str">
        <f t="shared" si="55"/>
        <v>OFF-BI-10003291-Office Supplies</v>
      </c>
    </row>
    <row r="1773" spans="1:27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 t="str">
        <f t="shared" si="54"/>
        <v>Loss</v>
      </c>
      <c r="T1773">
        <v>2</v>
      </c>
      <c r="U1773">
        <v>0.2</v>
      </c>
      <c r="V1773">
        <v>-24.496000000000002</v>
      </c>
      <c r="AA1773" t="str">
        <f t="shared" si="55"/>
        <v>OFF-ST-10004337-Office Supplies</v>
      </c>
    </row>
    <row r="1774" spans="1:27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 t="str">
        <f t="shared" si="54"/>
        <v>Loss</v>
      </c>
      <c r="T1774">
        <v>6</v>
      </c>
      <c r="U1774">
        <v>0.2</v>
      </c>
      <c r="V1774">
        <v>19.499999999999993</v>
      </c>
      <c r="AA1774" t="str">
        <f t="shared" si="55"/>
        <v>TEC-AC-10001266-Technology</v>
      </c>
    </row>
    <row r="1775" spans="1:27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 t="str">
        <f t="shared" si="54"/>
        <v>Loss</v>
      </c>
      <c r="T1775">
        <v>2</v>
      </c>
      <c r="U1775">
        <v>0</v>
      </c>
      <c r="V1775">
        <v>9.3869999999999987</v>
      </c>
      <c r="AA1775" t="str">
        <f t="shared" si="55"/>
        <v>OFF-BI-10001628-Office Supplies</v>
      </c>
    </row>
    <row r="1776" spans="1:27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 t="str">
        <f t="shared" si="54"/>
        <v>Profit</v>
      </c>
      <c r="T1776">
        <v>9</v>
      </c>
      <c r="U1776">
        <v>0</v>
      </c>
      <c r="V1776">
        <v>129.37860000000001</v>
      </c>
      <c r="AA1776" t="str">
        <f t="shared" si="55"/>
        <v>OFF-ST-10000877-Office Supplies</v>
      </c>
    </row>
    <row r="1777" spans="1:27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 t="str">
        <f t="shared" si="54"/>
        <v>Loss</v>
      </c>
      <c r="T1777">
        <v>2</v>
      </c>
      <c r="U1777">
        <v>0</v>
      </c>
      <c r="V1777">
        <v>1.4952000000000001</v>
      </c>
      <c r="AA1777" t="str">
        <f t="shared" si="55"/>
        <v>OFF-AR-10004752-Office Supplies</v>
      </c>
    </row>
    <row r="1778" spans="1:27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 t="str">
        <f t="shared" si="54"/>
        <v>Loss</v>
      </c>
      <c r="T1778">
        <v>1</v>
      </c>
      <c r="U1778">
        <v>0</v>
      </c>
      <c r="V1778">
        <v>1.512</v>
      </c>
      <c r="AA1778" t="str">
        <f t="shared" si="55"/>
        <v>OFF-LA-10000452-Office Supplies</v>
      </c>
    </row>
    <row r="1779" spans="1:27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 t="str">
        <f t="shared" si="54"/>
        <v>Profit</v>
      </c>
      <c r="T1779">
        <v>9</v>
      </c>
      <c r="U1779">
        <v>0</v>
      </c>
      <c r="V1779">
        <v>180.76590000000002</v>
      </c>
      <c r="AA1779" t="str">
        <f t="shared" si="55"/>
        <v>OFF-PA-10000675-Office Supplies</v>
      </c>
    </row>
    <row r="1780" spans="1:27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 t="str">
        <f t="shared" si="54"/>
        <v>Loss</v>
      </c>
      <c r="T1780">
        <v>5</v>
      </c>
      <c r="U1780">
        <v>0</v>
      </c>
      <c r="V1780">
        <v>6.6150000000000002</v>
      </c>
      <c r="AA1780" t="str">
        <f t="shared" si="55"/>
        <v>OFF-AR-10003045-Office Supplies</v>
      </c>
    </row>
    <row r="1781" spans="1:27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 t="str">
        <f t="shared" si="54"/>
        <v>Loss</v>
      </c>
      <c r="T1781">
        <v>3</v>
      </c>
      <c r="U1781">
        <v>0</v>
      </c>
      <c r="V1781">
        <v>14.992499999999996</v>
      </c>
      <c r="AA1781" t="str">
        <f t="shared" si="55"/>
        <v>TEC-AC-10003447-Technology</v>
      </c>
    </row>
    <row r="1782" spans="1:27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 t="str">
        <f t="shared" si="54"/>
        <v>Loss</v>
      </c>
      <c r="T1782">
        <v>1</v>
      </c>
      <c r="U1782">
        <v>0</v>
      </c>
      <c r="V1782">
        <v>20.840000000000003</v>
      </c>
      <c r="AA1782" t="str">
        <f t="shared" si="55"/>
        <v>OFF-ST-10002276-Office Supplies</v>
      </c>
    </row>
    <row r="1783" spans="1:27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 t="str">
        <f t="shared" si="54"/>
        <v>Loss</v>
      </c>
      <c r="T1783">
        <v>2</v>
      </c>
      <c r="U1783">
        <v>0</v>
      </c>
      <c r="V1783">
        <v>3.0267999999999997</v>
      </c>
      <c r="AA1783" t="str">
        <f t="shared" si="55"/>
        <v>OFF-PA-10001609-Office Supplies</v>
      </c>
    </row>
    <row r="1784" spans="1:27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 t="str">
        <f t="shared" si="54"/>
        <v>Loss</v>
      </c>
      <c r="T1784">
        <v>3</v>
      </c>
      <c r="U1784">
        <v>0</v>
      </c>
      <c r="V1784">
        <v>59.011199999999988</v>
      </c>
      <c r="AA1784" t="str">
        <f t="shared" si="55"/>
        <v>OFF-BI-10001597-Office Supplies</v>
      </c>
    </row>
    <row r="1785" spans="1:27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 t="str">
        <f t="shared" si="54"/>
        <v>Profit</v>
      </c>
      <c r="T1785">
        <v>4</v>
      </c>
      <c r="U1785">
        <v>0</v>
      </c>
      <c r="V1785">
        <v>107.7216</v>
      </c>
      <c r="AA1785" t="str">
        <f t="shared" si="55"/>
        <v>OFF-PA-10004475-Office Supplies</v>
      </c>
    </row>
    <row r="1786" spans="1:27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 t="str">
        <f t="shared" si="54"/>
        <v>Loss</v>
      </c>
      <c r="T1786">
        <v>6</v>
      </c>
      <c r="U1786">
        <v>0</v>
      </c>
      <c r="V1786">
        <v>9.8159999999999954</v>
      </c>
      <c r="AA1786" t="str">
        <f t="shared" si="55"/>
        <v>TEC-AC-10004510-Technology</v>
      </c>
    </row>
    <row r="1787" spans="1:27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 t="str">
        <f t="shared" si="54"/>
        <v>Loss</v>
      </c>
      <c r="T1787">
        <v>8</v>
      </c>
      <c r="U1787">
        <v>0</v>
      </c>
      <c r="V1787">
        <v>15.5288</v>
      </c>
      <c r="AA1787" t="str">
        <f t="shared" si="55"/>
        <v>OFF-BI-10002976-Office Supplies</v>
      </c>
    </row>
    <row r="1788" spans="1:27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 t="str">
        <f t="shared" si="54"/>
        <v>Loss</v>
      </c>
      <c r="T1788">
        <v>3</v>
      </c>
      <c r="U1788">
        <v>0</v>
      </c>
      <c r="V1788">
        <v>25.221299999999989</v>
      </c>
      <c r="AA1788" t="str">
        <f t="shared" si="55"/>
        <v>TEC-PH-10001615-Technology</v>
      </c>
    </row>
    <row r="1789" spans="1:27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 t="str">
        <f t="shared" si="54"/>
        <v>Loss</v>
      </c>
      <c r="T1789">
        <v>3</v>
      </c>
      <c r="U1789">
        <v>0</v>
      </c>
      <c r="V1789">
        <v>64.785599999999988</v>
      </c>
      <c r="AA1789" t="str">
        <f t="shared" si="55"/>
        <v>TEC-PH-10001819-Technology</v>
      </c>
    </row>
    <row r="1790" spans="1:27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 t="str">
        <f t="shared" si="54"/>
        <v>Profit</v>
      </c>
      <c r="T1790">
        <v>2</v>
      </c>
      <c r="U1790">
        <v>0</v>
      </c>
      <c r="V1790">
        <v>195.99440000000004</v>
      </c>
      <c r="AA1790" t="str">
        <f t="shared" si="55"/>
        <v>TEC-PH-10000560-Technology</v>
      </c>
    </row>
    <row r="1791" spans="1:27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 t="str">
        <f t="shared" si="54"/>
        <v>Loss</v>
      </c>
      <c r="T1791">
        <v>5</v>
      </c>
      <c r="U1791">
        <v>0</v>
      </c>
      <c r="V1791">
        <v>26.590499999999988</v>
      </c>
      <c r="AA1791" t="str">
        <f t="shared" si="55"/>
        <v>TEC-AC-10004568-Technology</v>
      </c>
    </row>
    <row r="1792" spans="1:27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 t="str">
        <f t="shared" si="54"/>
        <v>Loss</v>
      </c>
      <c r="T1792">
        <v>1</v>
      </c>
      <c r="U1792">
        <v>0</v>
      </c>
      <c r="V1792">
        <v>24.47</v>
      </c>
      <c r="AA1792" t="str">
        <f t="shared" si="55"/>
        <v>OFF-PA-10004092-Office Supplies</v>
      </c>
    </row>
    <row r="1793" spans="1:27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 t="str">
        <f t="shared" si="54"/>
        <v>Profit</v>
      </c>
      <c r="T1793">
        <v>8</v>
      </c>
      <c r="U1793">
        <v>0</v>
      </c>
      <c r="V1793">
        <v>673.88160000000016</v>
      </c>
      <c r="AA1793" t="str">
        <f t="shared" si="55"/>
        <v>FUR-CH-10001854-Furniture</v>
      </c>
    </row>
    <row r="1794" spans="1:27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 t="str">
        <f t="shared" si="54"/>
        <v>Loss</v>
      </c>
      <c r="T1794">
        <v>4</v>
      </c>
      <c r="U1794">
        <v>0</v>
      </c>
      <c r="V1794">
        <v>12.592800000000004</v>
      </c>
      <c r="AA1794" t="str">
        <f t="shared" si="55"/>
        <v>OFF-AR-10000475-Office Supplies</v>
      </c>
    </row>
    <row r="1795" spans="1:27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 t="str">
        <f t="shared" ref="S1795:S1858" si="56">IF($R1795&gt;200,"Profit","Loss")</f>
        <v>Loss</v>
      </c>
      <c r="T1795">
        <v>2</v>
      </c>
      <c r="U1795">
        <v>0.2</v>
      </c>
      <c r="V1795">
        <v>6.0416000000000025</v>
      </c>
      <c r="AA1795" t="str">
        <f t="shared" ref="AA1795:AA1858" si="57">CONCATENATE(N1795,"-",O1795)</f>
        <v>OFF-ST-10000777-Office Supplies</v>
      </c>
    </row>
    <row r="1796" spans="1:27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 t="str">
        <f t="shared" si="56"/>
        <v>Loss</v>
      </c>
      <c r="T1796">
        <v>3</v>
      </c>
      <c r="U1796">
        <v>0</v>
      </c>
      <c r="V1796">
        <v>26.984999999999992</v>
      </c>
      <c r="AA1796" t="str">
        <f t="shared" si="57"/>
        <v>OFF-AR-10004022-Office Supplies</v>
      </c>
    </row>
    <row r="1797" spans="1:27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 t="str">
        <f t="shared" si="56"/>
        <v>Loss</v>
      </c>
      <c r="T1797">
        <v>8</v>
      </c>
      <c r="U1797">
        <v>0</v>
      </c>
      <c r="V1797">
        <v>16.598399999999998</v>
      </c>
      <c r="AA1797" t="str">
        <f t="shared" si="57"/>
        <v>OFF-ST-10002352-Office Supplies</v>
      </c>
    </row>
    <row r="1798" spans="1:27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 t="str">
        <f t="shared" si="56"/>
        <v>Profit</v>
      </c>
      <c r="T1798">
        <v>3</v>
      </c>
      <c r="U1798">
        <v>0</v>
      </c>
      <c r="V1798">
        <v>100.91129999999997</v>
      </c>
      <c r="AA1798" t="str">
        <f t="shared" si="57"/>
        <v>TEC-PH-10000455-Technology</v>
      </c>
    </row>
    <row r="1799" spans="1:27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 t="str">
        <f t="shared" si="56"/>
        <v>Loss</v>
      </c>
      <c r="T1799">
        <v>6</v>
      </c>
      <c r="U1799">
        <v>0.2</v>
      </c>
      <c r="V1799">
        <v>11.565</v>
      </c>
      <c r="AA1799" t="str">
        <f t="shared" si="57"/>
        <v>OFF-BI-10003910-Office Supplies</v>
      </c>
    </row>
    <row r="1800" spans="1:27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 t="str">
        <f t="shared" si="56"/>
        <v>Profit</v>
      </c>
      <c r="T1800">
        <v>5</v>
      </c>
      <c r="U1800">
        <v>0</v>
      </c>
      <c r="V1800">
        <v>73.320999999999998</v>
      </c>
      <c r="AA1800" t="str">
        <f t="shared" si="57"/>
        <v>FUR-FU-10003039-Furniture</v>
      </c>
    </row>
    <row r="1801" spans="1:27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 t="str">
        <f t="shared" si="56"/>
        <v>Loss</v>
      </c>
      <c r="T1801">
        <v>4</v>
      </c>
      <c r="U1801">
        <v>0.2</v>
      </c>
      <c r="V1801">
        <v>3.6295999999999995</v>
      </c>
      <c r="AA1801" t="str">
        <f t="shared" si="57"/>
        <v>OFF-FA-10000585-Office Supplies</v>
      </c>
    </row>
    <row r="1802" spans="1:27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 t="str">
        <f t="shared" si="56"/>
        <v>Loss</v>
      </c>
      <c r="T1802">
        <v>3</v>
      </c>
      <c r="U1802">
        <v>0.2</v>
      </c>
      <c r="V1802">
        <v>17.534399999999998</v>
      </c>
      <c r="AA1802" t="str">
        <f t="shared" si="57"/>
        <v>OFF-PA-10001994-Office Supplies</v>
      </c>
    </row>
    <row r="1803" spans="1:27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 t="str">
        <f t="shared" si="56"/>
        <v>Loss</v>
      </c>
      <c r="T1803">
        <v>1</v>
      </c>
      <c r="U1803">
        <v>0</v>
      </c>
      <c r="V1803">
        <v>1.5047999999999999</v>
      </c>
      <c r="AA1803" t="str">
        <f t="shared" si="57"/>
        <v>FUR-FU-10004270-Furniture</v>
      </c>
    </row>
    <row r="1804" spans="1:27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 t="str">
        <f t="shared" si="56"/>
        <v>Loss</v>
      </c>
      <c r="T1804">
        <v>1</v>
      </c>
      <c r="U1804">
        <v>0.7</v>
      </c>
      <c r="V1804">
        <v>-4.2987000000000002</v>
      </c>
      <c r="AA1804" t="str">
        <f t="shared" si="57"/>
        <v>OFF-BI-10002498-Office Supplies</v>
      </c>
    </row>
    <row r="1805" spans="1:27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 t="str">
        <f t="shared" si="56"/>
        <v>Profit</v>
      </c>
      <c r="T1805">
        <v>7</v>
      </c>
      <c r="U1805">
        <v>0.2</v>
      </c>
      <c r="V1805">
        <v>-1049.3406</v>
      </c>
      <c r="AA1805" t="str">
        <f t="shared" si="57"/>
        <v>OFF-SU-10002881-Office Supplies</v>
      </c>
    </row>
    <row r="1806" spans="1:27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 t="str">
        <f t="shared" si="56"/>
        <v>Loss</v>
      </c>
      <c r="T1806">
        <v>2</v>
      </c>
      <c r="U1806">
        <v>0.2</v>
      </c>
      <c r="V1806">
        <v>22.995400000000004</v>
      </c>
      <c r="AA1806" t="str">
        <f t="shared" si="57"/>
        <v>TEC-AC-10002926-Technology</v>
      </c>
    </row>
    <row r="1807" spans="1:27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 t="str">
        <f t="shared" si="56"/>
        <v>Profit</v>
      </c>
      <c r="T1807">
        <v>7</v>
      </c>
      <c r="U1807">
        <v>0.2</v>
      </c>
      <c r="V1807">
        <v>257.59440000000029</v>
      </c>
      <c r="AA1807" t="str">
        <f t="shared" si="57"/>
        <v>TEC-PH-10002200-Technology</v>
      </c>
    </row>
    <row r="1808" spans="1:27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 t="str">
        <f t="shared" si="56"/>
        <v>Loss</v>
      </c>
      <c r="T1808">
        <v>7</v>
      </c>
      <c r="U1808">
        <v>0</v>
      </c>
      <c r="V1808">
        <v>21.772800000000004</v>
      </c>
      <c r="AA1808" t="str">
        <f t="shared" si="57"/>
        <v>OFF-PA-10002005-Office Supplies</v>
      </c>
    </row>
    <row r="1809" spans="1:27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 t="str">
        <f t="shared" si="56"/>
        <v>Profit</v>
      </c>
      <c r="T1809">
        <v>7</v>
      </c>
      <c r="U1809">
        <v>0</v>
      </c>
      <c r="V1809">
        <v>76.271999999999977</v>
      </c>
      <c r="AA1809" t="str">
        <f t="shared" si="57"/>
        <v>TEC-AC-10001465-Technology</v>
      </c>
    </row>
    <row r="1810" spans="1:27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 t="str">
        <f t="shared" si="56"/>
        <v>Loss</v>
      </c>
      <c r="T1810">
        <v>7</v>
      </c>
      <c r="U1810">
        <v>0</v>
      </c>
      <c r="V1810">
        <v>0.69929999999999914</v>
      </c>
      <c r="AA1810" t="str">
        <f t="shared" si="57"/>
        <v>TEC-PH-10004897-Technology</v>
      </c>
    </row>
    <row r="1811" spans="1:27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 t="str">
        <f t="shared" si="56"/>
        <v>Loss</v>
      </c>
      <c r="T1811">
        <v>7</v>
      </c>
      <c r="U1811">
        <v>0.6</v>
      </c>
      <c r="V1811">
        <v>-12.116999999999999</v>
      </c>
      <c r="AA1811" t="str">
        <f t="shared" si="57"/>
        <v>FUR-FU-10001196-Furniture</v>
      </c>
    </row>
    <row r="1812" spans="1:27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 t="str">
        <f t="shared" si="56"/>
        <v>Loss</v>
      </c>
      <c r="T1812">
        <v>3</v>
      </c>
      <c r="U1812">
        <v>0.2</v>
      </c>
      <c r="V1812">
        <v>17.815199999999997</v>
      </c>
      <c r="AA1812" t="str">
        <f t="shared" si="57"/>
        <v>OFF-PA-10000595-Office Supplies</v>
      </c>
    </row>
    <row r="1813" spans="1:27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 t="str">
        <f t="shared" si="56"/>
        <v>Profit</v>
      </c>
      <c r="T1813">
        <v>7</v>
      </c>
      <c r="U1813">
        <v>0</v>
      </c>
      <c r="V1813">
        <v>245.0209999999999</v>
      </c>
      <c r="AA1813" t="str">
        <f t="shared" si="57"/>
        <v>FUR-TA-10004534-Furniture</v>
      </c>
    </row>
    <row r="1814" spans="1:27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 t="str">
        <f t="shared" si="56"/>
        <v>Loss</v>
      </c>
      <c r="T1814">
        <v>5</v>
      </c>
      <c r="U1814">
        <v>0.2</v>
      </c>
      <c r="V1814">
        <v>28.129999999999995</v>
      </c>
      <c r="AA1814" t="str">
        <f t="shared" si="57"/>
        <v>FUR-FU-10001861-Furniture</v>
      </c>
    </row>
    <row r="1815" spans="1:27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 t="str">
        <f t="shared" si="56"/>
        <v>Loss</v>
      </c>
      <c r="T1815">
        <v>2</v>
      </c>
      <c r="U1815">
        <v>0.2</v>
      </c>
      <c r="V1815">
        <v>1.5713999999999997</v>
      </c>
      <c r="AA1815" t="str">
        <f t="shared" si="57"/>
        <v>FUR-FU-10000206-Furniture</v>
      </c>
    </row>
    <row r="1816" spans="1:27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 t="str">
        <f t="shared" si="56"/>
        <v>Loss</v>
      </c>
      <c r="T1816">
        <v>3</v>
      </c>
      <c r="U1816">
        <v>0.2</v>
      </c>
      <c r="V1816">
        <v>-8.5067999999999913</v>
      </c>
      <c r="AA1816" t="str">
        <f t="shared" si="57"/>
        <v>FUR-TA-10002607-Furniture</v>
      </c>
    </row>
    <row r="1817" spans="1:27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 t="str">
        <f t="shared" si="56"/>
        <v>Loss</v>
      </c>
      <c r="T1817">
        <v>2</v>
      </c>
      <c r="U1817">
        <v>0</v>
      </c>
      <c r="V1817">
        <v>3.4685999999999999</v>
      </c>
      <c r="AA1817" t="str">
        <f t="shared" si="57"/>
        <v>OFF-LA-10000443-Office Supplies</v>
      </c>
    </row>
    <row r="1818" spans="1:27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 t="str">
        <f t="shared" si="56"/>
        <v>Loss</v>
      </c>
      <c r="T1818">
        <v>2</v>
      </c>
      <c r="U1818">
        <v>0</v>
      </c>
      <c r="V1818">
        <v>3.0557999999999996</v>
      </c>
      <c r="AA1818" t="str">
        <f t="shared" si="57"/>
        <v>OFF-AR-10004685-Office Supplies</v>
      </c>
    </row>
    <row r="1819" spans="1:27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 t="str">
        <f t="shared" si="56"/>
        <v>Loss</v>
      </c>
      <c r="T1819">
        <v>2</v>
      </c>
      <c r="U1819">
        <v>0</v>
      </c>
      <c r="V1819">
        <v>4.5815999999999999</v>
      </c>
      <c r="AA1819" t="str">
        <f t="shared" si="57"/>
        <v>OFF-LA-10001771-Office Supplies</v>
      </c>
    </row>
    <row r="1820" spans="1:27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 t="str">
        <f t="shared" si="56"/>
        <v>Loss</v>
      </c>
      <c r="T1820">
        <v>2</v>
      </c>
      <c r="U1820">
        <v>0.8</v>
      </c>
      <c r="V1820">
        <v>-166.32000000000005</v>
      </c>
      <c r="AA1820" t="str">
        <f t="shared" si="57"/>
        <v>OFF-AP-10001394-Office Supplies</v>
      </c>
    </row>
    <row r="1821" spans="1:27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 t="str">
        <f t="shared" si="56"/>
        <v>Loss</v>
      </c>
      <c r="T1821">
        <v>2</v>
      </c>
      <c r="U1821">
        <v>0.6</v>
      </c>
      <c r="V1821">
        <v>-24.188999999999993</v>
      </c>
      <c r="AA1821" t="str">
        <f t="shared" si="57"/>
        <v>FUR-FU-10002553-Furniture</v>
      </c>
    </row>
    <row r="1822" spans="1:27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 t="str">
        <f t="shared" si="56"/>
        <v>Loss</v>
      </c>
      <c r="T1822">
        <v>6</v>
      </c>
      <c r="U1822">
        <v>0.8</v>
      </c>
      <c r="V1822">
        <v>-225.55680000000007</v>
      </c>
      <c r="AA1822" t="str">
        <f t="shared" si="57"/>
        <v>OFF-AP-10004233-Office Supplies</v>
      </c>
    </row>
    <row r="1823" spans="1:27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 t="str">
        <f t="shared" si="56"/>
        <v>Loss</v>
      </c>
      <c r="T1823">
        <v>4</v>
      </c>
      <c r="U1823">
        <v>0.2</v>
      </c>
      <c r="V1823">
        <v>1.8312000000000004</v>
      </c>
      <c r="AA1823" t="str">
        <f t="shared" si="57"/>
        <v>OFF-FA-10000304-Office Supplies</v>
      </c>
    </row>
    <row r="1824" spans="1:27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 t="str">
        <f t="shared" si="56"/>
        <v>Loss</v>
      </c>
      <c r="T1824">
        <v>3</v>
      </c>
      <c r="U1824">
        <v>0.3</v>
      </c>
      <c r="V1824">
        <v>-2.6981999999999999</v>
      </c>
      <c r="AA1824" t="str">
        <f t="shared" si="57"/>
        <v>FUR-CH-10004754-Furniture</v>
      </c>
    </row>
    <row r="1825" spans="1:27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 t="str">
        <f t="shared" si="56"/>
        <v>Loss</v>
      </c>
      <c r="T1825">
        <v>1</v>
      </c>
      <c r="U1825">
        <v>0.2</v>
      </c>
      <c r="V1825">
        <v>1.8144</v>
      </c>
      <c r="AA1825" t="str">
        <f t="shared" si="57"/>
        <v>OFF-PA-10000809-Office Supplies</v>
      </c>
    </row>
    <row r="1826" spans="1:27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 t="str">
        <f t="shared" si="56"/>
        <v>Loss</v>
      </c>
      <c r="T1826">
        <v>10</v>
      </c>
      <c r="U1826">
        <v>0.7</v>
      </c>
      <c r="V1826">
        <v>-25.05599999999999</v>
      </c>
      <c r="AA1826" t="str">
        <f t="shared" si="57"/>
        <v>OFF-BI-10003694-Office Supplies</v>
      </c>
    </row>
    <row r="1827" spans="1:27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 t="str">
        <f t="shared" si="56"/>
        <v>Loss</v>
      </c>
      <c r="T1827">
        <v>4</v>
      </c>
      <c r="U1827">
        <v>0.2</v>
      </c>
      <c r="V1827">
        <v>3.108000000000001</v>
      </c>
      <c r="AA1827" t="str">
        <f t="shared" si="57"/>
        <v>FUR-FU-10001935-Furniture</v>
      </c>
    </row>
    <row r="1828" spans="1:27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 t="str">
        <f t="shared" si="56"/>
        <v>Loss</v>
      </c>
      <c r="T1828">
        <v>1</v>
      </c>
      <c r="U1828">
        <v>0.2</v>
      </c>
      <c r="V1828">
        <v>4.8416000000000006</v>
      </c>
      <c r="AA1828" t="str">
        <f t="shared" si="57"/>
        <v>FUR-FU-10002878-Furniture</v>
      </c>
    </row>
    <row r="1829" spans="1:27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 t="str">
        <f t="shared" si="56"/>
        <v>Profit</v>
      </c>
      <c r="T1829">
        <v>3</v>
      </c>
      <c r="U1829">
        <v>0.2</v>
      </c>
      <c r="V1829">
        <v>126.8972999999998</v>
      </c>
      <c r="AA1829" t="str">
        <f t="shared" si="57"/>
        <v>TEC-PH-10002624-Technology</v>
      </c>
    </row>
    <row r="1830" spans="1:27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 t="str">
        <f t="shared" si="56"/>
        <v>Loss</v>
      </c>
      <c r="T1830">
        <v>6</v>
      </c>
      <c r="U1830">
        <v>0</v>
      </c>
      <c r="V1830">
        <v>18.662400000000002</v>
      </c>
      <c r="AA1830" t="str">
        <f t="shared" si="57"/>
        <v>OFF-PA-10000019-Office Supplies</v>
      </c>
    </row>
    <row r="1831" spans="1:27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 t="str">
        <f t="shared" si="56"/>
        <v>Profit</v>
      </c>
      <c r="T1831">
        <v>2</v>
      </c>
      <c r="U1831">
        <v>0.4</v>
      </c>
      <c r="V1831">
        <v>-168.95579999999995</v>
      </c>
      <c r="AA1831" t="str">
        <f t="shared" si="57"/>
        <v>TEC-PH-10002885-Technology</v>
      </c>
    </row>
    <row r="1832" spans="1:27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 t="str">
        <f t="shared" si="56"/>
        <v>Profit</v>
      </c>
      <c r="T1832">
        <v>8</v>
      </c>
      <c r="U1832">
        <v>0</v>
      </c>
      <c r="V1832">
        <v>374.37920000000008</v>
      </c>
      <c r="AA1832" t="str">
        <f t="shared" si="57"/>
        <v>TEC-PH-10000895-Technology</v>
      </c>
    </row>
    <row r="1833" spans="1:27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 t="str">
        <f t="shared" si="56"/>
        <v>Profit</v>
      </c>
      <c r="T1833">
        <v>1</v>
      </c>
      <c r="U1833">
        <v>0</v>
      </c>
      <c r="V1833">
        <v>62.906399999999991</v>
      </c>
      <c r="AA1833" t="str">
        <f t="shared" si="57"/>
        <v>FUR-TA-10002356-Furniture</v>
      </c>
    </row>
    <row r="1834" spans="1:27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 t="str">
        <f t="shared" si="56"/>
        <v>Profit</v>
      </c>
      <c r="T1834">
        <v>3</v>
      </c>
      <c r="U1834">
        <v>0.2</v>
      </c>
      <c r="V1834">
        <v>25.874999999999972</v>
      </c>
      <c r="AA1834" t="str">
        <f t="shared" si="57"/>
        <v>FUR-CH-10001270-Furniture</v>
      </c>
    </row>
    <row r="1835" spans="1:27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 t="str">
        <f t="shared" si="56"/>
        <v>Profit</v>
      </c>
      <c r="T1835">
        <v>3</v>
      </c>
      <c r="U1835">
        <v>0.4</v>
      </c>
      <c r="V1835">
        <v>-263.99670000000026</v>
      </c>
      <c r="AA1835" t="str">
        <f t="shared" si="57"/>
        <v>TEC-MA-10000488-Technology</v>
      </c>
    </row>
    <row r="1836" spans="1:27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 t="str">
        <f t="shared" si="56"/>
        <v>Loss</v>
      </c>
      <c r="T1836">
        <v>7</v>
      </c>
      <c r="U1836">
        <v>0.2</v>
      </c>
      <c r="V1836">
        <v>12.700800000000001</v>
      </c>
      <c r="AA1836" t="str">
        <f t="shared" si="57"/>
        <v>OFF-PA-10003729-Office Supplies</v>
      </c>
    </row>
    <row r="1837" spans="1:27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 t="str">
        <f t="shared" si="56"/>
        <v>Loss</v>
      </c>
      <c r="T1837">
        <v>5</v>
      </c>
      <c r="U1837">
        <v>0</v>
      </c>
      <c r="V1837">
        <v>6.2059999999999977</v>
      </c>
      <c r="AA1837" t="str">
        <f t="shared" si="57"/>
        <v>OFF-AR-10003056-Office Supplies</v>
      </c>
    </row>
    <row r="1838" spans="1:27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 t="str">
        <f t="shared" si="56"/>
        <v>Profit</v>
      </c>
      <c r="T1838">
        <v>7</v>
      </c>
      <c r="U1838">
        <v>0</v>
      </c>
      <c r="V1838">
        <v>361.29939999999988</v>
      </c>
      <c r="AA1838" t="str">
        <f t="shared" si="57"/>
        <v>OFF-AP-10002518-Office Supplies</v>
      </c>
    </row>
    <row r="1839" spans="1:27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 t="str">
        <f t="shared" si="56"/>
        <v>Loss</v>
      </c>
      <c r="T1839">
        <v>3</v>
      </c>
      <c r="U1839">
        <v>0.2</v>
      </c>
      <c r="V1839">
        <v>5.9210999999999983</v>
      </c>
      <c r="AA1839" t="str">
        <f t="shared" si="57"/>
        <v>OFF-LA-10000240-Office Supplies</v>
      </c>
    </row>
    <row r="1840" spans="1:27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 t="str">
        <f t="shared" si="56"/>
        <v>Loss</v>
      </c>
      <c r="T1840">
        <v>4</v>
      </c>
      <c r="U1840">
        <v>0.2</v>
      </c>
      <c r="V1840">
        <v>12.135200000000001</v>
      </c>
      <c r="AA1840" t="str">
        <f t="shared" si="57"/>
        <v>FUR-FU-10000629-Furniture</v>
      </c>
    </row>
    <row r="1841" spans="1:27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 t="str">
        <f t="shared" si="56"/>
        <v>Loss</v>
      </c>
      <c r="T1841">
        <v>1</v>
      </c>
      <c r="U1841">
        <v>0.2</v>
      </c>
      <c r="V1841">
        <v>10.224499999999994</v>
      </c>
      <c r="AA1841" t="str">
        <f t="shared" si="57"/>
        <v>OFF-AP-10001005-Office Supplies</v>
      </c>
    </row>
    <row r="1842" spans="1:27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 t="str">
        <f t="shared" si="56"/>
        <v>Loss</v>
      </c>
      <c r="T1842">
        <v>2</v>
      </c>
      <c r="U1842">
        <v>0.2</v>
      </c>
      <c r="V1842">
        <v>29.363999999999997</v>
      </c>
      <c r="AA1842" t="str">
        <f t="shared" si="57"/>
        <v>OFF-PA-10002377-Office Supplies</v>
      </c>
    </row>
    <row r="1843" spans="1:27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 t="str">
        <f t="shared" si="56"/>
        <v>Loss</v>
      </c>
      <c r="T1843">
        <v>1</v>
      </c>
      <c r="U1843">
        <v>0</v>
      </c>
      <c r="V1843">
        <v>39.4268</v>
      </c>
      <c r="AA1843" t="str">
        <f t="shared" si="57"/>
        <v>FUR-CH-10000988-Furniture</v>
      </c>
    </row>
    <row r="1844" spans="1:27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 t="str">
        <f t="shared" si="56"/>
        <v>Loss</v>
      </c>
      <c r="T1844">
        <v>4</v>
      </c>
      <c r="U1844">
        <v>0.2</v>
      </c>
      <c r="V1844">
        <v>13.532399999999996</v>
      </c>
      <c r="AA1844" t="str">
        <f t="shared" si="57"/>
        <v>OFF-LA-10001074-Office Supplies</v>
      </c>
    </row>
    <row r="1845" spans="1:27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 t="str">
        <f t="shared" si="56"/>
        <v>Loss</v>
      </c>
      <c r="T1845">
        <v>2</v>
      </c>
      <c r="U1845">
        <v>0.6</v>
      </c>
      <c r="V1845">
        <v>-30.588000000000001</v>
      </c>
      <c r="AA1845" t="str">
        <f t="shared" si="57"/>
        <v>FUR-FU-10001986-Furniture</v>
      </c>
    </row>
    <row r="1846" spans="1:27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 t="str">
        <f t="shared" si="56"/>
        <v>Loss</v>
      </c>
      <c r="T1846">
        <v>3</v>
      </c>
      <c r="U1846">
        <v>0</v>
      </c>
      <c r="V1846">
        <v>11.774100000000004</v>
      </c>
      <c r="AA1846" t="str">
        <f t="shared" si="57"/>
        <v>TEC-AC-10003027-Technology</v>
      </c>
    </row>
    <row r="1847" spans="1:27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 t="str">
        <f t="shared" si="56"/>
        <v>Loss</v>
      </c>
      <c r="T1847">
        <v>6</v>
      </c>
      <c r="U1847">
        <v>0</v>
      </c>
      <c r="V1847">
        <v>19.238399999999999</v>
      </c>
      <c r="AA1847" t="str">
        <f t="shared" si="57"/>
        <v>OFF-PA-10001804-Office Supplies</v>
      </c>
    </row>
    <row r="1848" spans="1:27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 t="str">
        <f t="shared" si="56"/>
        <v>Loss</v>
      </c>
      <c r="T1848">
        <v>2</v>
      </c>
      <c r="U1848">
        <v>0</v>
      </c>
      <c r="V1848">
        <v>15.825600000000001</v>
      </c>
      <c r="AA1848" t="str">
        <f t="shared" si="57"/>
        <v>FUR-FU-10004973-Furniture</v>
      </c>
    </row>
    <row r="1849" spans="1:27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 t="str">
        <f t="shared" si="56"/>
        <v>Profit</v>
      </c>
      <c r="T1849">
        <v>3</v>
      </c>
      <c r="U1849">
        <v>0.2</v>
      </c>
      <c r="V1849">
        <v>27.176400000000015</v>
      </c>
      <c r="AA1849" t="str">
        <f t="shared" si="57"/>
        <v>FUR-CH-10002602-Furniture</v>
      </c>
    </row>
    <row r="1850" spans="1:27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 t="str">
        <f t="shared" si="56"/>
        <v>Loss</v>
      </c>
      <c r="T1850">
        <v>2</v>
      </c>
      <c r="U1850">
        <v>0.2</v>
      </c>
      <c r="V1850">
        <v>2.2449999999999992</v>
      </c>
      <c r="AA1850" t="str">
        <f t="shared" si="57"/>
        <v>OFF-BI-10004140-Office Supplies</v>
      </c>
    </row>
    <row r="1851" spans="1:27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 t="str">
        <f t="shared" si="56"/>
        <v>Loss</v>
      </c>
      <c r="T1851">
        <v>1</v>
      </c>
      <c r="U1851">
        <v>0</v>
      </c>
      <c r="V1851">
        <v>9.732800000000001</v>
      </c>
      <c r="AA1851" t="str">
        <f t="shared" si="57"/>
        <v>OFF-ST-10000464-Office Supplies</v>
      </c>
    </row>
    <row r="1852" spans="1:27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 t="str">
        <f t="shared" si="56"/>
        <v>Profit</v>
      </c>
      <c r="T1852">
        <v>5</v>
      </c>
      <c r="U1852">
        <v>0</v>
      </c>
      <c r="V1852">
        <v>124.68000000000004</v>
      </c>
      <c r="AA1852" t="str">
        <f t="shared" si="57"/>
        <v>TEC-AC-10002253-Technology</v>
      </c>
    </row>
    <row r="1853" spans="1:27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 t="str">
        <f t="shared" si="56"/>
        <v>Loss</v>
      </c>
      <c r="T1853">
        <v>5</v>
      </c>
      <c r="U1853">
        <v>0</v>
      </c>
      <c r="V1853">
        <v>11.879999999999999</v>
      </c>
      <c r="AA1853" t="str">
        <f t="shared" si="57"/>
        <v>OFF-PA-10000528-Office Supplies</v>
      </c>
    </row>
    <row r="1854" spans="1:27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 t="str">
        <f t="shared" si="56"/>
        <v>Loss</v>
      </c>
      <c r="T1854">
        <v>7</v>
      </c>
      <c r="U1854">
        <v>0</v>
      </c>
      <c r="V1854">
        <v>49.10499999999999</v>
      </c>
      <c r="AA1854" t="str">
        <f t="shared" si="57"/>
        <v>OFF-EN-10000483-Office Supplies</v>
      </c>
    </row>
    <row r="1855" spans="1:27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 t="str">
        <f t="shared" si="56"/>
        <v>Loss</v>
      </c>
      <c r="T1855">
        <v>2</v>
      </c>
      <c r="U1855">
        <v>0</v>
      </c>
      <c r="V1855">
        <v>45.975399999999993</v>
      </c>
      <c r="AA1855" t="str">
        <f t="shared" si="57"/>
        <v>OFF-PA-10003129-Office Supplies</v>
      </c>
    </row>
    <row r="1856" spans="1:27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 t="str">
        <f t="shared" si="56"/>
        <v>Loss</v>
      </c>
      <c r="T1856">
        <v>5</v>
      </c>
      <c r="U1856">
        <v>0</v>
      </c>
      <c r="V1856">
        <v>38.177999999999997</v>
      </c>
      <c r="AA1856" t="str">
        <f t="shared" si="57"/>
        <v>OFF-ST-10003442-Office Supplies</v>
      </c>
    </row>
    <row r="1857" spans="1:27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 t="str">
        <f t="shared" si="56"/>
        <v>Loss</v>
      </c>
      <c r="T1857">
        <v>3</v>
      </c>
      <c r="U1857">
        <v>0</v>
      </c>
      <c r="V1857">
        <v>4.7915999999999999</v>
      </c>
      <c r="AA1857" t="str">
        <f t="shared" si="57"/>
        <v>OFF-AR-10003631-Office Supplies</v>
      </c>
    </row>
    <row r="1858" spans="1:27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 t="str">
        <f t="shared" si="56"/>
        <v>Loss</v>
      </c>
      <c r="T1858">
        <v>5</v>
      </c>
      <c r="U1858">
        <v>0.2</v>
      </c>
      <c r="V1858">
        <v>-15.990000000000002</v>
      </c>
      <c r="AA1858" t="str">
        <f t="shared" si="57"/>
        <v>OFF-ST-10000563-Office Supplies</v>
      </c>
    </row>
    <row r="1859" spans="1:27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 t="str">
        <f t="shared" ref="S1859:S1922" si="58">IF($R1859&gt;200,"Profit","Loss")</f>
        <v>Loss</v>
      </c>
      <c r="T1859">
        <v>4</v>
      </c>
      <c r="U1859">
        <v>0.8</v>
      </c>
      <c r="V1859">
        <v>-53.072000000000017</v>
      </c>
      <c r="AA1859" t="str">
        <f t="shared" ref="AA1859:AA1922" si="59">CONCATENATE(N1859,"-",O1859)</f>
        <v>OFF-BI-10002133-Office Supplies</v>
      </c>
    </row>
    <row r="1860" spans="1:27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 t="str">
        <f t="shared" si="58"/>
        <v>Loss</v>
      </c>
      <c r="T1860">
        <v>2</v>
      </c>
      <c r="U1860">
        <v>0</v>
      </c>
      <c r="V1860">
        <v>60.552800000000005</v>
      </c>
      <c r="AA1860" t="str">
        <f t="shared" si="59"/>
        <v>OFF-AP-10002311-Office Supplies</v>
      </c>
    </row>
    <row r="1861" spans="1:27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 t="str">
        <f t="shared" si="58"/>
        <v>Loss</v>
      </c>
      <c r="T1861">
        <v>1</v>
      </c>
      <c r="U1861">
        <v>0</v>
      </c>
      <c r="V1861">
        <v>25.122500000000002</v>
      </c>
      <c r="AA1861" t="str">
        <f t="shared" si="59"/>
        <v>TEC-PH-10004959-Technology</v>
      </c>
    </row>
    <row r="1862" spans="1:27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 t="str">
        <f t="shared" si="58"/>
        <v>Profit</v>
      </c>
      <c r="T1862">
        <v>2</v>
      </c>
      <c r="U1862">
        <v>0.2</v>
      </c>
      <c r="V1862">
        <v>-28.976400000000012</v>
      </c>
      <c r="AA1862" t="str">
        <f t="shared" si="59"/>
        <v>FUR-BO-10001918-Furniture</v>
      </c>
    </row>
    <row r="1863" spans="1:27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 t="str">
        <f t="shared" si="58"/>
        <v>Loss</v>
      </c>
      <c r="T1863">
        <v>4</v>
      </c>
      <c r="U1863">
        <v>0</v>
      </c>
      <c r="V1863">
        <v>33.588800000000006</v>
      </c>
      <c r="AA1863" t="str">
        <f t="shared" si="59"/>
        <v>TEC-PH-10004896-Technology</v>
      </c>
    </row>
    <row r="1864" spans="1:27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 t="str">
        <f t="shared" si="58"/>
        <v>Loss</v>
      </c>
      <c r="T1864">
        <v>4</v>
      </c>
      <c r="U1864">
        <v>0.2</v>
      </c>
      <c r="V1864">
        <v>4.9632000000000005</v>
      </c>
      <c r="AA1864" t="str">
        <f t="shared" si="59"/>
        <v>OFF-ST-10001328-Office Supplies</v>
      </c>
    </row>
    <row r="1865" spans="1:27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 t="str">
        <f t="shared" si="58"/>
        <v>Profit</v>
      </c>
      <c r="T1865">
        <v>5</v>
      </c>
      <c r="U1865">
        <v>0.5</v>
      </c>
      <c r="V1865">
        <v>-465.5680000000001</v>
      </c>
      <c r="AA1865" t="str">
        <f t="shared" si="59"/>
        <v>FUR-TA-10004575-Furniture</v>
      </c>
    </row>
    <row r="1866" spans="1:27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 t="str">
        <f t="shared" si="58"/>
        <v>Loss</v>
      </c>
      <c r="T1866">
        <v>3</v>
      </c>
      <c r="U1866">
        <v>0.2</v>
      </c>
      <c r="V1866">
        <v>4.3679999999999986</v>
      </c>
      <c r="AA1866" t="str">
        <f t="shared" si="59"/>
        <v>FUR-FU-10001617-Furniture</v>
      </c>
    </row>
    <row r="1867" spans="1:27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 t="str">
        <f t="shared" si="58"/>
        <v>Profit</v>
      </c>
      <c r="T1867">
        <v>3</v>
      </c>
      <c r="U1867">
        <v>0.4</v>
      </c>
      <c r="V1867">
        <v>-92.695500000000038</v>
      </c>
      <c r="AA1867" t="str">
        <f t="shared" si="59"/>
        <v>TEC-PH-10002824-Technology</v>
      </c>
    </row>
    <row r="1868" spans="1:27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 t="str">
        <f t="shared" si="58"/>
        <v>Loss</v>
      </c>
      <c r="T1868">
        <v>5</v>
      </c>
      <c r="U1868">
        <v>0</v>
      </c>
      <c r="V1868">
        <v>70.72199999999998</v>
      </c>
      <c r="AA1868" t="str">
        <f t="shared" si="59"/>
        <v>FUR-FU-10004460-Furniture</v>
      </c>
    </row>
    <row r="1869" spans="1:27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 t="str">
        <f t="shared" si="58"/>
        <v>Loss</v>
      </c>
      <c r="T1869">
        <v>6</v>
      </c>
      <c r="U1869">
        <v>0.2</v>
      </c>
      <c r="V1869">
        <v>10.8864</v>
      </c>
      <c r="AA1869" t="str">
        <f t="shared" si="59"/>
        <v>OFF-PA-10003309-Office Supplies</v>
      </c>
    </row>
    <row r="1870" spans="1:27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 t="str">
        <f t="shared" si="58"/>
        <v>Loss</v>
      </c>
      <c r="T1870">
        <v>2</v>
      </c>
      <c r="U1870">
        <v>0.2</v>
      </c>
      <c r="V1870">
        <v>-17.607599999999998</v>
      </c>
      <c r="AA1870" t="str">
        <f t="shared" si="59"/>
        <v>OFF-ST-10002554-Office Supplies</v>
      </c>
    </row>
    <row r="1871" spans="1:27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 t="str">
        <f t="shared" si="58"/>
        <v>Loss</v>
      </c>
      <c r="T1871">
        <v>1</v>
      </c>
      <c r="U1871">
        <v>0</v>
      </c>
      <c r="V1871">
        <v>3.1104000000000003</v>
      </c>
      <c r="AA1871" t="str">
        <f t="shared" si="59"/>
        <v>OFF-PA-10000019-Office Supplies</v>
      </c>
    </row>
    <row r="1872" spans="1:27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 t="str">
        <f t="shared" si="58"/>
        <v>Loss</v>
      </c>
      <c r="T1872">
        <v>5</v>
      </c>
      <c r="U1872">
        <v>0</v>
      </c>
      <c r="V1872">
        <v>25.792000000000002</v>
      </c>
      <c r="AA1872" t="str">
        <f t="shared" si="59"/>
        <v>OFF-AR-10002067-Office Supplies</v>
      </c>
    </row>
    <row r="1873" spans="1:27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 t="str">
        <f t="shared" si="58"/>
        <v>Profit</v>
      </c>
      <c r="T1873">
        <v>2</v>
      </c>
      <c r="U1873">
        <v>0.2</v>
      </c>
      <c r="V1873">
        <v>50.097999999999985</v>
      </c>
      <c r="AA1873" t="str">
        <f t="shared" si="59"/>
        <v>FUR-CH-10001215-Furniture</v>
      </c>
    </row>
    <row r="1874" spans="1:27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 t="str">
        <f t="shared" si="58"/>
        <v>Profit</v>
      </c>
      <c r="T1874">
        <v>1</v>
      </c>
      <c r="U1874">
        <v>0.2</v>
      </c>
      <c r="V1874">
        <v>27.284800000000004</v>
      </c>
      <c r="AA1874" t="str">
        <f t="shared" si="59"/>
        <v>FUR-TA-10004175-Furniture</v>
      </c>
    </row>
    <row r="1875" spans="1:27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 t="str">
        <f t="shared" si="58"/>
        <v>Loss</v>
      </c>
      <c r="T1875">
        <v>1</v>
      </c>
      <c r="U1875">
        <v>0</v>
      </c>
      <c r="V1875">
        <v>20.584199999999996</v>
      </c>
      <c r="AA1875" t="str">
        <f t="shared" si="59"/>
        <v>FUR-TA-10004767-Furniture</v>
      </c>
    </row>
    <row r="1876" spans="1:27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 t="str">
        <f t="shared" si="58"/>
        <v>Loss</v>
      </c>
      <c r="T1876">
        <v>2</v>
      </c>
      <c r="U1876">
        <v>0.2</v>
      </c>
      <c r="V1876">
        <v>5.8812000000000006</v>
      </c>
      <c r="AA1876" t="str">
        <f t="shared" si="59"/>
        <v>OFF-PA-10001685-Office Supplies</v>
      </c>
    </row>
    <row r="1877" spans="1:27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 t="str">
        <f t="shared" si="58"/>
        <v>Loss</v>
      </c>
      <c r="T1877">
        <v>1</v>
      </c>
      <c r="U1877">
        <v>0.2</v>
      </c>
      <c r="V1877">
        <v>-22.098000000000013</v>
      </c>
      <c r="AA1877" t="str">
        <f t="shared" si="59"/>
        <v>FUR-BO-10003272-Furniture</v>
      </c>
    </row>
    <row r="1878" spans="1:27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 t="str">
        <f t="shared" si="58"/>
        <v>Profit</v>
      </c>
      <c r="T1878">
        <v>3</v>
      </c>
      <c r="U1878">
        <v>0.2</v>
      </c>
      <c r="V1878">
        <v>47.037600000000026</v>
      </c>
      <c r="AA1878" t="str">
        <f t="shared" si="59"/>
        <v>TEC-PH-10000984-Technology</v>
      </c>
    </row>
    <row r="1879" spans="1:27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 t="str">
        <f t="shared" si="58"/>
        <v>Profit</v>
      </c>
      <c r="T1879">
        <v>4</v>
      </c>
      <c r="U1879">
        <v>0.2</v>
      </c>
      <c r="V1879">
        <v>-44.276400000000024</v>
      </c>
      <c r="AA1879" t="str">
        <f t="shared" si="59"/>
        <v>FUR-CH-10002880-Furniture</v>
      </c>
    </row>
    <row r="1880" spans="1:27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 t="str">
        <f t="shared" si="58"/>
        <v>Profit</v>
      </c>
      <c r="T1880">
        <v>3</v>
      </c>
      <c r="U1880">
        <v>0.2</v>
      </c>
      <c r="V1880">
        <v>22.678200000000018</v>
      </c>
      <c r="AA1880" t="str">
        <f t="shared" si="59"/>
        <v>TEC-PH-10002563-Technology</v>
      </c>
    </row>
    <row r="1881" spans="1:27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 t="str">
        <f t="shared" si="58"/>
        <v>Loss</v>
      </c>
      <c r="T1881">
        <v>9</v>
      </c>
      <c r="U1881">
        <v>0.7</v>
      </c>
      <c r="V1881">
        <v>-48.119399999999985</v>
      </c>
      <c r="AA1881" t="str">
        <f t="shared" si="59"/>
        <v>OFF-BI-10001191-Office Supplies</v>
      </c>
    </row>
    <row r="1882" spans="1:27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 t="str">
        <f t="shared" si="58"/>
        <v>Loss</v>
      </c>
      <c r="T1882">
        <v>3</v>
      </c>
      <c r="U1882">
        <v>0</v>
      </c>
      <c r="V1882">
        <v>14.669999999999998</v>
      </c>
      <c r="AA1882" t="str">
        <f t="shared" si="59"/>
        <v>OFF-EN-10002621-Office Supplies</v>
      </c>
    </row>
    <row r="1883" spans="1:27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 t="str">
        <f t="shared" si="58"/>
        <v>Profit</v>
      </c>
      <c r="T1883">
        <v>7</v>
      </c>
      <c r="U1883">
        <v>0.1</v>
      </c>
      <c r="V1883">
        <v>63.934499999999971</v>
      </c>
      <c r="AA1883" t="str">
        <f t="shared" si="59"/>
        <v>FUR-CH-10001146-Furniture</v>
      </c>
    </row>
    <row r="1884" spans="1:27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 t="str">
        <f t="shared" si="58"/>
        <v>Profit</v>
      </c>
      <c r="T1884">
        <v>4</v>
      </c>
      <c r="U1884">
        <v>0</v>
      </c>
      <c r="V1884">
        <v>67.608000000000004</v>
      </c>
      <c r="AA1884" t="str">
        <f t="shared" si="59"/>
        <v>OFF-ST-10000689-Office Supplies</v>
      </c>
    </row>
    <row r="1885" spans="1:27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 t="str">
        <f t="shared" si="58"/>
        <v>Profit</v>
      </c>
      <c r="T1885">
        <v>7</v>
      </c>
      <c r="U1885">
        <v>0.2</v>
      </c>
      <c r="V1885">
        <v>78.6828</v>
      </c>
      <c r="AA1885" t="str">
        <f t="shared" si="59"/>
        <v>OFF-PA-10001289-Office Supplies</v>
      </c>
    </row>
    <row r="1886" spans="1:27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 t="str">
        <f t="shared" si="58"/>
        <v>Loss</v>
      </c>
      <c r="T1886">
        <v>2</v>
      </c>
      <c r="U1886">
        <v>0.2</v>
      </c>
      <c r="V1886">
        <v>2.0999999999999996</v>
      </c>
      <c r="AA1886" t="str">
        <f t="shared" si="59"/>
        <v>OFF-LA-10003714-Office Supplies</v>
      </c>
    </row>
    <row r="1887" spans="1:27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 t="str">
        <f t="shared" si="58"/>
        <v>Loss</v>
      </c>
      <c r="T1887">
        <v>3</v>
      </c>
      <c r="U1887">
        <v>0</v>
      </c>
      <c r="V1887">
        <v>10.4148</v>
      </c>
      <c r="AA1887" t="str">
        <f t="shared" si="59"/>
        <v>FUR-FU-10001889-Furniture</v>
      </c>
    </row>
    <row r="1888" spans="1:27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 t="str">
        <f t="shared" si="58"/>
        <v>Loss</v>
      </c>
      <c r="T1888">
        <v>2</v>
      </c>
      <c r="U1888">
        <v>0.2</v>
      </c>
      <c r="V1888">
        <v>2.3976000000000002</v>
      </c>
      <c r="AA1888" t="str">
        <f t="shared" si="59"/>
        <v>OFF-FA-10002815-Office Supplies</v>
      </c>
    </row>
    <row r="1889" spans="1:27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 t="str">
        <f t="shared" si="58"/>
        <v>Profit</v>
      </c>
      <c r="T1889">
        <v>8</v>
      </c>
      <c r="U1889">
        <v>0.7</v>
      </c>
      <c r="V1889">
        <v>-331.95999999999992</v>
      </c>
      <c r="AA1889" t="str">
        <f t="shared" si="59"/>
        <v>OFF-BI-10004519-Office Supplies</v>
      </c>
    </row>
    <row r="1890" spans="1:27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 t="str">
        <f t="shared" si="58"/>
        <v>Loss</v>
      </c>
      <c r="T1890">
        <v>4</v>
      </c>
      <c r="U1890">
        <v>0.2</v>
      </c>
      <c r="V1890">
        <v>13.701599999999988</v>
      </c>
      <c r="AA1890" t="str">
        <f t="shared" si="59"/>
        <v>OFF-AP-10004708-Office Supplies</v>
      </c>
    </row>
    <row r="1891" spans="1:27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 t="str">
        <f t="shared" si="58"/>
        <v>Profit</v>
      </c>
      <c r="T1891">
        <v>3</v>
      </c>
      <c r="U1891">
        <v>0.4</v>
      </c>
      <c r="V1891">
        <v>-122.87700000000004</v>
      </c>
      <c r="AA1891" t="str">
        <f t="shared" si="59"/>
        <v>FUR-TA-10000617-Furniture</v>
      </c>
    </row>
    <row r="1892" spans="1:27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 t="str">
        <f t="shared" si="58"/>
        <v>Loss</v>
      </c>
      <c r="T1892">
        <v>2</v>
      </c>
      <c r="U1892">
        <v>0</v>
      </c>
      <c r="V1892">
        <v>4.7519999999999998</v>
      </c>
      <c r="AA1892" t="str">
        <f t="shared" si="59"/>
        <v>OFF-PA-10001204-Office Supplies</v>
      </c>
    </row>
    <row r="1893" spans="1:27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 t="str">
        <f t="shared" si="58"/>
        <v>Loss</v>
      </c>
      <c r="T1893">
        <v>1</v>
      </c>
      <c r="U1893">
        <v>0</v>
      </c>
      <c r="V1893">
        <v>1.2505999999999999</v>
      </c>
      <c r="AA1893" t="str">
        <f t="shared" si="59"/>
        <v>OFF-AR-10003723-Office Supplies</v>
      </c>
    </row>
    <row r="1894" spans="1:27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 t="str">
        <f t="shared" si="58"/>
        <v>Loss</v>
      </c>
      <c r="T1894">
        <v>1</v>
      </c>
      <c r="U1894">
        <v>0.2</v>
      </c>
      <c r="V1894">
        <v>2.9339999999999997</v>
      </c>
      <c r="AA1894" t="str">
        <f t="shared" si="59"/>
        <v>OFF-EN-10002621-Office Supplies</v>
      </c>
    </row>
    <row r="1895" spans="1:27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 t="str">
        <f t="shared" si="58"/>
        <v>Loss</v>
      </c>
      <c r="T1895">
        <v>1</v>
      </c>
      <c r="U1895">
        <v>0.2</v>
      </c>
      <c r="V1895">
        <v>7.7449999999999983</v>
      </c>
      <c r="AA1895" t="str">
        <f t="shared" si="59"/>
        <v>OFF-PA-10000241-Office Supplies</v>
      </c>
    </row>
    <row r="1896" spans="1:27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 t="str">
        <f t="shared" si="58"/>
        <v>Loss</v>
      </c>
      <c r="T1896">
        <v>3</v>
      </c>
      <c r="U1896">
        <v>0</v>
      </c>
      <c r="V1896">
        <v>10.395</v>
      </c>
      <c r="AA1896" t="str">
        <f t="shared" si="59"/>
        <v>OFF-AR-10001446-Office Supplies</v>
      </c>
    </row>
    <row r="1897" spans="1:27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 t="str">
        <f t="shared" si="58"/>
        <v>Profit</v>
      </c>
      <c r="T1897">
        <v>2</v>
      </c>
      <c r="U1897">
        <v>0.2</v>
      </c>
      <c r="V1897">
        <v>152.49499999999998</v>
      </c>
      <c r="AA1897" t="str">
        <f t="shared" si="59"/>
        <v>OFF-BI-10004632-Office Supplies</v>
      </c>
    </row>
    <row r="1898" spans="1:27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 t="str">
        <f t="shared" si="58"/>
        <v>Profit</v>
      </c>
      <c r="T1898">
        <v>2</v>
      </c>
      <c r="U1898">
        <v>0</v>
      </c>
      <c r="V1898">
        <v>843.17059999999992</v>
      </c>
      <c r="AA1898" t="str">
        <f t="shared" si="59"/>
        <v>OFF-BI-10001359-Office Supplies</v>
      </c>
    </row>
    <row r="1899" spans="1:27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 t="str">
        <f t="shared" si="58"/>
        <v>Loss</v>
      </c>
      <c r="T1899">
        <v>2</v>
      </c>
      <c r="U1899">
        <v>0.2</v>
      </c>
      <c r="V1899">
        <v>10.805399999999997</v>
      </c>
      <c r="AA1899" t="str">
        <f t="shared" si="59"/>
        <v>OFF-EN-10001749-Office Supplies</v>
      </c>
    </row>
    <row r="1900" spans="1:27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 t="str">
        <f t="shared" si="58"/>
        <v>Profit</v>
      </c>
      <c r="T1900">
        <v>4</v>
      </c>
      <c r="U1900">
        <v>0.7</v>
      </c>
      <c r="V1900">
        <v>-336.78399999999988</v>
      </c>
      <c r="AA1900" t="str">
        <f t="shared" si="59"/>
        <v>OFF-BI-10004390-Office Supplies</v>
      </c>
    </row>
    <row r="1901" spans="1:27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 t="str">
        <f t="shared" si="58"/>
        <v>Loss</v>
      </c>
      <c r="T1901">
        <v>3</v>
      </c>
      <c r="U1901">
        <v>0.45</v>
      </c>
      <c r="V1901">
        <v>-110.76450000000001</v>
      </c>
      <c r="AA1901" t="str">
        <f t="shared" si="59"/>
        <v>FUR-TA-10001857-Furniture</v>
      </c>
    </row>
    <row r="1902" spans="1:27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 t="str">
        <f t="shared" si="58"/>
        <v>Loss</v>
      </c>
      <c r="T1902">
        <v>6</v>
      </c>
      <c r="U1902">
        <v>0</v>
      </c>
      <c r="V1902">
        <v>19.188000000000002</v>
      </c>
      <c r="AA1902" t="str">
        <f t="shared" si="59"/>
        <v>OFF-ST-10000563-Office Supplies</v>
      </c>
    </row>
    <row r="1903" spans="1:27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 t="str">
        <f t="shared" si="58"/>
        <v>Loss</v>
      </c>
      <c r="T1903">
        <v>2</v>
      </c>
      <c r="U1903">
        <v>0</v>
      </c>
      <c r="V1903">
        <v>3.9906000000000006</v>
      </c>
      <c r="AA1903" t="str">
        <f t="shared" si="59"/>
        <v>TEC-PH-10004924-Technology</v>
      </c>
    </row>
    <row r="1904" spans="1:27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 t="str">
        <f t="shared" si="58"/>
        <v>Loss</v>
      </c>
      <c r="T1904">
        <v>1</v>
      </c>
      <c r="U1904">
        <v>0.2</v>
      </c>
      <c r="V1904">
        <v>1.8144</v>
      </c>
      <c r="AA1904" t="str">
        <f t="shared" si="59"/>
        <v>OFF-PA-10003953-Office Supplies</v>
      </c>
    </row>
    <row r="1905" spans="1:27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 t="str">
        <f t="shared" si="58"/>
        <v>Profit</v>
      </c>
      <c r="T1905">
        <v>2</v>
      </c>
      <c r="U1905">
        <v>0.2</v>
      </c>
      <c r="V1905">
        <v>47.848000000000013</v>
      </c>
      <c r="AA1905" t="str">
        <f t="shared" si="59"/>
        <v>FUR-CH-10000155-Furniture</v>
      </c>
    </row>
    <row r="1906" spans="1:27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 t="str">
        <f t="shared" si="58"/>
        <v>Loss</v>
      </c>
      <c r="T1906">
        <v>2</v>
      </c>
      <c r="U1906">
        <v>0.2</v>
      </c>
      <c r="V1906">
        <v>6.7449999999999983</v>
      </c>
      <c r="AA1906" t="str">
        <f t="shared" si="59"/>
        <v>TEC-AC-10003116-Technology</v>
      </c>
    </row>
    <row r="1907" spans="1:27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 t="str">
        <f t="shared" si="58"/>
        <v>Profit</v>
      </c>
      <c r="T1907">
        <v>8</v>
      </c>
      <c r="U1907">
        <v>0</v>
      </c>
      <c r="V1907">
        <v>9.091199999999958</v>
      </c>
      <c r="AA1907" t="str">
        <f t="shared" si="59"/>
        <v>OFF-ST-10002743-Office Supplies</v>
      </c>
    </row>
    <row r="1908" spans="1:27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 t="str">
        <f t="shared" si="58"/>
        <v>Loss</v>
      </c>
      <c r="T1908">
        <v>2</v>
      </c>
      <c r="U1908">
        <v>0.7</v>
      </c>
      <c r="V1908">
        <v>-2.1648000000000005</v>
      </c>
      <c r="AA1908" t="str">
        <f t="shared" si="59"/>
        <v>OFF-BI-10001757-Office Supplies</v>
      </c>
    </row>
    <row r="1909" spans="1:27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 t="str">
        <f t="shared" si="58"/>
        <v>Loss</v>
      </c>
      <c r="T1909">
        <v>6</v>
      </c>
      <c r="U1909">
        <v>0.7</v>
      </c>
      <c r="V1909">
        <v>-21.61440000000001</v>
      </c>
      <c r="AA1909" t="str">
        <f t="shared" si="59"/>
        <v>OFF-BI-10000069-Office Supplies</v>
      </c>
    </row>
    <row r="1910" spans="1:27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 t="str">
        <f t="shared" si="58"/>
        <v>Loss</v>
      </c>
      <c r="T1910">
        <v>4</v>
      </c>
      <c r="U1910">
        <v>0</v>
      </c>
      <c r="V1910">
        <v>41.075999999999993</v>
      </c>
      <c r="AA1910" t="str">
        <f t="shared" si="59"/>
        <v>FUR-FU-10004093-Furniture</v>
      </c>
    </row>
    <row r="1911" spans="1:27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 t="str">
        <f t="shared" si="58"/>
        <v>Loss</v>
      </c>
      <c r="T1911">
        <v>2</v>
      </c>
      <c r="U1911">
        <v>0</v>
      </c>
      <c r="V1911">
        <v>8.532</v>
      </c>
      <c r="AA1911" t="str">
        <f t="shared" si="59"/>
        <v>FUR-FU-10001037-Furniture</v>
      </c>
    </row>
    <row r="1912" spans="1:27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 t="str">
        <f t="shared" si="58"/>
        <v>Loss</v>
      </c>
      <c r="T1912">
        <v>3</v>
      </c>
      <c r="U1912">
        <v>0</v>
      </c>
      <c r="V1912">
        <v>40.749900000000004</v>
      </c>
      <c r="AA1912" t="str">
        <f t="shared" si="59"/>
        <v>TEC-AC-10003832-Technology</v>
      </c>
    </row>
    <row r="1913" spans="1:27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 t="str">
        <f t="shared" si="58"/>
        <v>Profit</v>
      </c>
      <c r="T1913">
        <v>7</v>
      </c>
      <c r="U1913">
        <v>0.2</v>
      </c>
      <c r="V1913">
        <v>92.43989999999998</v>
      </c>
      <c r="AA1913" t="str">
        <f t="shared" si="59"/>
        <v>OFF-PA-10001878-Office Supplies</v>
      </c>
    </row>
    <row r="1914" spans="1:27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 t="str">
        <f t="shared" si="58"/>
        <v>Profit</v>
      </c>
      <c r="T1914">
        <v>3</v>
      </c>
      <c r="U1914">
        <v>0.4</v>
      </c>
      <c r="V1914">
        <v>49.760999999999967</v>
      </c>
      <c r="AA1914" t="str">
        <f t="shared" si="59"/>
        <v>TEC-MA-10003674-Technology</v>
      </c>
    </row>
    <row r="1915" spans="1:27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 t="str">
        <f t="shared" si="58"/>
        <v>Loss</v>
      </c>
      <c r="T1915">
        <v>5</v>
      </c>
      <c r="U1915">
        <v>0</v>
      </c>
      <c r="V1915">
        <v>65.978000000000009</v>
      </c>
      <c r="AA1915" t="str">
        <f t="shared" si="59"/>
        <v>TEC-AC-10003628-Technology</v>
      </c>
    </row>
    <row r="1916" spans="1:27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 t="str">
        <f t="shared" si="58"/>
        <v>Loss</v>
      </c>
      <c r="T1916">
        <v>2</v>
      </c>
      <c r="U1916">
        <v>0.2</v>
      </c>
      <c r="V1916">
        <v>1.6704000000000001</v>
      </c>
      <c r="AA1916" t="str">
        <f t="shared" si="59"/>
        <v>OFF-LA-10003190-Office Supplies</v>
      </c>
    </row>
    <row r="1917" spans="1:27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 t="str">
        <f t="shared" si="58"/>
        <v>Loss</v>
      </c>
      <c r="T1917">
        <v>3</v>
      </c>
      <c r="U1917">
        <v>0.2</v>
      </c>
      <c r="V1917">
        <v>4.8524999999999991</v>
      </c>
      <c r="AA1917" t="str">
        <f t="shared" si="59"/>
        <v>OFF-AR-10002280-Office Supplies</v>
      </c>
    </row>
    <row r="1918" spans="1:27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 t="str">
        <f t="shared" si="58"/>
        <v>Loss</v>
      </c>
      <c r="T1918">
        <v>3</v>
      </c>
      <c r="U1918">
        <v>0.2</v>
      </c>
      <c r="V1918">
        <v>3.8843999999999994</v>
      </c>
      <c r="AA1918" t="str">
        <f t="shared" si="59"/>
        <v>OFF-LA-10001569-Office Supplies</v>
      </c>
    </row>
    <row r="1919" spans="1:27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 t="str">
        <f t="shared" si="58"/>
        <v>Loss</v>
      </c>
      <c r="T1919">
        <v>5</v>
      </c>
      <c r="U1919">
        <v>0</v>
      </c>
      <c r="V1919">
        <v>3.3784999999999989</v>
      </c>
      <c r="AA1919" t="str">
        <f t="shared" si="59"/>
        <v>OFF-AR-10001573-Office Supplies</v>
      </c>
    </row>
    <row r="1920" spans="1:27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 t="str">
        <f t="shared" si="58"/>
        <v>Profit</v>
      </c>
      <c r="T1920">
        <v>2</v>
      </c>
      <c r="U1920">
        <v>0</v>
      </c>
      <c r="V1920">
        <v>74.974999999999994</v>
      </c>
      <c r="AA1920" t="str">
        <f t="shared" si="59"/>
        <v>TEC-PH-10001809-Technology</v>
      </c>
    </row>
    <row r="1921" spans="1:27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 t="str">
        <f t="shared" si="58"/>
        <v>Profit</v>
      </c>
      <c r="T1921">
        <v>5</v>
      </c>
      <c r="U1921">
        <v>0.2</v>
      </c>
      <c r="V1921">
        <v>302.37299999999993</v>
      </c>
      <c r="AA1921" t="str">
        <f t="shared" si="59"/>
        <v>OFF-BI-10003091-Office Supplies</v>
      </c>
    </row>
    <row r="1922" spans="1:27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 t="str">
        <f t="shared" si="58"/>
        <v>Profit</v>
      </c>
      <c r="T1922">
        <v>2</v>
      </c>
      <c r="U1922">
        <v>0.1</v>
      </c>
      <c r="V1922">
        <v>97.652399999999943</v>
      </c>
      <c r="AA1922" t="str">
        <f t="shared" si="59"/>
        <v>FUR-CH-10003981-Furniture</v>
      </c>
    </row>
    <row r="1923" spans="1:27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 t="str">
        <f t="shared" ref="S1923:S1986" si="60">IF($R1923&gt;200,"Profit","Loss")</f>
        <v>Loss</v>
      </c>
      <c r="T1923">
        <v>2</v>
      </c>
      <c r="U1923">
        <v>0.2</v>
      </c>
      <c r="V1923">
        <v>1.5007999999999999</v>
      </c>
      <c r="AA1923" t="str">
        <f t="shared" ref="AA1923:AA1986" si="61">CONCATENATE(N1923,"-",O1923)</f>
        <v>OFF-ST-10002562-Office Supplies</v>
      </c>
    </row>
    <row r="1924" spans="1:27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 t="str">
        <f t="shared" si="60"/>
        <v>Profit</v>
      </c>
      <c r="T1924">
        <v>9</v>
      </c>
      <c r="U1924">
        <v>0.2</v>
      </c>
      <c r="V1924">
        <v>107.95499999999998</v>
      </c>
      <c r="AA1924" t="str">
        <f t="shared" si="61"/>
        <v>TEC-PH-10004345-Technology</v>
      </c>
    </row>
    <row r="1925" spans="1:27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 t="str">
        <f t="shared" si="60"/>
        <v>Loss</v>
      </c>
      <c r="T1925">
        <v>3</v>
      </c>
      <c r="U1925">
        <v>0.2</v>
      </c>
      <c r="V1925">
        <v>3.571200000000001</v>
      </c>
      <c r="AA1925" t="str">
        <f t="shared" si="61"/>
        <v>OFF-AR-10000588-Office Supplies</v>
      </c>
    </row>
    <row r="1926" spans="1:27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 t="str">
        <f t="shared" si="60"/>
        <v>Loss</v>
      </c>
      <c r="T1926">
        <v>3</v>
      </c>
      <c r="U1926">
        <v>0</v>
      </c>
      <c r="V1926">
        <v>41.822999999999993</v>
      </c>
      <c r="AA1926" t="str">
        <f t="shared" si="61"/>
        <v>OFF-PA-10003039-Office Supplies</v>
      </c>
    </row>
    <row r="1927" spans="1:27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 t="str">
        <f t="shared" si="60"/>
        <v>Loss</v>
      </c>
      <c r="T1927">
        <v>2</v>
      </c>
      <c r="U1927">
        <v>0</v>
      </c>
      <c r="V1927">
        <v>69.992999999999995</v>
      </c>
      <c r="AA1927" t="str">
        <f t="shared" si="61"/>
        <v>TEC-AC-10001908-Technology</v>
      </c>
    </row>
    <row r="1928" spans="1:27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 t="str">
        <f t="shared" si="60"/>
        <v>Loss</v>
      </c>
      <c r="T1928">
        <v>3</v>
      </c>
      <c r="U1928">
        <v>0.2</v>
      </c>
      <c r="V1928">
        <v>19.966499999999982</v>
      </c>
      <c r="AA1928" t="str">
        <f t="shared" si="61"/>
        <v>TEC-PH-10001198-Technology</v>
      </c>
    </row>
    <row r="1929" spans="1:27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 t="str">
        <f t="shared" si="60"/>
        <v>Loss</v>
      </c>
      <c r="T1929">
        <v>2</v>
      </c>
      <c r="U1929">
        <v>0.2</v>
      </c>
      <c r="V1929">
        <v>31.068799999999996</v>
      </c>
      <c r="AA1929" t="str">
        <f t="shared" si="61"/>
        <v>OFF-PA-10004071-Office Supplies</v>
      </c>
    </row>
    <row r="1930" spans="1:27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 t="str">
        <f t="shared" si="60"/>
        <v>Loss</v>
      </c>
      <c r="T1930">
        <v>1</v>
      </c>
      <c r="U1930">
        <v>0</v>
      </c>
      <c r="V1930">
        <v>3.1104000000000003</v>
      </c>
      <c r="AA1930" t="str">
        <f t="shared" si="61"/>
        <v>OFF-PA-10001972-Office Supplies</v>
      </c>
    </row>
    <row r="1931" spans="1:27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 t="str">
        <f t="shared" si="60"/>
        <v>Loss</v>
      </c>
      <c r="T1931">
        <v>1</v>
      </c>
      <c r="U1931">
        <v>0</v>
      </c>
      <c r="V1931">
        <v>1.8603999999999985</v>
      </c>
      <c r="AA1931" t="str">
        <f t="shared" si="61"/>
        <v>OFF-ST-10004180-Office Supplies</v>
      </c>
    </row>
    <row r="1932" spans="1:27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 t="str">
        <f t="shared" si="60"/>
        <v>Profit</v>
      </c>
      <c r="T1932">
        <v>3</v>
      </c>
      <c r="U1932">
        <v>0.2</v>
      </c>
      <c r="V1932">
        <v>49.498199999999969</v>
      </c>
      <c r="AA1932" t="str">
        <f t="shared" si="61"/>
        <v>TEC-PH-10004165-Technology</v>
      </c>
    </row>
    <row r="1933" spans="1:27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 t="str">
        <f t="shared" si="60"/>
        <v>Profit</v>
      </c>
      <c r="T1933">
        <v>1</v>
      </c>
      <c r="U1933">
        <v>0.2</v>
      </c>
      <c r="V1933">
        <v>23.799300000000002</v>
      </c>
      <c r="AA1933" t="str">
        <f t="shared" si="61"/>
        <v>TEC-PH-10002483-Technology</v>
      </c>
    </row>
    <row r="1934" spans="1:27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 t="str">
        <f t="shared" si="60"/>
        <v>Loss</v>
      </c>
      <c r="T1934">
        <v>3</v>
      </c>
      <c r="U1934">
        <v>0</v>
      </c>
      <c r="V1934">
        <v>23.318400000000011</v>
      </c>
      <c r="AA1934" t="str">
        <f t="shared" si="61"/>
        <v>FUR-BO-10000468-Furniture</v>
      </c>
    </row>
    <row r="1935" spans="1:27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 t="str">
        <f t="shared" si="60"/>
        <v>Loss</v>
      </c>
      <c r="T1935">
        <v>5</v>
      </c>
      <c r="U1935">
        <v>0</v>
      </c>
      <c r="V1935">
        <v>7.3919999999999995</v>
      </c>
      <c r="AA1935" t="str">
        <f t="shared" si="61"/>
        <v>FUR-FU-10001706-Furniture</v>
      </c>
    </row>
    <row r="1936" spans="1:27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 t="str">
        <f t="shared" si="60"/>
        <v>Profit</v>
      </c>
      <c r="T1936">
        <v>5</v>
      </c>
      <c r="U1936">
        <v>0</v>
      </c>
      <c r="V1936">
        <v>114.93849999999998</v>
      </c>
      <c r="AA1936" t="str">
        <f t="shared" si="61"/>
        <v>OFF-PA-10003129-Office Supplies</v>
      </c>
    </row>
    <row r="1937" spans="1:27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 t="str">
        <f t="shared" si="60"/>
        <v>Loss</v>
      </c>
      <c r="T1937">
        <v>8</v>
      </c>
      <c r="U1937">
        <v>0</v>
      </c>
      <c r="V1937">
        <v>59.817599999999999</v>
      </c>
      <c r="AA1937" t="str">
        <f t="shared" si="61"/>
        <v>TEC-AC-10001284-Technology</v>
      </c>
    </row>
    <row r="1938" spans="1:27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 t="str">
        <f t="shared" si="60"/>
        <v>Loss</v>
      </c>
      <c r="T1938">
        <v>3</v>
      </c>
      <c r="U1938">
        <v>0</v>
      </c>
      <c r="V1938">
        <v>4.8608999999999991</v>
      </c>
      <c r="AA1938" t="str">
        <f t="shared" si="61"/>
        <v>FUR-FU-10002268-Furniture</v>
      </c>
    </row>
    <row r="1939" spans="1:27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 t="str">
        <f t="shared" si="60"/>
        <v>Loss</v>
      </c>
      <c r="T1939">
        <v>2</v>
      </c>
      <c r="U1939">
        <v>0.7</v>
      </c>
      <c r="V1939">
        <v>-13.311999999999998</v>
      </c>
      <c r="AA1939" t="str">
        <f t="shared" si="61"/>
        <v>OFF-BI-10002082-Office Supplies</v>
      </c>
    </row>
    <row r="1940" spans="1:27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 t="str">
        <f t="shared" si="60"/>
        <v>Loss</v>
      </c>
      <c r="T1940">
        <v>7</v>
      </c>
      <c r="U1940">
        <v>0.2</v>
      </c>
      <c r="V1940">
        <v>-1.2558000000000051</v>
      </c>
      <c r="AA1940" t="str">
        <f t="shared" si="61"/>
        <v>OFF-ST-10001505-Office Supplies</v>
      </c>
    </row>
    <row r="1941" spans="1:27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 t="str">
        <f t="shared" si="60"/>
        <v>Loss</v>
      </c>
      <c r="T1941">
        <v>4</v>
      </c>
      <c r="U1941">
        <v>0.7</v>
      </c>
      <c r="V1941">
        <v>-6.1151999999999997</v>
      </c>
      <c r="AA1941" t="str">
        <f t="shared" si="61"/>
        <v>OFF-BI-10001634-Office Supplies</v>
      </c>
    </row>
    <row r="1942" spans="1:27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 t="str">
        <f t="shared" si="60"/>
        <v>Profit</v>
      </c>
      <c r="T1942">
        <v>3</v>
      </c>
      <c r="U1942">
        <v>0.2</v>
      </c>
      <c r="V1942">
        <v>74.573999999999955</v>
      </c>
      <c r="AA1942" t="str">
        <f t="shared" si="61"/>
        <v>FUR-CH-10004287-Furniture</v>
      </c>
    </row>
    <row r="1943" spans="1:27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 t="str">
        <f t="shared" si="60"/>
        <v>Loss</v>
      </c>
      <c r="T1943">
        <v>4</v>
      </c>
      <c r="U1943">
        <v>0.2</v>
      </c>
      <c r="V1943">
        <v>17.759999999999998</v>
      </c>
      <c r="AA1943" t="str">
        <f t="shared" si="61"/>
        <v>OFF-LA-10004544-Office Supplies</v>
      </c>
    </row>
    <row r="1944" spans="1:27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 t="str">
        <f t="shared" si="60"/>
        <v>Loss</v>
      </c>
      <c r="T1944">
        <v>2</v>
      </c>
      <c r="U1944">
        <v>0.2</v>
      </c>
      <c r="V1944">
        <v>2.4009999999999998</v>
      </c>
      <c r="AA1944" t="str">
        <f t="shared" si="61"/>
        <v>OFF-ST-10004507-Office Supplies</v>
      </c>
    </row>
    <row r="1945" spans="1:27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 t="str">
        <f t="shared" si="60"/>
        <v>Loss</v>
      </c>
      <c r="T1945">
        <v>9</v>
      </c>
      <c r="U1945">
        <v>0.8</v>
      </c>
      <c r="V1945">
        <v>-5.1840000000000011</v>
      </c>
      <c r="AA1945" t="str">
        <f t="shared" si="61"/>
        <v>OFF-BI-10002012-Office Supplies</v>
      </c>
    </row>
    <row r="1946" spans="1:27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 t="str">
        <f t="shared" si="60"/>
        <v>Loss</v>
      </c>
      <c r="T1946">
        <v>4</v>
      </c>
      <c r="U1946">
        <v>0.2</v>
      </c>
      <c r="V1946">
        <v>26.391200000000001</v>
      </c>
      <c r="AA1946" t="str">
        <f t="shared" si="61"/>
        <v>TEC-AC-10001109-Technology</v>
      </c>
    </row>
    <row r="1947" spans="1:27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 t="str">
        <f t="shared" si="60"/>
        <v>Loss</v>
      </c>
      <c r="T1947">
        <v>2</v>
      </c>
      <c r="U1947">
        <v>0.2</v>
      </c>
      <c r="V1947">
        <v>3.6288</v>
      </c>
      <c r="AA1947" t="str">
        <f t="shared" si="61"/>
        <v>OFF-PA-10000809-Office Supplies</v>
      </c>
    </row>
    <row r="1948" spans="1:27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 t="str">
        <f t="shared" si="60"/>
        <v>Loss</v>
      </c>
      <c r="T1948">
        <v>2</v>
      </c>
      <c r="U1948">
        <v>0</v>
      </c>
      <c r="V1948">
        <v>6.468</v>
      </c>
      <c r="AA1948" t="str">
        <f t="shared" si="61"/>
        <v>OFF-AR-10000658-Office Supplies</v>
      </c>
    </row>
    <row r="1949" spans="1:27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 t="str">
        <f t="shared" si="60"/>
        <v>Loss</v>
      </c>
      <c r="T1949">
        <v>2</v>
      </c>
      <c r="U1949">
        <v>0</v>
      </c>
      <c r="V1949">
        <v>3.4619999999999997</v>
      </c>
      <c r="AA1949" t="str">
        <f t="shared" si="61"/>
        <v>FUR-FU-10001196-Furniture</v>
      </c>
    </row>
    <row r="1950" spans="1:27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 t="str">
        <f t="shared" si="60"/>
        <v>Profit</v>
      </c>
      <c r="T1950">
        <v>1</v>
      </c>
      <c r="U1950">
        <v>0.4</v>
      </c>
      <c r="V1950">
        <v>-93.3262</v>
      </c>
      <c r="AA1950" t="str">
        <f t="shared" si="61"/>
        <v>FUR-TA-10001889-Furniture</v>
      </c>
    </row>
    <row r="1951" spans="1:27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 t="str">
        <f t="shared" si="60"/>
        <v>Loss</v>
      </c>
      <c r="T1951">
        <v>1</v>
      </c>
      <c r="U1951">
        <v>0</v>
      </c>
      <c r="V1951">
        <v>3.7641999999999989</v>
      </c>
      <c r="AA1951" t="str">
        <f t="shared" si="61"/>
        <v>OFF-AP-10000358-Office Supplies</v>
      </c>
    </row>
    <row r="1952" spans="1:27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 t="str">
        <f t="shared" si="60"/>
        <v>Loss</v>
      </c>
      <c r="T1952">
        <v>8</v>
      </c>
      <c r="U1952">
        <v>0.2</v>
      </c>
      <c r="V1952">
        <v>8.9207999999999998</v>
      </c>
      <c r="AA1952" t="str">
        <f t="shared" si="61"/>
        <v>OFF-BI-10004970-Office Supplies</v>
      </c>
    </row>
    <row r="1953" spans="1:27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 t="str">
        <f t="shared" si="60"/>
        <v>Loss</v>
      </c>
      <c r="T1953">
        <v>3</v>
      </c>
      <c r="U1953">
        <v>0</v>
      </c>
      <c r="V1953">
        <v>57.41129999999999</v>
      </c>
      <c r="AA1953" t="str">
        <f t="shared" si="61"/>
        <v>TEC-PH-10003885-Technology</v>
      </c>
    </row>
    <row r="1954" spans="1:27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 t="str">
        <f t="shared" si="60"/>
        <v>Loss</v>
      </c>
      <c r="T1954">
        <v>6</v>
      </c>
      <c r="U1954">
        <v>0</v>
      </c>
      <c r="V1954">
        <v>9.0719999999999992</v>
      </c>
      <c r="AA1954" t="str">
        <f t="shared" si="61"/>
        <v>OFF-LA-10001641-Office Supplies</v>
      </c>
    </row>
    <row r="1955" spans="1:27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 t="str">
        <f t="shared" si="60"/>
        <v>Profit</v>
      </c>
      <c r="T1955">
        <v>5</v>
      </c>
      <c r="U1955">
        <v>0.1</v>
      </c>
      <c r="V1955">
        <v>213.73500000000001</v>
      </c>
      <c r="AA1955" t="str">
        <f t="shared" si="61"/>
        <v>FUR-CH-10003379-Furniture</v>
      </c>
    </row>
    <row r="1956" spans="1:27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 t="str">
        <f t="shared" si="60"/>
        <v>Loss</v>
      </c>
      <c r="T1956">
        <v>3</v>
      </c>
      <c r="U1956">
        <v>0</v>
      </c>
      <c r="V1956">
        <v>2.2139999999999995</v>
      </c>
      <c r="AA1956" t="str">
        <f t="shared" si="61"/>
        <v>OFF-AR-10004582-Office Supplies</v>
      </c>
    </row>
    <row r="1957" spans="1:27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 t="str">
        <f t="shared" si="60"/>
        <v>Profit</v>
      </c>
      <c r="T1957">
        <v>2</v>
      </c>
      <c r="U1957">
        <v>0</v>
      </c>
      <c r="V1957">
        <v>38.080000000000013</v>
      </c>
      <c r="AA1957" t="str">
        <f t="shared" si="61"/>
        <v>TEC-AC-10002842-Technology</v>
      </c>
    </row>
    <row r="1958" spans="1:27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 t="str">
        <f t="shared" si="60"/>
        <v>Loss</v>
      </c>
      <c r="T1958">
        <v>3</v>
      </c>
      <c r="U1958">
        <v>0</v>
      </c>
      <c r="V1958">
        <v>40.31280000000001</v>
      </c>
      <c r="AA1958" t="str">
        <f t="shared" si="61"/>
        <v>TEC-AC-10000109-Technology</v>
      </c>
    </row>
    <row r="1959" spans="1:27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 t="str">
        <f t="shared" si="60"/>
        <v>Loss</v>
      </c>
      <c r="T1959">
        <v>4</v>
      </c>
      <c r="U1959">
        <v>0</v>
      </c>
      <c r="V1959">
        <v>7.7039999999999988</v>
      </c>
      <c r="AA1959" t="str">
        <f t="shared" si="61"/>
        <v>OFF-PA-10003893-Office Supplies</v>
      </c>
    </row>
    <row r="1960" spans="1:27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 t="str">
        <f t="shared" si="60"/>
        <v>Loss</v>
      </c>
      <c r="T1960">
        <v>3</v>
      </c>
      <c r="U1960">
        <v>0</v>
      </c>
      <c r="V1960">
        <v>7.7759999999999998</v>
      </c>
      <c r="AA1960" t="str">
        <f t="shared" si="61"/>
        <v>OFF-BI-10003669-Office Supplies</v>
      </c>
    </row>
    <row r="1961" spans="1:27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 t="str">
        <f t="shared" si="60"/>
        <v>Loss</v>
      </c>
      <c r="T1961">
        <v>3</v>
      </c>
      <c r="U1961">
        <v>0</v>
      </c>
      <c r="V1961">
        <v>14.615700000000004</v>
      </c>
      <c r="AA1961" t="str">
        <f t="shared" si="61"/>
        <v>OFF-AP-10004785-Office Supplies</v>
      </c>
    </row>
    <row r="1962" spans="1:27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 t="str">
        <f t="shared" si="60"/>
        <v>Profit</v>
      </c>
      <c r="T1962">
        <v>5</v>
      </c>
      <c r="U1962">
        <v>0</v>
      </c>
      <c r="V1962">
        <v>53.432999999999993</v>
      </c>
      <c r="AA1962" t="str">
        <f t="shared" si="61"/>
        <v>TEC-AC-10003023-Technology</v>
      </c>
    </row>
    <row r="1963" spans="1:27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 t="str">
        <f t="shared" si="60"/>
        <v>Loss</v>
      </c>
      <c r="T1963">
        <v>6</v>
      </c>
      <c r="U1963">
        <v>0</v>
      </c>
      <c r="V1963">
        <v>6.7680000000000007</v>
      </c>
      <c r="AA1963" t="str">
        <f t="shared" si="61"/>
        <v>TEC-AC-10002217-Technology</v>
      </c>
    </row>
    <row r="1964" spans="1:27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 t="str">
        <f t="shared" si="60"/>
        <v>Loss</v>
      </c>
      <c r="T1964">
        <v>3</v>
      </c>
      <c r="U1964">
        <v>0</v>
      </c>
      <c r="V1964">
        <v>6.5808</v>
      </c>
      <c r="AA1964" t="str">
        <f t="shared" si="61"/>
        <v>OFF-BI-10002954-Office Supplies</v>
      </c>
    </row>
    <row r="1965" spans="1:27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 t="str">
        <f t="shared" si="60"/>
        <v>Loss</v>
      </c>
      <c r="T1965">
        <v>5</v>
      </c>
      <c r="U1965">
        <v>0</v>
      </c>
      <c r="V1965">
        <v>11.703000000000001</v>
      </c>
      <c r="AA1965" t="str">
        <f t="shared" si="61"/>
        <v>OFF-PA-10002586-Office Supplies</v>
      </c>
    </row>
    <row r="1966" spans="1:27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 t="str">
        <f t="shared" si="60"/>
        <v>Profit</v>
      </c>
      <c r="T1966">
        <v>3</v>
      </c>
      <c r="U1966">
        <v>0</v>
      </c>
      <c r="V1966">
        <v>17.177399999999977</v>
      </c>
      <c r="AA1966" t="str">
        <f t="shared" si="61"/>
        <v>OFF-ST-10000025-Office Supplies</v>
      </c>
    </row>
    <row r="1967" spans="1:27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 t="str">
        <f t="shared" si="60"/>
        <v>Loss</v>
      </c>
      <c r="T1967">
        <v>2</v>
      </c>
      <c r="U1967">
        <v>0</v>
      </c>
      <c r="V1967">
        <v>7.2539999999999978</v>
      </c>
      <c r="AA1967" t="str">
        <f t="shared" si="61"/>
        <v>OFF-AP-10003281-Office Supplies</v>
      </c>
    </row>
    <row r="1968" spans="1:27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 t="str">
        <f t="shared" si="60"/>
        <v>Profit</v>
      </c>
      <c r="T1968">
        <v>3</v>
      </c>
      <c r="U1968">
        <v>0</v>
      </c>
      <c r="V1968">
        <v>78.951599999999999</v>
      </c>
      <c r="AA1968" t="str">
        <f t="shared" si="61"/>
        <v>TEC-PH-10002103-Technology</v>
      </c>
    </row>
    <row r="1969" spans="1:27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 t="str">
        <f t="shared" si="60"/>
        <v>Loss</v>
      </c>
      <c r="T1969">
        <v>5</v>
      </c>
      <c r="U1969">
        <v>0</v>
      </c>
      <c r="V1969">
        <v>20.154999999999994</v>
      </c>
      <c r="AA1969" t="str">
        <f t="shared" si="61"/>
        <v>OFF-SU-10000898-Office Supplies</v>
      </c>
    </row>
    <row r="1970" spans="1:27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 t="str">
        <f t="shared" si="60"/>
        <v>Loss</v>
      </c>
      <c r="T1970">
        <v>3</v>
      </c>
      <c r="U1970">
        <v>0</v>
      </c>
      <c r="V1970">
        <v>79.891199999999998</v>
      </c>
      <c r="AA1970" t="str">
        <f t="shared" si="61"/>
        <v>OFF-PA-10001144-Office Supplies</v>
      </c>
    </row>
    <row r="1971" spans="1:27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 t="str">
        <f t="shared" si="60"/>
        <v>Profit</v>
      </c>
      <c r="T1971">
        <v>4</v>
      </c>
      <c r="U1971">
        <v>0</v>
      </c>
      <c r="V1971">
        <v>102.18599999999998</v>
      </c>
      <c r="AA1971" t="str">
        <f t="shared" si="61"/>
        <v>TEC-AC-10004659-Technology</v>
      </c>
    </row>
    <row r="1972" spans="1:27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 t="str">
        <f t="shared" si="60"/>
        <v>Loss</v>
      </c>
      <c r="T1972">
        <v>3</v>
      </c>
      <c r="U1972">
        <v>0.2</v>
      </c>
      <c r="V1972">
        <v>0.64079999999999981</v>
      </c>
      <c r="AA1972" t="str">
        <f t="shared" si="61"/>
        <v>OFF-AR-10004752-Office Supplies</v>
      </c>
    </row>
    <row r="1973" spans="1:27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 t="str">
        <f t="shared" si="60"/>
        <v>Profit</v>
      </c>
      <c r="T1973">
        <v>7</v>
      </c>
      <c r="U1973">
        <v>0.2</v>
      </c>
      <c r="V1973">
        <v>76.639499999999984</v>
      </c>
      <c r="AA1973" t="str">
        <f t="shared" si="61"/>
        <v>TEC-AC-10004659-Technology</v>
      </c>
    </row>
    <row r="1974" spans="1:27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 t="str">
        <f t="shared" si="60"/>
        <v>Loss</v>
      </c>
      <c r="T1974">
        <v>4</v>
      </c>
      <c r="U1974">
        <v>0.8</v>
      </c>
      <c r="V1974">
        <v>-8.6768000000000018</v>
      </c>
      <c r="AA1974" t="str">
        <f t="shared" si="61"/>
        <v>OFF-BI-10001249-Office Supplies</v>
      </c>
    </row>
    <row r="1975" spans="1:27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 t="str">
        <f t="shared" si="60"/>
        <v>Loss</v>
      </c>
      <c r="T1975">
        <v>2</v>
      </c>
      <c r="U1975">
        <v>0.2</v>
      </c>
      <c r="V1975">
        <v>0.4705999999999998</v>
      </c>
      <c r="AA1975" t="str">
        <f t="shared" si="61"/>
        <v>OFF-FA-10003059-Office Supplies</v>
      </c>
    </row>
    <row r="1976" spans="1:27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 t="str">
        <f t="shared" si="60"/>
        <v>Loss</v>
      </c>
      <c r="T1976">
        <v>3</v>
      </c>
      <c r="U1976">
        <v>0.2</v>
      </c>
      <c r="V1976">
        <v>-2.188500000000003</v>
      </c>
      <c r="AA1976" t="str">
        <f t="shared" si="61"/>
        <v>TEC-AC-10002718-Technology</v>
      </c>
    </row>
    <row r="1977" spans="1:27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 t="str">
        <f t="shared" si="60"/>
        <v>Profit</v>
      </c>
      <c r="T1977">
        <v>3</v>
      </c>
      <c r="U1977">
        <v>0</v>
      </c>
      <c r="V1977">
        <v>11.038799999999981</v>
      </c>
      <c r="AA1977" t="str">
        <f t="shared" si="61"/>
        <v>OFF-ST-10001522-Office Supplies</v>
      </c>
    </row>
    <row r="1978" spans="1:27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 t="str">
        <f t="shared" si="60"/>
        <v>Profit</v>
      </c>
      <c r="T1978">
        <v>5</v>
      </c>
      <c r="U1978">
        <v>0</v>
      </c>
      <c r="V1978">
        <v>362.68699999999995</v>
      </c>
      <c r="AA1978" t="str">
        <f t="shared" si="61"/>
        <v>TEC-PH-10002352-Technology</v>
      </c>
    </row>
    <row r="1979" spans="1:27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 t="str">
        <f t="shared" si="60"/>
        <v>Profit</v>
      </c>
      <c r="T1979">
        <v>6</v>
      </c>
      <c r="U1979">
        <v>0</v>
      </c>
      <c r="V1979">
        <v>70.964399999999983</v>
      </c>
      <c r="AA1979" t="str">
        <f t="shared" si="61"/>
        <v>FUR-CH-10003774-Furniture</v>
      </c>
    </row>
    <row r="1980" spans="1:27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 t="str">
        <f t="shared" si="60"/>
        <v>Loss</v>
      </c>
      <c r="T1980">
        <v>2</v>
      </c>
      <c r="U1980">
        <v>0.2</v>
      </c>
      <c r="V1980">
        <v>0.59039999999999915</v>
      </c>
      <c r="AA1980" t="str">
        <f t="shared" si="61"/>
        <v>OFF-AR-10000127-Office Supplies</v>
      </c>
    </row>
    <row r="1981" spans="1:27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 t="str">
        <f t="shared" si="60"/>
        <v>Profit</v>
      </c>
      <c r="T1981">
        <v>4</v>
      </c>
      <c r="U1981">
        <v>0.2</v>
      </c>
      <c r="V1981">
        <v>105.02279999999996</v>
      </c>
      <c r="AA1981" t="str">
        <f t="shared" si="61"/>
        <v>FUR-CH-10004086-Furniture</v>
      </c>
    </row>
    <row r="1982" spans="1:27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 t="str">
        <f t="shared" si="60"/>
        <v>Loss</v>
      </c>
      <c r="T1982">
        <v>4</v>
      </c>
      <c r="U1982">
        <v>0.2</v>
      </c>
      <c r="V1982">
        <v>4.2976000000000028</v>
      </c>
      <c r="AA1982" t="str">
        <f t="shared" si="61"/>
        <v>OFF-ST-10001228-Office Supplies</v>
      </c>
    </row>
    <row r="1983" spans="1:27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 t="str">
        <f t="shared" si="60"/>
        <v>Loss</v>
      </c>
      <c r="T1983">
        <v>2</v>
      </c>
      <c r="U1983">
        <v>0</v>
      </c>
      <c r="V1983">
        <v>1.8047999999999997</v>
      </c>
      <c r="AA1983" t="str">
        <f t="shared" si="61"/>
        <v>OFF-BI-10004187-Office Supplies</v>
      </c>
    </row>
    <row r="1984" spans="1:27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 t="str">
        <f t="shared" si="60"/>
        <v>Profit</v>
      </c>
      <c r="T1984">
        <v>4</v>
      </c>
      <c r="U1984">
        <v>0</v>
      </c>
      <c r="V1984">
        <v>134.3888</v>
      </c>
      <c r="AA1984" t="str">
        <f t="shared" si="61"/>
        <v>TEC-PH-10003811-Technology</v>
      </c>
    </row>
    <row r="1985" spans="1:27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 t="str">
        <f t="shared" si="60"/>
        <v>Profit</v>
      </c>
      <c r="T1985">
        <v>6</v>
      </c>
      <c r="U1985">
        <v>0</v>
      </c>
      <c r="V1985">
        <v>93.055199999999957</v>
      </c>
      <c r="AA1985" t="str">
        <f t="shared" si="61"/>
        <v>OFF-AP-10000240-Office Supplies</v>
      </c>
    </row>
    <row r="1986" spans="1:27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 t="str">
        <f t="shared" si="60"/>
        <v>Loss</v>
      </c>
      <c r="T1986">
        <v>3</v>
      </c>
      <c r="U1986">
        <v>0</v>
      </c>
      <c r="V1986">
        <v>10.507200000000001</v>
      </c>
      <c r="AA1986" t="str">
        <f t="shared" si="61"/>
        <v>FUR-FU-10001940-Furniture</v>
      </c>
    </row>
    <row r="1987" spans="1:27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 t="str">
        <f t="shared" ref="S1987:S2050" si="62">IF($R1987&gt;200,"Profit","Loss")</f>
        <v>Loss</v>
      </c>
      <c r="T1987">
        <v>4</v>
      </c>
      <c r="U1987">
        <v>0</v>
      </c>
      <c r="V1987">
        <v>12.3096</v>
      </c>
      <c r="AA1987" t="str">
        <f t="shared" ref="AA1987:AA2050" si="63">CONCATENATE(N1987,"-",O1987)</f>
        <v>OFF-PA-10000575-Office Supplies</v>
      </c>
    </row>
    <row r="1988" spans="1:27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 t="str">
        <f t="shared" si="62"/>
        <v>Profit</v>
      </c>
      <c r="T1988">
        <v>4</v>
      </c>
      <c r="U1988">
        <v>0.4</v>
      </c>
      <c r="V1988">
        <v>191.99680000000001</v>
      </c>
      <c r="AA1988" t="str">
        <f t="shared" si="63"/>
        <v>TEC-CO-10001449-Technology</v>
      </c>
    </row>
    <row r="1989" spans="1:27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 t="str">
        <f t="shared" si="62"/>
        <v>Loss</v>
      </c>
      <c r="T1989">
        <v>3</v>
      </c>
      <c r="U1989">
        <v>0</v>
      </c>
      <c r="V1989">
        <v>7.9212000000000007</v>
      </c>
      <c r="AA1989" t="str">
        <f t="shared" si="63"/>
        <v>OFF-BI-10002393-Office Supplies</v>
      </c>
    </row>
    <row r="1990" spans="1:27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 t="str">
        <f t="shared" si="62"/>
        <v>Profit</v>
      </c>
      <c r="T1990">
        <v>7</v>
      </c>
      <c r="U1990">
        <v>0</v>
      </c>
      <c r="V1990">
        <v>215.11979999999994</v>
      </c>
      <c r="AA1990" t="str">
        <f t="shared" si="63"/>
        <v>FUR-TA-10002855-Furniture</v>
      </c>
    </row>
    <row r="1991" spans="1:27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 t="str">
        <f t="shared" si="62"/>
        <v>Loss</v>
      </c>
      <c r="T1991">
        <v>3</v>
      </c>
      <c r="U1991">
        <v>0</v>
      </c>
      <c r="V1991">
        <v>12.323399999999999</v>
      </c>
      <c r="AA1991" t="str">
        <f t="shared" si="63"/>
        <v>OFF-EN-10000781-Office Supplies</v>
      </c>
    </row>
    <row r="1992" spans="1:27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 t="str">
        <f t="shared" si="62"/>
        <v>Loss</v>
      </c>
      <c r="T1992">
        <v>3</v>
      </c>
      <c r="U1992">
        <v>0</v>
      </c>
      <c r="V1992">
        <v>8.4966000000000008</v>
      </c>
      <c r="AA1992" t="str">
        <f t="shared" si="63"/>
        <v>OFF-PA-10002160-Office Supplies</v>
      </c>
    </row>
    <row r="1993" spans="1:27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 t="str">
        <f t="shared" si="62"/>
        <v>Loss</v>
      </c>
      <c r="T1993">
        <v>4</v>
      </c>
      <c r="U1993">
        <v>0.7</v>
      </c>
      <c r="V1993">
        <v>-3.7995999999999981</v>
      </c>
      <c r="AA1993" t="str">
        <f t="shared" si="63"/>
        <v>OFF-BI-10004970-Office Supplies</v>
      </c>
    </row>
    <row r="1994" spans="1:27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 t="str">
        <f t="shared" si="62"/>
        <v>Loss</v>
      </c>
      <c r="T1994">
        <v>6</v>
      </c>
      <c r="U1994">
        <v>0.2</v>
      </c>
      <c r="V1994">
        <v>26.640000000000004</v>
      </c>
      <c r="AA1994" t="str">
        <f t="shared" si="63"/>
        <v>OFF-LA-10003923-Office Supplies</v>
      </c>
    </row>
    <row r="1995" spans="1:27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 t="str">
        <f t="shared" si="62"/>
        <v>Loss</v>
      </c>
      <c r="T1995">
        <v>2</v>
      </c>
      <c r="U1995">
        <v>0.2</v>
      </c>
      <c r="V1995">
        <v>0.73479999999999923</v>
      </c>
      <c r="AA1995" t="str">
        <f t="shared" si="63"/>
        <v>OFF-AR-10002257-Office Supplies</v>
      </c>
    </row>
    <row r="1996" spans="1:27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 t="str">
        <f t="shared" si="62"/>
        <v>Loss</v>
      </c>
      <c r="T1996">
        <v>3</v>
      </c>
      <c r="U1996">
        <v>0.2</v>
      </c>
      <c r="V1996">
        <v>-2.1194999999999999</v>
      </c>
      <c r="AA1996" t="str">
        <f t="shared" si="63"/>
        <v>OFF-FA-10004395-Office Supplies</v>
      </c>
    </row>
    <row r="1997" spans="1:27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 t="str">
        <f t="shared" si="62"/>
        <v>Profit</v>
      </c>
      <c r="T1997">
        <v>5</v>
      </c>
      <c r="U1997">
        <v>0.8</v>
      </c>
      <c r="V1997">
        <v>-766.01199999999994</v>
      </c>
      <c r="AA1997" t="str">
        <f t="shared" si="63"/>
        <v>OFF-AP-10002534-Office Supplies</v>
      </c>
    </row>
    <row r="1998" spans="1:27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 t="str">
        <f t="shared" si="62"/>
        <v>Loss</v>
      </c>
      <c r="T1998">
        <v>4</v>
      </c>
      <c r="U1998">
        <v>0.6</v>
      </c>
      <c r="V1998">
        <v>-3.719599999999998</v>
      </c>
      <c r="AA1998" t="str">
        <f t="shared" si="63"/>
        <v>FUR-FU-10004020-Furniture</v>
      </c>
    </row>
    <row r="1999" spans="1:27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 t="str">
        <f t="shared" si="62"/>
        <v>Loss</v>
      </c>
      <c r="T1999">
        <v>4</v>
      </c>
      <c r="U1999">
        <v>0</v>
      </c>
      <c r="V1999">
        <v>7.1999999999999993</v>
      </c>
      <c r="AA1999" t="str">
        <f t="shared" si="63"/>
        <v>OFF-LA-10002787-Office Supplies</v>
      </c>
    </row>
    <row r="2000" spans="1:27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 t="str">
        <f t="shared" si="62"/>
        <v>Loss</v>
      </c>
      <c r="T2000">
        <v>1</v>
      </c>
      <c r="U2000">
        <v>0</v>
      </c>
      <c r="V2000">
        <v>42.018600000000006</v>
      </c>
      <c r="AA2000" t="str">
        <f t="shared" si="63"/>
        <v>TEC-PH-10003645-Technology</v>
      </c>
    </row>
    <row r="2001" spans="1:27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 t="str">
        <f t="shared" si="62"/>
        <v>Loss</v>
      </c>
      <c r="T2001">
        <v>5</v>
      </c>
      <c r="U2001">
        <v>0</v>
      </c>
      <c r="V2001">
        <v>42.035499999999985</v>
      </c>
      <c r="AA2001" t="str">
        <f t="shared" si="63"/>
        <v>TEC-PH-10001615-Technology</v>
      </c>
    </row>
    <row r="2002" spans="1:27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 t="str">
        <f t="shared" si="62"/>
        <v>Loss</v>
      </c>
      <c r="T2002">
        <v>5</v>
      </c>
      <c r="U2002">
        <v>0</v>
      </c>
      <c r="V2002">
        <v>21.994499999999988</v>
      </c>
      <c r="AA2002" t="str">
        <f t="shared" si="63"/>
        <v>TEC-AC-10001767-Technology</v>
      </c>
    </row>
    <row r="2003" spans="1:27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 t="str">
        <f t="shared" si="62"/>
        <v>Loss</v>
      </c>
      <c r="T2003">
        <v>7</v>
      </c>
      <c r="U2003">
        <v>0</v>
      </c>
      <c r="V2003">
        <v>14.232399999999998</v>
      </c>
      <c r="AA2003" t="str">
        <f t="shared" si="63"/>
        <v>OFF-AR-10001221-Office Supplies</v>
      </c>
    </row>
    <row r="2004" spans="1:27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 t="str">
        <f t="shared" si="62"/>
        <v>Loss</v>
      </c>
      <c r="T2004">
        <v>3</v>
      </c>
      <c r="U2004">
        <v>0</v>
      </c>
      <c r="V2004">
        <v>9.5940000000000012</v>
      </c>
      <c r="AA2004" t="str">
        <f t="shared" si="63"/>
        <v>OFF-ST-10000563-Office Supplies</v>
      </c>
    </row>
    <row r="2005" spans="1:27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 t="str">
        <f t="shared" si="62"/>
        <v>Profit</v>
      </c>
      <c r="T2005">
        <v>5</v>
      </c>
      <c r="U2005">
        <v>0</v>
      </c>
      <c r="V2005">
        <v>76.112499999999983</v>
      </c>
      <c r="AA2005" t="str">
        <f t="shared" si="63"/>
        <v>FUR-CH-10001146-Furniture</v>
      </c>
    </row>
    <row r="2006" spans="1:27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 t="str">
        <f t="shared" si="62"/>
        <v>Loss</v>
      </c>
      <c r="T2006">
        <v>3</v>
      </c>
      <c r="U2006">
        <v>0.8</v>
      </c>
      <c r="V2006">
        <v>-17.045999999999999</v>
      </c>
      <c r="AA2006" t="str">
        <f t="shared" si="63"/>
        <v>OFF-BI-10004738-Office Supplies</v>
      </c>
    </row>
    <row r="2007" spans="1:27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 t="str">
        <f t="shared" si="62"/>
        <v>Loss</v>
      </c>
      <c r="T2007">
        <v>7</v>
      </c>
      <c r="U2007">
        <v>0</v>
      </c>
      <c r="V2007">
        <v>11.575199999999999</v>
      </c>
      <c r="AA2007" t="str">
        <f t="shared" si="63"/>
        <v>OFF-AR-10000034-Office Supplies</v>
      </c>
    </row>
    <row r="2008" spans="1:27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 t="str">
        <f t="shared" si="62"/>
        <v>Loss</v>
      </c>
      <c r="T2008">
        <v>7</v>
      </c>
      <c r="U2008">
        <v>0</v>
      </c>
      <c r="V2008">
        <v>16.160200000000003</v>
      </c>
      <c r="AA2008" t="str">
        <f t="shared" si="63"/>
        <v>TEC-AC-10000290-Technology</v>
      </c>
    </row>
    <row r="2009" spans="1:27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 t="str">
        <f t="shared" si="62"/>
        <v>Loss</v>
      </c>
      <c r="T2009">
        <v>2</v>
      </c>
      <c r="U2009">
        <v>0.3</v>
      </c>
      <c r="V2009">
        <v>-36.674399999999991</v>
      </c>
      <c r="AA2009" t="str">
        <f t="shared" si="63"/>
        <v>FUR-BO-10003034-Furniture</v>
      </c>
    </row>
    <row r="2010" spans="1:27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 t="str">
        <f t="shared" si="62"/>
        <v>Loss</v>
      </c>
      <c r="T2010">
        <v>3</v>
      </c>
      <c r="U2010">
        <v>0.2</v>
      </c>
      <c r="V2010">
        <v>0.47519999999999984</v>
      </c>
      <c r="AA2010" t="str">
        <f t="shared" si="63"/>
        <v>OFF-AR-10001315-Office Supplies</v>
      </c>
    </row>
    <row r="2011" spans="1:27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 t="str">
        <f t="shared" si="62"/>
        <v>Profit</v>
      </c>
      <c r="T2011">
        <v>2</v>
      </c>
      <c r="U2011">
        <v>0.2</v>
      </c>
      <c r="V2011">
        <v>29.142400000000009</v>
      </c>
      <c r="AA2011" t="str">
        <f t="shared" si="63"/>
        <v>OFF-AP-10002118-Office Supplies</v>
      </c>
    </row>
    <row r="2012" spans="1:27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 t="str">
        <f t="shared" si="62"/>
        <v>Loss</v>
      </c>
      <c r="T2012">
        <v>4</v>
      </c>
      <c r="U2012">
        <v>0.2</v>
      </c>
      <c r="V2012">
        <v>7.7799999999999976</v>
      </c>
      <c r="AA2012" t="str">
        <f t="shared" si="63"/>
        <v>OFF-PA-10002137-Office Supplies</v>
      </c>
    </row>
    <row r="2013" spans="1:27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 t="str">
        <f t="shared" si="62"/>
        <v>Loss</v>
      </c>
      <c r="T2013">
        <v>2</v>
      </c>
      <c r="U2013">
        <v>0.2</v>
      </c>
      <c r="V2013">
        <v>35.996400000000001</v>
      </c>
      <c r="AA2013" t="str">
        <f t="shared" si="63"/>
        <v>TEC-AC-10001606-Technology</v>
      </c>
    </row>
    <row r="2014" spans="1:27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 t="str">
        <f t="shared" si="62"/>
        <v>Loss</v>
      </c>
      <c r="T2014">
        <v>3</v>
      </c>
      <c r="U2014">
        <v>0.2</v>
      </c>
      <c r="V2014">
        <v>4.6344000000000012</v>
      </c>
      <c r="AA2014" t="str">
        <f t="shared" si="63"/>
        <v>OFF-ST-10000943-Office Supplies</v>
      </c>
    </row>
    <row r="2015" spans="1:27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 t="str">
        <f t="shared" si="62"/>
        <v>Profit</v>
      </c>
      <c r="T2015">
        <v>1</v>
      </c>
      <c r="U2015">
        <v>0</v>
      </c>
      <c r="V2015">
        <v>84.23520000000002</v>
      </c>
      <c r="AA2015" t="str">
        <f t="shared" si="63"/>
        <v>FUR-CH-10001854-Furniture</v>
      </c>
    </row>
    <row r="2016" spans="1:27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 t="str">
        <f t="shared" si="62"/>
        <v>Loss</v>
      </c>
      <c r="T2016">
        <v>2</v>
      </c>
      <c r="U2016">
        <v>0</v>
      </c>
      <c r="V2016">
        <v>6.0167999999999999</v>
      </c>
      <c r="AA2016" t="str">
        <f t="shared" si="63"/>
        <v>OFF-PA-10000533-Office Supplies</v>
      </c>
    </row>
    <row r="2017" spans="1:27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 t="str">
        <f t="shared" si="62"/>
        <v>Profit</v>
      </c>
      <c r="T2017">
        <v>4</v>
      </c>
      <c r="U2017">
        <v>0</v>
      </c>
      <c r="V2017">
        <v>117.0104</v>
      </c>
      <c r="AA2017" t="str">
        <f t="shared" si="63"/>
        <v>OFF-ST-10003716-Office Supplies</v>
      </c>
    </row>
    <row r="2018" spans="1:27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 t="str">
        <f t="shared" si="62"/>
        <v>Loss</v>
      </c>
      <c r="T2018">
        <v>2</v>
      </c>
      <c r="U2018">
        <v>0.2</v>
      </c>
      <c r="V2018">
        <v>6.3684000000000003</v>
      </c>
      <c r="AA2018" t="str">
        <f t="shared" si="63"/>
        <v>OFF-BI-10000088-Office Supplies</v>
      </c>
    </row>
    <row r="2019" spans="1:27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 t="str">
        <f t="shared" si="62"/>
        <v>Loss</v>
      </c>
      <c r="T2019">
        <v>2</v>
      </c>
      <c r="U2019">
        <v>0</v>
      </c>
      <c r="V2019">
        <v>6.8713999999999995</v>
      </c>
      <c r="AA2019" t="str">
        <f t="shared" si="63"/>
        <v>OFF-LA-10000240-Office Supplies</v>
      </c>
    </row>
    <row r="2020" spans="1:27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 t="str">
        <f t="shared" si="62"/>
        <v>Loss</v>
      </c>
      <c r="T2020">
        <v>4</v>
      </c>
      <c r="U2020">
        <v>0</v>
      </c>
      <c r="V2020">
        <v>8.6736000000000004</v>
      </c>
      <c r="AA2020" t="str">
        <f t="shared" si="63"/>
        <v>OFF-SU-10001165-Office Supplies</v>
      </c>
    </row>
    <row r="2021" spans="1:27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 t="str">
        <f t="shared" si="62"/>
        <v>Loss</v>
      </c>
      <c r="T2021">
        <v>6</v>
      </c>
      <c r="U2021">
        <v>0</v>
      </c>
      <c r="V2021">
        <v>19.668600000000001</v>
      </c>
      <c r="AA2021" t="str">
        <f t="shared" si="63"/>
        <v>OFF-PA-10002749-Office Supplies</v>
      </c>
    </row>
    <row r="2022" spans="1:27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 t="str">
        <f t="shared" si="62"/>
        <v>Profit</v>
      </c>
      <c r="T2022">
        <v>9</v>
      </c>
      <c r="U2022">
        <v>0</v>
      </c>
      <c r="V2022">
        <v>481.86899999999986</v>
      </c>
      <c r="AA2022" t="str">
        <f t="shared" si="63"/>
        <v>OFF-ST-10001490-Office Supplies</v>
      </c>
    </row>
    <row r="2023" spans="1:27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 t="str">
        <f t="shared" si="62"/>
        <v>Loss</v>
      </c>
      <c r="T2023">
        <v>3</v>
      </c>
      <c r="U2023">
        <v>0</v>
      </c>
      <c r="V2023">
        <v>7.6679999999999993</v>
      </c>
      <c r="AA2023" t="str">
        <f t="shared" si="63"/>
        <v>OFF-PA-10002377-Office Supplies</v>
      </c>
    </row>
    <row r="2024" spans="1:27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 t="str">
        <f t="shared" si="62"/>
        <v>Loss</v>
      </c>
      <c r="T2024">
        <v>3</v>
      </c>
      <c r="U2024">
        <v>0</v>
      </c>
      <c r="V2024">
        <v>23.774400000000004</v>
      </c>
      <c r="AA2024" t="str">
        <f t="shared" si="63"/>
        <v>OFF-BI-10004826-Office Supplies</v>
      </c>
    </row>
    <row r="2025" spans="1:27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 t="str">
        <f t="shared" si="62"/>
        <v>Profit</v>
      </c>
      <c r="T2025">
        <v>4</v>
      </c>
      <c r="U2025">
        <v>0</v>
      </c>
      <c r="V2025">
        <v>244.24959999999999</v>
      </c>
      <c r="AA2025" t="str">
        <f t="shared" si="63"/>
        <v>FUR-CH-10004675-Furniture</v>
      </c>
    </row>
    <row r="2026" spans="1:27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 t="str">
        <f t="shared" si="62"/>
        <v>Profit</v>
      </c>
      <c r="T2026">
        <v>5</v>
      </c>
      <c r="U2026">
        <v>0.2</v>
      </c>
      <c r="V2026">
        <v>77.71399999999997</v>
      </c>
      <c r="AA2026" t="str">
        <f t="shared" si="63"/>
        <v>OFF-BI-10002867-Office Supplies</v>
      </c>
    </row>
    <row r="2027" spans="1:27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 t="str">
        <f t="shared" si="62"/>
        <v>Loss</v>
      </c>
      <c r="T2027">
        <v>2</v>
      </c>
      <c r="U2027">
        <v>0</v>
      </c>
      <c r="V2027">
        <v>39.748800000000003</v>
      </c>
      <c r="AA2027" t="str">
        <f t="shared" si="63"/>
        <v>FUR-BO-10004409-Furniture</v>
      </c>
    </row>
    <row r="2028" spans="1:27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 t="str">
        <f t="shared" si="62"/>
        <v>Loss</v>
      </c>
      <c r="T2028">
        <v>2</v>
      </c>
      <c r="U2028">
        <v>0.2</v>
      </c>
      <c r="V2028">
        <v>11.558399999999999</v>
      </c>
      <c r="AA2028" t="str">
        <f t="shared" si="63"/>
        <v>OFF-BI-10002225-Office Supplies</v>
      </c>
    </row>
    <row r="2029" spans="1:27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 t="str">
        <f t="shared" si="62"/>
        <v>Loss</v>
      </c>
      <c r="T2029">
        <v>4</v>
      </c>
      <c r="U2029">
        <v>0.2</v>
      </c>
      <c r="V2029">
        <v>23.497599999999995</v>
      </c>
      <c r="AA2029" t="str">
        <f t="shared" si="63"/>
        <v>OFF-BI-10001989-Office Supplies</v>
      </c>
    </row>
    <row r="2030" spans="1:27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 t="str">
        <f t="shared" si="62"/>
        <v>Loss</v>
      </c>
      <c r="T2030">
        <v>3</v>
      </c>
      <c r="U2030">
        <v>0</v>
      </c>
      <c r="V2030">
        <v>6.9230999999999998</v>
      </c>
      <c r="AA2030" t="str">
        <f t="shared" si="63"/>
        <v>OFF-BI-10000343-Office Supplies</v>
      </c>
    </row>
    <row r="2031" spans="1:27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 t="str">
        <f t="shared" si="62"/>
        <v>Loss</v>
      </c>
      <c r="T2031">
        <v>5</v>
      </c>
      <c r="U2031">
        <v>0</v>
      </c>
      <c r="V2031">
        <v>25.175999999999998</v>
      </c>
      <c r="AA2031" t="str">
        <f t="shared" si="63"/>
        <v>OFF-ST-10001172-Office Supplies</v>
      </c>
    </row>
    <row r="2032" spans="1:27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 t="str">
        <f t="shared" si="62"/>
        <v>Loss</v>
      </c>
      <c r="T2032">
        <v>4</v>
      </c>
      <c r="U2032">
        <v>0</v>
      </c>
      <c r="V2032">
        <v>30.52</v>
      </c>
      <c r="AA2032" t="str">
        <f t="shared" si="63"/>
        <v>OFF-BI-10003707-Office Supplies</v>
      </c>
    </row>
    <row r="2033" spans="1:27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 t="str">
        <f t="shared" si="62"/>
        <v>Loss</v>
      </c>
      <c r="T2033">
        <v>3</v>
      </c>
      <c r="U2033">
        <v>0</v>
      </c>
      <c r="V2033">
        <v>5.1464999999999996</v>
      </c>
      <c r="AA2033" t="str">
        <f t="shared" si="63"/>
        <v>OFF-PA-10001274-Office Supplies</v>
      </c>
    </row>
    <row r="2034" spans="1:27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 t="str">
        <f t="shared" si="62"/>
        <v>Loss</v>
      </c>
      <c r="T2034">
        <v>2</v>
      </c>
      <c r="U2034">
        <v>0.2</v>
      </c>
      <c r="V2034">
        <v>3.2871999999999999</v>
      </c>
      <c r="AA2034" t="str">
        <f t="shared" si="63"/>
        <v>OFF-PA-10002250-Office Supplies</v>
      </c>
    </row>
    <row r="2035" spans="1:27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 t="str">
        <f t="shared" si="62"/>
        <v>Loss</v>
      </c>
      <c r="T2035">
        <v>1</v>
      </c>
      <c r="U2035">
        <v>0.2</v>
      </c>
      <c r="V2035">
        <v>0.8162000000000007</v>
      </c>
      <c r="AA2035" t="str">
        <f t="shared" si="63"/>
        <v>OFF-AR-10000475-Office Supplies</v>
      </c>
    </row>
    <row r="2036" spans="1:27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 t="str">
        <f t="shared" si="62"/>
        <v>Loss</v>
      </c>
      <c r="T2036">
        <v>2</v>
      </c>
      <c r="U2036">
        <v>0</v>
      </c>
      <c r="V2036">
        <v>3.8822000000000001</v>
      </c>
      <c r="AA2036" t="str">
        <f t="shared" si="63"/>
        <v>OFF-BI-10002976-Office Supplies</v>
      </c>
    </row>
    <row r="2037" spans="1:27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 t="str">
        <f t="shared" si="62"/>
        <v>Profit</v>
      </c>
      <c r="T2037">
        <v>3</v>
      </c>
      <c r="U2037">
        <v>0</v>
      </c>
      <c r="V2037">
        <v>51.294299999999964</v>
      </c>
      <c r="AA2037" t="str">
        <f t="shared" si="63"/>
        <v>FUR-CH-10003061-Furniture</v>
      </c>
    </row>
    <row r="2038" spans="1:27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 t="str">
        <f t="shared" si="62"/>
        <v>Loss</v>
      </c>
      <c r="T2038">
        <v>3</v>
      </c>
      <c r="U2038">
        <v>0</v>
      </c>
      <c r="V2038">
        <v>13.9392</v>
      </c>
      <c r="AA2038" t="str">
        <f t="shared" si="63"/>
        <v>OFF-PA-10002893-Office Supplies</v>
      </c>
    </row>
    <row r="2039" spans="1:27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 t="str">
        <f t="shared" si="62"/>
        <v>Loss</v>
      </c>
      <c r="T2039">
        <v>2</v>
      </c>
      <c r="U2039">
        <v>0</v>
      </c>
      <c r="V2039">
        <v>6.8713999999999995</v>
      </c>
      <c r="AA2039" t="str">
        <f t="shared" si="63"/>
        <v>OFF-LA-10003077-Office Supplies</v>
      </c>
    </row>
    <row r="2040" spans="1:27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 t="str">
        <f t="shared" si="62"/>
        <v>Loss</v>
      </c>
      <c r="T2040">
        <v>3</v>
      </c>
      <c r="U2040">
        <v>0.2</v>
      </c>
      <c r="V2040">
        <v>4.3326000000000002</v>
      </c>
      <c r="AA2040" t="str">
        <f t="shared" si="63"/>
        <v>OFF-PA-10001661-Office Supplies</v>
      </c>
    </row>
    <row r="2041" spans="1:27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 t="str">
        <f t="shared" si="62"/>
        <v>Loss</v>
      </c>
      <c r="T2041">
        <v>7</v>
      </c>
      <c r="U2041">
        <v>0.7</v>
      </c>
      <c r="V2041">
        <v>-3.3263999999999996</v>
      </c>
      <c r="AA2041" t="str">
        <f t="shared" si="63"/>
        <v>OFF-BI-10004656-Office Supplies</v>
      </c>
    </row>
    <row r="2042" spans="1:27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 t="str">
        <f t="shared" si="62"/>
        <v>Loss</v>
      </c>
      <c r="T2042">
        <v>2</v>
      </c>
      <c r="U2042">
        <v>0.7</v>
      </c>
      <c r="V2042">
        <v>-6.1039999999999974</v>
      </c>
      <c r="AA2042" t="str">
        <f t="shared" si="63"/>
        <v>OFF-BI-10003707-Office Supplies</v>
      </c>
    </row>
    <row r="2043" spans="1:27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 t="str">
        <f t="shared" si="62"/>
        <v>Loss</v>
      </c>
      <c r="T2043">
        <v>5</v>
      </c>
      <c r="U2043">
        <v>0.2</v>
      </c>
      <c r="V2043">
        <v>20.724000000000007</v>
      </c>
      <c r="AA2043" t="str">
        <f t="shared" si="63"/>
        <v>FUR-FU-10004973-Furniture</v>
      </c>
    </row>
    <row r="2044" spans="1:27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 t="str">
        <f t="shared" si="62"/>
        <v>Loss</v>
      </c>
      <c r="T2044">
        <v>6</v>
      </c>
      <c r="U2044">
        <v>0.2</v>
      </c>
      <c r="V2044">
        <v>20.1264</v>
      </c>
      <c r="AA2044" t="str">
        <f t="shared" si="63"/>
        <v>OFF-BI-10004817-Office Supplies</v>
      </c>
    </row>
    <row r="2045" spans="1:27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 t="str">
        <f t="shared" si="62"/>
        <v>Loss</v>
      </c>
      <c r="T2045">
        <v>7</v>
      </c>
      <c r="U2045">
        <v>0.2</v>
      </c>
      <c r="V2045">
        <v>7.7728000000000002</v>
      </c>
      <c r="AA2045" t="str">
        <f t="shared" si="63"/>
        <v>OFF-AR-10001860-Office Supplies</v>
      </c>
    </row>
    <row r="2046" spans="1:27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 t="str">
        <f t="shared" si="62"/>
        <v>Loss</v>
      </c>
      <c r="T2046">
        <v>3</v>
      </c>
      <c r="U2046">
        <v>0.2</v>
      </c>
      <c r="V2046">
        <v>5.4432</v>
      </c>
      <c r="AA2046" t="str">
        <f t="shared" si="63"/>
        <v>OFF-PA-10001639-Office Supplies</v>
      </c>
    </row>
    <row r="2047" spans="1:27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 t="str">
        <f t="shared" si="62"/>
        <v>Loss</v>
      </c>
      <c r="T2047">
        <v>2</v>
      </c>
      <c r="U2047">
        <v>0</v>
      </c>
      <c r="V2047">
        <v>45.539199999999994</v>
      </c>
      <c r="AA2047" t="str">
        <f t="shared" si="63"/>
        <v>OFF-AP-10004487-Office Supplies</v>
      </c>
    </row>
    <row r="2048" spans="1:27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 t="str">
        <f t="shared" si="62"/>
        <v>Profit</v>
      </c>
      <c r="T2048">
        <v>3</v>
      </c>
      <c r="U2048">
        <v>0</v>
      </c>
      <c r="V2048">
        <v>280.59000000000003</v>
      </c>
      <c r="AA2048" t="str">
        <f t="shared" si="63"/>
        <v>TEC-PH-10001760-Technology</v>
      </c>
    </row>
    <row r="2049" spans="1:27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 t="str">
        <f t="shared" si="62"/>
        <v>Loss</v>
      </c>
      <c r="T2049">
        <v>1</v>
      </c>
      <c r="U2049">
        <v>0</v>
      </c>
      <c r="V2049">
        <v>26.630399999999998</v>
      </c>
      <c r="AA2049" t="str">
        <f t="shared" si="63"/>
        <v>OFF-PA-10004071-Office Supplies</v>
      </c>
    </row>
    <row r="2050" spans="1:27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 t="str">
        <f t="shared" si="62"/>
        <v>Profit</v>
      </c>
      <c r="T2050">
        <v>7</v>
      </c>
      <c r="U2050">
        <v>0.2</v>
      </c>
      <c r="V2050">
        <v>36.224999999999966</v>
      </c>
      <c r="AA2050" t="str">
        <f t="shared" si="63"/>
        <v>FUR-FU-10004848-Furniture</v>
      </c>
    </row>
    <row r="2051" spans="1:27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 t="str">
        <f t="shared" ref="S2051:S2114" si="64">IF($R2051&gt;200,"Profit","Loss")</f>
        <v>Loss</v>
      </c>
      <c r="T2051">
        <v>3</v>
      </c>
      <c r="U2051">
        <v>0.7</v>
      </c>
      <c r="V2051">
        <v>-2.0015999999999998</v>
      </c>
      <c r="AA2051" t="str">
        <f t="shared" ref="AA2051:AA2114" si="65">CONCATENATE(N2051,"-",O2051)</f>
        <v>OFF-BI-10004022-Office Supplies</v>
      </c>
    </row>
    <row r="2052" spans="1:27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 t="str">
        <f t="shared" si="64"/>
        <v>Loss</v>
      </c>
      <c r="T2052">
        <v>4</v>
      </c>
      <c r="U2052">
        <v>0.7</v>
      </c>
      <c r="V2052">
        <v>-4.7519999999999989</v>
      </c>
      <c r="AA2052" t="str">
        <f t="shared" si="65"/>
        <v>OFF-BI-10003669-Office Supplies</v>
      </c>
    </row>
    <row r="2053" spans="1:27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 t="str">
        <f t="shared" si="64"/>
        <v>Profit</v>
      </c>
      <c r="T2053">
        <v>8</v>
      </c>
      <c r="U2053">
        <v>0.3</v>
      </c>
      <c r="V2053">
        <v>-73.175999999999988</v>
      </c>
      <c r="AA2053" t="str">
        <f t="shared" si="65"/>
        <v>FUR-CH-10003833-Furniture</v>
      </c>
    </row>
    <row r="2054" spans="1:27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 t="str">
        <f t="shared" si="64"/>
        <v>Loss</v>
      </c>
      <c r="T2054">
        <v>5</v>
      </c>
      <c r="U2054">
        <v>0.2</v>
      </c>
      <c r="V2054">
        <v>0.83399999999999963</v>
      </c>
      <c r="AA2054" t="str">
        <f t="shared" si="65"/>
        <v>OFF-AR-10003732-Office Supplies</v>
      </c>
    </row>
    <row r="2055" spans="1:27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 t="str">
        <f t="shared" si="64"/>
        <v>Loss</v>
      </c>
      <c r="T2055">
        <v>6</v>
      </c>
      <c r="U2055">
        <v>0.2</v>
      </c>
      <c r="V2055">
        <v>3.4847999999999981</v>
      </c>
      <c r="AA2055" t="str">
        <f t="shared" si="65"/>
        <v>FUR-FU-10003142-Furniture</v>
      </c>
    </row>
    <row r="2056" spans="1:27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 t="str">
        <f t="shared" si="64"/>
        <v>Loss</v>
      </c>
      <c r="T2056">
        <v>3</v>
      </c>
      <c r="U2056">
        <v>0</v>
      </c>
      <c r="V2056">
        <v>5.1929999999999996</v>
      </c>
      <c r="AA2056" t="str">
        <f t="shared" si="65"/>
        <v>FUR-FU-10001196-Furniture</v>
      </c>
    </row>
    <row r="2057" spans="1:27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 t="str">
        <f t="shared" si="64"/>
        <v>Loss</v>
      </c>
      <c r="T2057">
        <v>5</v>
      </c>
      <c r="U2057">
        <v>0</v>
      </c>
      <c r="V2057">
        <v>63.983999999999988</v>
      </c>
      <c r="AA2057" t="str">
        <f t="shared" si="65"/>
        <v>TEC-AC-10001114-Technology</v>
      </c>
    </row>
    <row r="2058" spans="1:27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 t="str">
        <f t="shared" si="64"/>
        <v>Profit</v>
      </c>
      <c r="T2058">
        <v>7</v>
      </c>
      <c r="U2058">
        <v>0</v>
      </c>
      <c r="V2058">
        <v>412.5394</v>
      </c>
      <c r="AA2058" t="str">
        <f t="shared" si="65"/>
        <v>FUR-CH-10002335-Furniture</v>
      </c>
    </row>
    <row r="2059" spans="1:27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 t="str">
        <f t="shared" si="64"/>
        <v>Loss</v>
      </c>
      <c r="T2059">
        <v>1</v>
      </c>
      <c r="U2059">
        <v>0</v>
      </c>
      <c r="V2059">
        <v>30.596399999999996</v>
      </c>
      <c r="AA2059" t="str">
        <f t="shared" si="65"/>
        <v>TEC-AC-10000844-Technology</v>
      </c>
    </row>
    <row r="2060" spans="1:27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 t="str">
        <f t="shared" si="64"/>
        <v>Profit</v>
      </c>
      <c r="T2060">
        <v>2</v>
      </c>
      <c r="U2060">
        <v>0</v>
      </c>
      <c r="V2060">
        <v>70.005999999999972</v>
      </c>
      <c r="AA2060" t="str">
        <f t="shared" si="65"/>
        <v>FUR-TA-10004534-Furniture</v>
      </c>
    </row>
    <row r="2061" spans="1:27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 t="str">
        <f t="shared" si="64"/>
        <v>Loss</v>
      </c>
      <c r="T2061">
        <v>3</v>
      </c>
      <c r="U2061">
        <v>0</v>
      </c>
      <c r="V2061">
        <v>5.2164000000000001</v>
      </c>
      <c r="AA2061" t="str">
        <f t="shared" si="65"/>
        <v>OFF-FA-10002975-Office Supplies</v>
      </c>
    </row>
    <row r="2062" spans="1:27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 t="str">
        <f t="shared" si="64"/>
        <v>Loss</v>
      </c>
      <c r="T2062">
        <v>5</v>
      </c>
      <c r="U2062">
        <v>0</v>
      </c>
      <c r="V2062">
        <v>20.877999999999997</v>
      </c>
      <c r="AA2062" t="str">
        <f t="shared" si="65"/>
        <v>OFF-ST-10003996-Office Supplies</v>
      </c>
    </row>
    <row r="2063" spans="1:27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 t="str">
        <f t="shared" si="64"/>
        <v>Loss</v>
      </c>
      <c r="T2063">
        <v>2</v>
      </c>
      <c r="U2063">
        <v>0.2</v>
      </c>
      <c r="V2063">
        <v>5.3891999999999989</v>
      </c>
      <c r="AA2063" t="str">
        <f t="shared" si="65"/>
        <v>OFF-BI-10002571-Office Supplies</v>
      </c>
    </row>
    <row r="2064" spans="1:27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 t="str">
        <f t="shared" si="64"/>
        <v>Loss</v>
      </c>
      <c r="T2064">
        <v>13</v>
      </c>
      <c r="U2064">
        <v>0</v>
      </c>
      <c r="V2064">
        <v>30.427800000000005</v>
      </c>
      <c r="AA2064" t="str">
        <f t="shared" si="65"/>
        <v>OFF-PA-10000477-Office Supplies</v>
      </c>
    </row>
    <row r="2065" spans="1:27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 t="str">
        <f t="shared" si="64"/>
        <v>Loss</v>
      </c>
      <c r="T2065">
        <v>3</v>
      </c>
      <c r="U2065">
        <v>0.2</v>
      </c>
      <c r="V2065">
        <v>6.0299999999999994</v>
      </c>
      <c r="AA2065" t="str">
        <f t="shared" si="65"/>
        <v>OFF-BI-10004209-Office Supplies</v>
      </c>
    </row>
    <row r="2066" spans="1:27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 t="str">
        <f t="shared" si="64"/>
        <v>Profit</v>
      </c>
      <c r="T2066">
        <v>4</v>
      </c>
      <c r="U2066">
        <v>0</v>
      </c>
      <c r="V2066">
        <v>12.169199999999989</v>
      </c>
      <c r="AA2066" t="str">
        <f t="shared" si="65"/>
        <v>OFF-ST-10001963-Office Supplies</v>
      </c>
    </row>
    <row r="2067" spans="1:27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 t="str">
        <f t="shared" si="64"/>
        <v>Loss</v>
      </c>
      <c r="T2067">
        <v>3</v>
      </c>
      <c r="U2067">
        <v>0.2</v>
      </c>
      <c r="V2067">
        <v>-9.1470000000000056</v>
      </c>
      <c r="AA2067" t="str">
        <f t="shared" si="65"/>
        <v>FUR-CH-10003833-Furniture</v>
      </c>
    </row>
    <row r="2068" spans="1:27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 t="str">
        <f t="shared" si="64"/>
        <v>Profit</v>
      </c>
      <c r="T2068">
        <v>9</v>
      </c>
      <c r="U2068">
        <v>0</v>
      </c>
      <c r="V2068">
        <v>47.862899999999982</v>
      </c>
      <c r="AA2068" t="str">
        <f t="shared" si="65"/>
        <v>TEC-AC-10004568-Technology</v>
      </c>
    </row>
    <row r="2069" spans="1:27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 t="str">
        <f t="shared" si="64"/>
        <v>Loss</v>
      </c>
      <c r="T2069">
        <v>3</v>
      </c>
      <c r="U2069">
        <v>0</v>
      </c>
      <c r="V2069">
        <v>3.7169999999999996</v>
      </c>
      <c r="AA2069" t="str">
        <f t="shared" si="65"/>
        <v>OFF-AR-10001419-Office Supplies</v>
      </c>
    </row>
    <row r="2070" spans="1:27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 t="str">
        <f t="shared" si="64"/>
        <v>Loss</v>
      </c>
      <c r="T2070">
        <v>4</v>
      </c>
      <c r="U2070">
        <v>0</v>
      </c>
      <c r="V2070">
        <v>69.98599999999999</v>
      </c>
      <c r="AA2070" t="str">
        <f t="shared" si="65"/>
        <v>TEC-AC-10002800-Technology</v>
      </c>
    </row>
    <row r="2071" spans="1:27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 t="str">
        <f t="shared" si="64"/>
        <v>Profit</v>
      </c>
      <c r="T2071">
        <v>3</v>
      </c>
      <c r="U2071">
        <v>0.2</v>
      </c>
      <c r="V2071">
        <v>-97.739399999999989</v>
      </c>
      <c r="AA2071" t="str">
        <f t="shared" si="65"/>
        <v>FUR-TA-10003954-Furniture</v>
      </c>
    </row>
    <row r="2072" spans="1:27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 t="str">
        <f t="shared" si="64"/>
        <v>Loss</v>
      </c>
      <c r="T2072">
        <v>1</v>
      </c>
      <c r="U2072">
        <v>0.7</v>
      </c>
      <c r="V2072">
        <v>-1.294</v>
      </c>
      <c r="AA2072" t="str">
        <f t="shared" si="65"/>
        <v>OFF-BI-10000301-Office Supplies</v>
      </c>
    </row>
    <row r="2073" spans="1:27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 t="str">
        <f t="shared" si="64"/>
        <v>Profit</v>
      </c>
      <c r="T2073">
        <v>5</v>
      </c>
      <c r="U2073">
        <v>0.2</v>
      </c>
      <c r="V2073">
        <v>-46.137000000000029</v>
      </c>
      <c r="AA2073" t="str">
        <f t="shared" si="65"/>
        <v>FUR-CH-10003956-Furniture</v>
      </c>
    </row>
    <row r="2074" spans="1:27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 t="str">
        <f t="shared" si="64"/>
        <v>Loss</v>
      </c>
      <c r="T2074">
        <v>2</v>
      </c>
      <c r="U2074">
        <v>0.2</v>
      </c>
      <c r="V2074">
        <v>2.5591999999999997</v>
      </c>
      <c r="AA2074" t="str">
        <f t="shared" si="65"/>
        <v>OFF-BI-10002954-Office Supplies</v>
      </c>
    </row>
    <row r="2075" spans="1:27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 t="str">
        <f t="shared" si="64"/>
        <v>Loss</v>
      </c>
      <c r="T2075">
        <v>3</v>
      </c>
      <c r="U2075">
        <v>0</v>
      </c>
      <c r="V2075">
        <v>13.793099999999999</v>
      </c>
      <c r="AA2075" t="str">
        <f t="shared" si="65"/>
        <v>TEC-AC-10003289-Technology</v>
      </c>
    </row>
    <row r="2076" spans="1:27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 t="str">
        <f t="shared" si="64"/>
        <v>Profit</v>
      </c>
      <c r="T2076">
        <v>7</v>
      </c>
      <c r="U2076">
        <v>0.2</v>
      </c>
      <c r="V2076">
        <v>66.635100000000023</v>
      </c>
      <c r="AA2076" t="str">
        <f t="shared" si="65"/>
        <v>TEC-PH-10002468-Technology</v>
      </c>
    </row>
    <row r="2077" spans="1:27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 t="str">
        <f t="shared" si="64"/>
        <v>Loss</v>
      </c>
      <c r="T2077">
        <v>3</v>
      </c>
      <c r="U2077">
        <v>0</v>
      </c>
      <c r="V2077">
        <v>28.517999999999994</v>
      </c>
      <c r="AA2077" t="str">
        <f t="shared" si="65"/>
        <v>FUR-FU-10001861-Furniture</v>
      </c>
    </row>
    <row r="2078" spans="1:27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 t="str">
        <f t="shared" si="64"/>
        <v>Loss</v>
      </c>
      <c r="T2078">
        <v>5</v>
      </c>
      <c r="U2078">
        <v>0</v>
      </c>
      <c r="V2078">
        <v>19.950000000000003</v>
      </c>
      <c r="AA2078" t="str">
        <f t="shared" si="65"/>
        <v>OFF-PA-10004082-Office Supplies</v>
      </c>
    </row>
    <row r="2079" spans="1:27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 t="str">
        <f t="shared" si="64"/>
        <v>Loss</v>
      </c>
      <c r="T2079">
        <v>7</v>
      </c>
      <c r="U2079">
        <v>0</v>
      </c>
      <c r="V2079">
        <v>26.349399999999992</v>
      </c>
      <c r="AA2079" t="str">
        <f t="shared" si="65"/>
        <v>OFF-AP-10000358-Office Supplies</v>
      </c>
    </row>
    <row r="2080" spans="1:27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 t="str">
        <f t="shared" si="64"/>
        <v>Loss</v>
      </c>
      <c r="T2080">
        <v>5</v>
      </c>
      <c r="U2080">
        <v>0</v>
      </c>
      <c r="V2080">
        <v>45.527999999999992</v>
      </c>
      <c r="AA2080" t="str">
        <f t="shared" si="65"/>
        <v>OFF-PA-10004243-Office Supplies</v>
      </c>
    </row>
    <row r="2081" spans="1:27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 t="str">
        <f t="shared" si="64"/>
        <v>Loss</v>
      </c>
      <c r="T2081">
        <v>7</v>
      </c>
      <c r="U2081">
        <v>0.2</v>
      </c>
      <c r="V2081">
        <v>37.181199999999997</v>
      </c>
      <c r="AA2081" t="str">
        <f t="shared" si="65"/>
        <v>OFF-PA-10001295-Office Supplies</v>
      </c>
    </row>
    <row r="2082" spans="1:27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 t="str">
        <f t="shared" si="64"/>
        <v>Loss</v>
      </c>
      <c r="T2082">
        <v>2</v>
      </c>
      <c r="U2082">
        <v>0.2</v>
      </c>
      <c r="V2082">
        <v>11.198400000000003</v>
      </c>
      <c r="AA2082" t="str">
        <f t="shared" si="65"/>
        <v>TEC-PH-10002170-Technology</v>
      </c>
    </row>
    <row r="2083" spans="1:27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 t="str">
        <f t="shared" si="64"/>
        <v>Loss</v>
      </c>
      <c r="T2083">
        <v>2</v>
      </c>
      <c r="U2083">
        <v>0.2</v>
      </c>
      <c r="V2083">
        <v>1.7352000000000005</v>
      </c>
      <c r="AA2083" t="str">
        <f t="shared" si="65"/>
        <v>FUR-FU-10002885-Furniture</v>
      </c>
    </row>
    <row r="2084" spans="1:27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 t="str">
        <f t="shared" si="64"/>
        <v>Loss</v>
      </c>
      <c r="T2084">
        <v>6</v>
      </c>
      <c r="U2084">
        <v>0</v>
      </c>
      <c r="V2084">
        <v>16.847999999999999</v>
      </c>
      <c r="AA2084" t="str">
        <f t="shared" si="65"/>
        <v>OFF-PA-10002870-Office Supplies</v>
      </c>
    </row>
    <row r="2085" spans="1:27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 t="str">
        <f t="shared" si="64"/>
        <v>Loss</v>
      </c>
      <c r="T2085">
        <v>2</v>
      </c>
      <c r="U2085">
        <v>0.2</v>
      </c>
      <c r="V2085">
        <v>8.879999999999999</v>
      </c>
      <c r="AA2085" t="str">
        <f t="shared" si="65"/>
        <v>OFF-LA-10003923-Office Supplies</v>
      </c>
    </row>
    <row r="2086" spans="1:27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 t="str">
        <f t="shared" si="64"/>
        <v>Loss</v>
      </c>
      <c r="T2086">
        <v>4</v>
      </c>
      <c r="U2086">
        <v>0</v>
      </c>
      <c r="V2086">
        <v>56.175200000000004</v>
      </c>
      <c r="AA2086" t="str">
        <f t="shared" si="65"/>
        <v>OFF-LA-10003510-Office Supplies</v>
      </c>
    </row>
    <row r="2087" spans="1:27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 t="str">
        <f t="shared" si="64"/>
        <v>Loss</v>
      </c>
      <c r="T2087">
        <v>5</v>
      </c>
      <c r="U2087">
        <v>0</v>
      </c>
      <c r="V2087">
        <v>8.6715</v>
      </c>
      <c r="AA2087" t="str">
        <f t="shared" si="65"/>
        <v>OFF-LA-10000248-Office Supplies</v>
      </c>
    </row>
    <row r="2088" spans="1:27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 t="str">
        <f t="shared" si="64"/>
        <v>Profit</v>
      </c>
      <c r="T2088">
        <v>5</v>
      </c>
      <c r="U2088">
        <v>0</v>
      </c>
      <c r="V2088">
        <v>38.988000000000014</v>
      </c>
      <c r="AA2088" t="str">
        <f t="shared" si="65"/>
        <v>OFF-ST-10000060-Office Supplies</v>
      </c>
    </row>
    <row r="2089" spans="1:27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 t="str">
        <f t="shared" si="64"/>
        <v>Loss</v>
      </c>
      <c r="T2089">
        <v>3</v>
      </c>
      <c r="U2089">
        <v>0</v>
      </c>
      <c r="V2089">
        <v>68.963099999999997</v>
      </c>
      <c r="AA2089" t="str">
        <f t="shared" si="65"/>
        <v>OFF-PA-10003129-Office Supplies</v>
      </c>
    </row>
    <row r="2090" spans="1:27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 t="str">
        <f t="shared" si="64"/>
        <v>Loss</v>
      </c>
      <c r="T2090">
        <v>2</v>
      </c>
      <c r="U2090">
        <v>0</v>
      </c>
      <c r="V2090">
        <v>1.4651999999999998</v>
      </c>
      <c r="AA2090" t="str">
        <f t="shared" si="65"/>
        <v>OFF-FA-10004076-Office Supplies</v>
      </c>
    </row>
    <row r="2091" spans="1:27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 t="str">
        <f t="shared" si="64"/>
        <v>Loss</v>
      </c>
      <c r="T2091">
        <v>2</v>
      </c>
      <c r="U2091">
        <v>0</v>
      </c>
      <c r="V2091">
        <v>2.6495999999999995</v>
      </c>
      <c r="AA2091" t="str">
        <f t="shared" si="65"/>
        <v>OFF-LA-10004008-Office Supplies</v>
      </c>
    </row>
    <row r="2092" spans="1:27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 t="str">
        <f t="shared" si="64"/>
        <v>Loss</v>
      </c>
      <c r="T2092">
        <v>3</v>
      </c>
      <c r="U2092">
        <v>0</v>
      </c>
      <c r="V2092">
        <v>13.009499999999999</v>
      </c>
      <c r="AA2092" t="str">
        <f t="shared" si="65"/>
        <v>OFF-BI-10004094-Office Supplies</v>
      </c>
    </row>
    <row r="2093" spans="1:27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 t="str">
        <f t="shared" si="64"/>
        <v>Profit</v>
      </c>
      <c r="T2093">
        <v>3</v>
      </c>
      <c r="U2093">
        <v>0.3</v>
      </c>
      <c r="V2093">
        <v>-48.783900000000031</v>
      </c>
      <c r="AA2093" t="str">
        <f t="shared" si="65"/>
        <v>FUR-TA-10004607-Furniture</v>
      </c>
    </row>
    <row r="2094" spans="1:27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 t="str">
        <f t="shared" si="64"/>
        <v>Profit</v>
      </c>
      <c r="T2094">
        <v>5</v>
      </c>
      <c r="U2094">
        <v>0</v>
      </c>
      <c r="V2094">
        <v>81.58299999999997</v>
      </c>
      <c r="AA2094" t="str">
        <f t="shared" si="65"/>
        <v>FUR-CH-10004289-Furniture</v>
      </c>
    </row>
    <row r="2095" spans="1:27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 t="str">
        <f t="shared" si="64"/>
        <v>Loss</v>
      </c>
      <c r="T2095">
        <v>1</v>
      </c>
      <c r="U2095">
        <v>0</v>
      </c>
      <c r="V2095">
        <v>0.38640000000000008</v>
      </c>
      <c r="AA2095" t="str">
        <f t="shared" si="65"/>
        <v>OFF-SU-10004498-Office Supplies</v>
      </c>
    </row>
    <row r="2096" spans="1:27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 t="str">
        <f t="shared" si="64"/>
        <v>Loss</v>
      </c>
      <c r="T2096">
        <v>5</v>
      </c>
      <c r="U2096">
        <v>0.2</v>
      </c>
      <c r="V2096">
        <v>1.4759999999999982</v>
      </c>
      <c r="AA2096" t="str">
        <f t="shared" si="65"/>
        <v>OFF-AR-10001177-Office Supplies</v>
      </c>
    </row>
    <row r="2097" spans="1:27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 t="str">
        <f t="shared" si="64"/>
        <v>Profit</v>
      </c>
      <c r="T2097">
        <v>8</v>
      </c>
      <c r="U2097">
        <v>0</v>
      </c>
      <c r="V2097">
        <v>240.56479999999999</v>
      </c>
      <c r="AA2097" t="str">
        <f t="shared" si="65"/>
        <v>OFF-BI-10001718-Office Supplies</v>
      </c>
    </row>
    <row r="2098" spans="1:27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 t="str">
        <f t="shared" si="64"/>
        <v>Loss</v>
      </c>
      <c r="T2098">
        <v>4</v>
      </c>
      <c r="U2098">
        <v>0</v>
      </c>
      <c r="V2098">
        <v>25.748800000000003</v>
      </c>
      <c r="AA2098" t="str">
        <f t="shared" si="65"/>
        <v>OFF-AR-10004602-Office Supplies</v>
      </c>
    </row>
    <row r="2099" spans="1:27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 t="str">
        <f t="shared" si="64"/>
        <v>Loss</v>
      </c>
      <c r="T2099">
        <v>3</v>
      </c>
      <c r="U2099">
        <v>0</v>
      </c>
      <c r="V2099">
        <v>2.1683999999999997</v>
      </c>
      <c r="AA2099" t="str">
        <f t="shared" si="65"/>
        <v>OFF-AR-10003856-Office Supplies</v>
      </c>
    </row>
    <row r="2100" spans="1:27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 t="str">
        <f t="shared" si="64"/>
        <v>Loss</v>
      </c>
      <c r="T2100">
        <v>3</v>
      </c>
      <c r="U2100">
        <v>0.2</v>
      </c>
      <c r="V2100">
        <v>2.3550000000000022</v>
      </c>
      <c r="AA2100" t="str">
        <f t="shared" si="65"/>
        <v>OFF-ST-10000649-Office Supplies</v>
      </c>
    </row>
    <row r="2101" spans="1:27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 t="str">
        <f t="shared" si="64"/>
        <v>Profit</v>
      </c>
      <c r="T2101">
        <v>7</v>
      </c>
      <c r="U2101">
        <v>0.2</v>
      </c>
      <c r="V2101">
        <v>80.48390000000002</v>
      </c>
      <c r="AA2101" t="str">
        <f t="shared" si="65"/>
        <v>TEC-AC-10002926-Technology</v>
      </c>
    </row>
    <row r="2102" spans="1:27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 t="str">
        <f t="shared" si="64"/>
        <v>Profit</v>
      </c>
      <c r="T2102">
        <v>3</v>
      </c>
      <c r="U2102">
        <v>0.2</v>
      </c>
      <c r="V2102">
        <v>-15.910200000000088</v>
      </c>
      <c r="AA2102" t="str">
        <f t="shared" si="65"/>
        <v>OFF-ST-10000078-Office Supplies</v>
      </c>
    </row>
    <row r="2103" spans="1:27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 t="str">
        <f t="shared" si="64"/>
        <v>Loss</v>
      </c>
      <c r="T2103">
        <v>4</v>
      </c>
      <c r="U2103">
        <v>0.2</v>
      </c>
      <c r="V2103">
        <v>9.3563999999999936</v>
      </c>
      <c r="AA2103" t="str">
        <f t="shared" si="65"/>
        <v>OFF-AR-10001044-Office Supplies</v>
      </c>
    </row>
    <row r="2104" spans="1:27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 t="str">
        <f t="shared" si="64"/>
        <v>Profit</v>
      </c>
      <c r="T2104">
        <v>4</v>
      </c>
      <c r="U2104">
        <v>0.2</v>
      </c>
      <c r="V2104">
        <v>-25.913599999999988</v>
      </c>
      <c r="AA2104" t="str">
        <f t="shared" si="65"/>
        <v>FUR-CH-10002372-Furniture</v>
      </c>
    </row>
    <row r="2105" spans="1:27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 t="str">
        <f t="shared" si="64"/>
        <v>Profit</v>
      </c>
      <c r="T2105">
        <v>4</v>
      </c>
      <c r="U2105">
        <v>0</v>
      </c>
      <c r="V2105">
        <v>106.52159999999999</v>
      </c>
      <c r="AA2105" t="str">
        <f t="shared" si="65"/>
        <v>OFF-PA-10000357-Office Supplies</v>
      </c>
    </row>
    <row r="2106" spans="1:27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 t="str">
        <f t="shared" si="64"/>
        <v>Loss</v>
      </c>
      <c r="T2106">
        <v>2</v>
      </c>
      <c r="U2106">
        <v>0</v>
      </c>
      <c r="V2106">
        <v>11.7</v>
      </c>
      <c r="AA2106" t="str">
        <f t="shared" si="65"/>
        <v>TEC-AC-10001266-Technology</v>
      </c>
    </row>
    <row r="2107" spans="1:27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 t="str">
        <f t="shared" si="64"/>
        <v>Loss</v>
      </c>
      <c r="T2107">
        <v>3</v>
      </c>
      <c r="U2107">
        <v>0.2</v>
      </c>
      <c r="V2107">
        <v>5.4432</v>
      </c>
      <c r="AA2107" t="str">
        <f t="shared" si="65"/>
        <v>OFF-PA-10004888-Office Supplies</v>
      </c>
    </row>
    <row r="2108" spans="1:27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 t="str">
        <f t="shared" si="64"/>
        <v>Loss</v>
      </c>
      <c r="T2108">
        <v>1</v>
      </c>
      <c r="U2108">
        <v>0.8</v>
      </c>
      <c r="V2108">
        <v>-1.4016000000000002</v>
      </c>
      <c r="AA2108" t="str">
        <f t="shared" si="65"/>
        <v>OFF-BI-10003460-Office Supplies</v>
      </c>
    </row>
    <row r="2109" spans="1:27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 t="str">
        <f t="shared" si="64"/>
        <v>Loss</v>
      </c>
      <c r="T2109">
        <v>1</v>
      </c>
      <c r="U2109">
        <v>0</v>
      </c>
      <c r="V2109">
        <v>9.3905999999999992</v>
      </c>
      <c r="AA2109" t="str">
        <f t="shared" si="65"/>
        <v>OFF-PA-10000157-Office Supplies</v>
      </c>
    </row>
    <row r="2110" spans="1:27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 t="str">
        <f t="shared" si="64"/>
        <v>Profit</v>
      </c>
      <c r="T2110">
        <v>3</v>
      </c>
      <c r="U2110">
        <v>0.2</v>
      </c>
      <c r="V2110">
        <v>124.48499999999999</v>
      </c>
      <c r="AA2110" t="str">
        <f t="shared" si="65"/>
        <v>OFF-BI-10004519-Office Supplies</v>
      </c>
    </row>
    <row r="2111" spans="1:27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 t="str">
        <f t="shared" si="64"/>
        <v>Loss</v>
      </c>
      <c r="T2111">
        <v>3</v>
      </c>
      <c r="U2111">
        <v>0</v>
      </c>
      <c r="V2111">
        <v>1.2599999999999998</v>
      </c>
      <c r="AA2111" t="str">
        <f t="shared" si="65"/>
        <v>OFF-AR-10004272-Office Supplies</v>
      </c>
    </row>
    <row r="2112" spans="1:27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 t="str">
        <f t="shared" si="64"/>
        <v>Loss</v>
      </c>
      <c r="T2112">
        <v>5</v>
      </c>
      <c r="U2112">
        <v>0</v>
      </c>
      <c r="V2112">
        <v>8.0269999999999992</v>
      </c>
      <c r="AA2112" t="str">
        <f t="shared" si="65"/>
        <v>OFF-FA-10000585-Office Supplies</v>
      </c>
    </row>
    <row r="2113" spans="1:27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 t="str">
        <f t="shared" si="64"/>
        <v>Profit</v>
      </c>
      <c r="T2113">
        <v>4</v>
      </c>
      <c r="U2113">
        <v>0.2</v>
      </c>
      <c r="V2113">
        <v>20.196000000000012</v>
      </c>
      <c r="AA2113" t="str">
        <f t="shared" si="65"/>
        <v>FUR-CH-10004218-Furniture</v>
      </c>
    </row>
    <row r="2114" spans="1:27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 t="str">
        <f t="shared" si="64"/>
        <v>Loss</v>
      </c>
      <c r="T2114">
        <v>3</v>
      </c>
      <c r="U2114">
        <v>0</v>
      </c>
      <c r="V2114">
        <v>8.0190000000000001</v>
      </c>
      <c r="AA2114" t="str">
        <f t="shared" si="65"/>
        <v>OFF-SU-10004231-Office Supplies</v>
      </c>
    </row>
    <row r="2115" spans="1:27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 t="str">
        <f t="shared" ref="S2115:S2178" si="66">IF($R2115&gt;200,"Profit","Loss")</f>
        <v>Profit</v>
      </c>
      <c r="T2115">
        <v>4</v>
      </c>
      <c r="U2115">
        <v>0.2</v>
      </c>
      <c r="V2115">
        <v>145.78199999999993</v>
      </c>
      <c r="AA2115" t="str">
        <f t="shared" ref="AA2115:AA2178" si="67">CONCATENATE(N2115,"-",O2115)</f>
        <v>TEC-PH-10001578-Technology</v>
      </c>
    </row>
    <row r="2116" spans="1:27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 t="str">
        <f t="shared" si="66"/>
        <v>Loss</v>
      </c>
      <c r="T2116">
        <v>2</v>
      </c>
      <c r="U2116">
        <v>0</v>
      </c>
      <c r="V2116">
        <v>12.646799999999999</v>
      </c>
      <c r="AA2116" t="str">
        <f t="shared" si="67"/>
        <v>OFF-ST-10003638-Office Supplies</v>
      </c>
    </row>
    <row r="2117" spans="1:27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 t="str">
        <f t="shared" si="66"/>
        <v>Profit</v>
      </c>
      <c r="T2117">
        <v>1</v>
      </c>
      <c r="U2117">
        <v>0.15</v>
      </c>
      <c r="V2117">
        <v>20.03919999999998</v>
      </c>
      <c r="AA2117" t="str">
        <f t="shared" si="67"/>
        <v>FUR-BO-10002213-Furniture</v>
      </c>
    </row>
    <row r="2118" spans="1:27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 t="str">
        <f t="shared" si="66"/>
        <v>Profit</v>
      </c>
      <c r="T2118">
        <v>1</v>
      </c>
      <c r="U2118">
        <v>0.4</v>
      </c>
      <c r="V2118">
        <v>-13.978000000000009</v>
      </c>
      <c r="AA2118" t="str">
        <f t="shared" si="67"/>
        <v>FUR-TA-10001307-Furniture</v>
      </c>
    </row>
    <row r="2119" spans="1:27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 t="str">
        <f t="shared" si="66"/>
        <v>Loss</v>
      </c>
      <c r="T2119">
        <v>7</v>
      </c>
      <c r="U2119">
        <v>0</v>
      </c>
      <c r="V2119">
        <v>73.544799999999995</v>
      </c>
      <c r="AA2119" t="str">
        <f t="shared" si="67"/>
        <v>OFF-PA-10002222-Office Supplies</v>
      </c>
    </row>
    <row r="2120" spans="1:27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 t="str">
        <f t="shared" si="66"/>
        <v>Loss</v>
      </c>
      <c r="T2120">
        <v>1</v>
      </c>
      <c r="U2120">
        <v>0</v>
      </c>
      <c r="V2120">
        <v>2.3759999999999999</v>
      </c>
      <c r="AA2120" t="str">
        <f t="shared" si="67"/>
        <v>OFF-PA-10002479-Office Supplies</v>
      </c>
    </row>
    <row r="2121" spans="1:27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 t="str">
        <f t="shared" si="66"/>
        <v>Profit</v>
      </c>
      <c r="T2121">
        <v>5</v>
      </c>
      <c r="U2121">
        <v>0.2</v>
      </c>
      <c r="V2121">
        <v>302.37299999999993</v>
      </c>
      <c r="AA2121" t="str">
        <f t="shared" si="67"/>
        <v>OFF-BI-10003091-Office Supplies</v>
      </c>
    </row>
    <row r="2122" spans="1:27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 t="str">
        <f t="shared" si="66"/>
        <v>Loss</v>
      </c>
      <c r="T2122">
        <v>3</v>
      </c>
      <c r="U2122">
        <v>0.7</v>
      </c>
      <c r="V2122">
        <v>-1.9656000000000002</v>
      </c>
      <c r="AA2122" t="str">
        <f t="shared" si="67"/>
        <v>OFF-BI-10000145-Office Supplies</v>
      </c>
    </row>
    <row r="2123" spans="1:27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 t="str">
        <f t="shared" si="66"/>
        <v>Profit</v>
      </c>
      <c r="T2123">
        <v>3</v>
      </c>
      <c r="U2123">
        <v>0.2</v>
      </c>
      <c r="V2123">
        <v>-2.6997000000000355</v>
      </c>
      <c r="AA2123" t="str">
        <f t="shared" si="67"/>
        <v>FUR-CH-10003061-Furniture</v>
      </c>
    </row>
    <row r="2124" spans="1:27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 t="str">
        <f t="shared" si="66"/>
        <v>Profit</v>
      </c>
      <c r="T2124">
        <v>2</v>
      </c>
      <c r="U2124">
        <v>0</v>
      </c>
      <c r="V2124">
        <v>41.133199999999988</v>
      </c>
      <c r="AA2124" t="str">
        <f t="shared" si="67"/>
        <v>FUR-BO-10001972-Furniture</v>
      </c>
    </row>
    <row r="2125" spans="1:27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 t="str">
        <f t="shared" si="66"/>
        <v>Loss</v>
      </c>
      <c r="T2125">
        <v>9</v>
      </c>
      <c r="U2125">
        <v>0</v>
      </c>
      <c r="V2125">
        <v>13.3056</v>
      </c>
      <c r="AA2125" t="str">
        <f t="shared" si="67"/>
        <v>OFF-LA-10000134-Office Supplies</v>
      </c>
    </row>
    <row r="2126" spans="1:27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 t="str">
        <f t="shared" si="66"/>
        <v>Loss</v>
      </c>
      <c r="T2126">
        <v>5</v>
      </c>
      <c r="U2126">
        <v>0.2</v>
      </c>
      <c r="V2126">
        <v>35.329499999999996</v>
      </c>
      <c r="AA2126" t="str">
        <f t="shared" si="67"/>
        <v>OFF-EN-10003040-Office Supplies</v>
      </c>
    </row>
    <row r="2127" spans="1:27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 t="str">
        <f t="shared" si="66"/>
        <v>Loss</v>
      </c>
      <c r="T2127">
        <v>7</v>
      </c>
      <c r="U2127">
        <v>0.4</v>
      </c>
      <c r="V2127">
        <v>9.4436999999999998</v>
      </c>
      <c r="AA2127" t="str">
        <f t="shared" si="67"/>
        <v>TEC-PH-10000923-Technology</v>
      </c>
    </row>
    <row r="2128" spans="1:27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 t="str">
        <f t="shared" si="66"/>
        <v>Loss</v>
      </c>
      <c r="T2128">
        <v>3</v>
      </c>
      <c r="U2128">
        <v>0.2</v>
      </c>
      <c r="V2128">
        <v>1.079699999999999</v>
      </c>
      <c r="AA2128" t="str">
        <f t="shared" si="67"/>
        <v>TEC-AC-10000158-Technology</v>
      </c>
    </row>
    <row r="2129" spans="1:27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 t="str">
        <f t="shared" si="66"/>
        <v>Loss</v>
      </c>
      <c r="T2129">
        <v>3</v>
      </c>
      <c r="U2129">
        <v>0.2</v>
      </c>
      <c r="V2129">
        <v>6.4943999999999953</v>
      </c>
      <c r="AA2129" t="str">
        <f t="shared" si="67"/>
        <v>FUR-FU-10003623-Furniture</v>
      </c>
    </row>
    <row r="2130" spans="1:27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 t="str">
        <f t="shared" si="66"/>
        <v>Loss</v>
      </c>
      <c r="T2130">
        <v>4</v>
      </c>
      <c r="U2130">
        <v>0.2</v>
      </c>
      <c r="V2130">
        <v>7.2576000000000001</v>
      </c>
      <c r="AA2130" t="str">
        <f t="shared" si="67"/>
        <v>OFF-PA-10001293-Office Supplies</v>
      </c>
    </row>
    <row r="2131" spans="1:27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 t="str">
        <f t="shared" si="66"/>
        <v>Loss</v>
      </c>
      <c r="T2131">
        <v>4</v>
      </c>
      <c r="U2131">
        <v>0</v>
      </c>
      <c r="V2131">
        <v>9.3184000000000005</v>
      </c>
      <c r="AA2131" t="str">
        <f t="shared" si="67"/>
        <v>OFF-AP-10000124-Office Supplies</v>
      </c>
    </row>
    <row r="2132" spans="1:27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 t="str">
        <f t="shared" si="66"/>
        <v>Loss</v>
      </c>
      <c r="T2132">
        <v>9</v>
      </c>
      <c r="U2132">
        <v>0</v>
      </c>
      <c r="V2132">
        <v>11.9412</v>
      </c>
      <c r="AA2132" t="str">
        <f t="shared" si="67"/>
        <v>OFF-AR-10004511-Office Supplies</v>
      </c>
    </row>
    <row r="2133" spans="1:27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 t="str">
        <f t="shared" si="66"/>
        <v>Loss</v>
      </c>
      <c r="T2133">
        <v>7</v>
      </c>
      <c r="U2133">
        <v>0</v>
      </c>
      <c r="V2133">
        <v>60.139800000000015</v>
      </c>
      <c r="AA2133" t="str">
        <f t="shared" si="67"/>
        <v>FUR-FU-10000076-Furniture</v>
      </c>
    </row>
    <row r="2134" spans="1:27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 t="str">
        <f t="shared" si="66"/>
        <v>Loss</v>
      </c>
      <c r="T2134">
        <v>3</v>
      </c>
      <c r="U2134">
        <v>0</v>
      </c>
      <c r="V2134">
        <v>9.0389999999999997</v>
      </c>
      <c r="AA2134" t="str">
        <f t="shared" si="67"/>
        <v>OFF-PA-10003883-Office Supplies</v>
      </c>
    </row>
    <row r="2135" spans="1:27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 t="str">
        <f t="shared" si="66"/>
        <v>Loss</v>
      </c>
      <c r="T2135">
        <v>3</v>
      </c>
      <c r="U2135">
        <v>0.7</v>
      </c>
      <c r="V2135">
        <v>-122.39280000000002</v>
      </c>
      <c r="AA2135" t="str">
        <f t="shared" si="67"/>
        <v>OFF-BI-10003656-Office Supplies</v>
      </c>
    </row>
    <row r="2136" spans="1:27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 t="str">
        <f t="shared" si="66"/>
        <v>Loss</v>
      </c>
      <c r="T2136">
        <v>7</v>
      </c>
      <c r="U2136">
        <v>0.2</v>
      </c>
      <c r="V2136">
        <v>-2.3813999999999993</v>
      </c>
      <c r="AA2136" t="str">
        <f t="shared" si="67"/>
        <v>OFF-FA-10000053-Office Supplies</v>
      </c>
    </row>
    <row r="2137" spans="1:27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 t="str">
        <f t="shared" si="66"/>
        <v>Loss</v>
      </c>
      <c r="T2137">
        <v>4</v>
      </c>
      <c r="U2137">
        <v>0.4</v>
      </c>
      <c r="V2137">
        <v>15.819999999999993</v>
      </c>
      <c r="AA2137" t="str">
        <f t="shared" si="67"/>
        <v>TEC-PH-10002807-Technology</v>
      </c>
    </row>
    <row r="2138" spans="1:27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 t="str">
        <f t="shared" si="66"/>
        <v>Loss</v>
      </c>
      <c r="T2138">
        <v>5</v>
      </c>
      <c r="U2138">
        <v>0.6</v>
      </c>
      <c r="V2138">
        <v>-11.439000000000004</v>
      </c>
      <c r="AA2138" t="str">
        <f t="shared" si="67"/>
        <v>FUR-FU-10002364-Furniture</v>
      </c>
    </row>
    <row r="2139" spans="1:27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 t="str">
        <f t="shared" si="66"/>
        <v>Loss</v>
      </c>
      <c r="T2139">
        <v>4</v>
      </c>
      <c r="U2139">
        <v>0.8</v>
      </c>
      <c r="V2139">
        <v>-5.8496000000000024</v>
      </c>
      <c r="AA2139" t="str">
        <f t="shared" si="67"/>
        <v>OFF-BI-10002954-Office Supplies</v>
      </c>
    </row>
    <row r="2140" spans="1:27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 t="str">
        <f t="shared" si="66"/>
        <v>Loss</v>
      </c>
      <c r="T2140">
        <v>3</v>
      </c>
      <c r="U2140">
        <v>0</v>
      </c>
      <c r="V2140">
        <v>73.41</v>
      </c>
      <c r="AA2140" t="str">
        <f t="shared" si="67"/>
        <v>OFF-PA-10004092-Office Supplies</v>
      </c>
    </row>
    <row r="2141" spans="1:27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 t="str">
        <f t="shared" si="66"/>
        <v>Loss</v>
      </c>
      <c r="T2141">
        <v>9</v>
      </c>
      <c r="U2141">
        <v>0.2</v>
      </c>
      <c r="V2141">
        <v>50.471099999999993</v>
      </c>
      <c r="AA2141" t="str">
        <f t="shared" si="67"/>
        <v>OFF-BI-10003982-Office Supplies</v>
      </c>
    </row>
    <row r="2142" spans="1:27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 t="str">
        <f t="shared" si="66"/>
        <v>Loss</v>
      </c>
      <c r="T2142">
        <v>2</v>
      </c>
      <c r="U2142">
        <v>0</v>
      </c>
      <c r="V2142">
        <v>4.4564000000000004</v>
      </c>
      <c r="AA2142" t="str">
        <f t="shared" si="67"/>
        <v>OFF-SU-10001664-Office Supplies</v>
      </c>
    </row>
    <row r="2143" spans="1:27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 t="str">
        <f t="shared" si="66"/>
        <v>Profit</v>
      </c>
      <c r="T2143">
        <v>3</v>
      </c>
      <c r="U2143">
        <v>0.4</v>
      </c>
      <c r="V2143">
        <v>-347.11740000000009</v>
      </c>
      <c r="AA2143" t="str">
        <f t="shared" si="67"/>
        <v>FUR-TA-10003238-Furniture</v>
      </c>
    </row>
    <row r="2144" spans="1:27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 t="str">
        <f t="shared" si="66"/>
        <v>Loss</v>
      </c>
      <c r="T2144">
        <v>6</v>
      </c>
      <c r="U2144">
        <v>0.2</v>
      </c>
      <c r="V2144">
        <v>9.9059999999999988</v>
      </c>
      <c r="AA2144" t="str">
        <f t="shared" si="67"/>
        <v>OFF-PA-10004675-Office Supplies</v>
      </c>
    </row>
    <row r="2145" spans="1:27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 t="str">
        <f t="shared" si="66"/>
        <v>Loss</v>
      </c>
      <c r="T2145">
        <v>2</v>
      </c>
      <c r="U2145">
        <v>0.4</v>
      </c>
      <c r="V2145">
        <v>-4.7975999999999974</v>
      </c>
      <c r="AA2145" t="str">
        <f t="shared" si="67"/>
        <v>TEC-PH-10002293-Technology</v>
      </c>
    </row>
    <row r="2146" spans="1:27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 t="str">
        <f t="shared" si="66"/>
        <v>Loss</v>
      </c>
      <c r="T2146">
        <v>7</v>
      </c>
      <c r="U2146">
        <v>0.2</v>
      </c>
      <c r="V2146">
        <v>5.4235999999999995</v>
      </c>
      <c r="AA2146" t="str">
        <f t="shared" si="67"/>
        <v>OFF-FA-10002780-Office Supplies</v>
      </c>
    </row>
    <row r="2147" spans="1:27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 t="str">
        <f t="shared" si="66"/>
        <v>Profit</v>
      </c>
      <c r="T2147">
        <v>3</v>
      </c>
      <c r="U2147">
        <v>0.3</v>
      </c>
      <c r="V2147">
        <v>-18.088200000000001</v>
      </c>
      <c r="AA2147" t="str">
        <f t="shared" si="67"/>
        <v>FUR-CH-10002965-Furniture</v>
      </c>
    </row>
    <row r="2148" spans="1:27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 t="str">
        <f t="shared" si="66"/>
        <v>Loss</v>
      </c>
      <c r="T2148">
        <v>4</v>
      </c>
      <c r="U2148">
        <v>0.7</v>
      </c>
      <c r="V2148">
        <v>-27.93119999999999</v>
      </c>
      <c r="AA2148" t="str">
        <f t="shared" si="67"/>
        <v>OFF-BI-10004781-Office Supplies</v>
      </c>
    </row>
    <row r="2149" spans="1:27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 t="str">
        <f t="shared" si="66"/>
        <v>Profit</v>
      </c>
      <c r="T2149">
        <v>6</v>
      </c>
      <c r="U2149">
        <v>0.2</v>
      </c>
      <c r="V2149">
        <v>-50.870400000000018</v>
      </c>
      <c r="AA2149" t="str">
        <f t="shared" si="67"/>
        <v>OFF-ST-10001713-Office Supplies</v>
      </c>
    </row>
    <row r="2150" spans="1:27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 t="str">
        <f t="shared" si="66"/>
        <v>Loss</v>
      </c>
      <c r="T2150">
        <v>1</v>
      </c>
      <c r="U2150">
        <v>0</v>
      </c>
      <c r="V2150">
        <v>4.330999999999996</v>
      </c>
      <c r="AA2150" t="str">
        <f t="shared" si="67"/>
        <v>FUR-FU-10003975-Furniture</v>
      </c>
    </row>
    <row r="2151" spans="1:27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 t="str">
        <f t="shared" si="66"/>
        <v>Loss</v>
      </c>
      <c r="T2151">
        <v>5</v>
      </c>
      <c r="U2151">
        <v>0</v>
      </c>
      <c r="V2151">
        <v>22.086999999999996</v>
      </c>
      <c r="AA2151" t="str">
        <f t="shared" si="67"/>
        <v>TEC-PH-10001536-Technology</v>
      </c>
    </row>
    <row r="2152" spans="1:27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 t="str">
        <f t="shared" si="66"/>
        <v>Profit</v>
      </c>
      <c r="T2152">
        <v>3</v>
      </c>
      <c r="U2152">
        <v>0.3</v>
      </c>
      <c r="V2152">
        <v>-53.270399999999995</v>
      </c>
      <c r="AA2152" t="str">
        <f t="shared" si="67"/>
        <v>FUR-CH-10001973-Furniture</v>
      </c>
    </row>
    <row r="2153" spans="1:27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 t="str">
        <f t="shared" si="66"/>
        <v>Loss</v>
      </c>
      <c r="T2153">
        <v>7</v>
      </c>
      <c r="U2153">
        <v>0</v>
      </c>
      <c r="V2153">
        <v>43.598100000000002</v>
      </c>
      <c r="AA2153" t="str">
        <f t="shared" si="67"/>
        <v>TEC-AC-10001772-Technology</v>
      </c>
    </row>
    <row r="2154" spans="1:27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 t="str">
        <f t="shared" si="66"/>
        <v>Loss</v>
      </c>
      <c r="T2154">
        <v>3</v>
      </c>
      <c r="U2154">
        <v>0</v>
      </c>
      <c r="V2154">
        <v>7.0218000000000007</v>
      </c>
      <c r="AA2154" t="str">
        <f t="shared" si="67"/>
        <v>OFF-PA-10002586-Office Supplies</v>
      </c>
    </row>
    <row r="2155" spans="1:27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 t="str">
        <f t="shared" si="66"/>
        <v>Loss</v>
      </c>
      <c r="T2155">
        <v>2</v>
      </c>
      <c r="U2155">
        <v>0.2</v>
      </c>
      <c r="V2155">
        <v>5.133</v>
      </c>
      <c r="AA2155" t="str">
        <f t="shared" si="67"/>
        <v>OFF-BI-10004094-Office Supplies</v>
      </c>
    </row>
    <row r="2156" spans="1:27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 t="str">
        <f t="shared" si="66"/>
        <v>Loss</v>
      </c>
      <c r="T2156">
        <v>3</v>
      </c>
      <c r="U2156">
        <v>0.6</v>
      </c>
      <c r="V2156">
        <v>-10.173599999999997</v>
      </c>
      <c r="AA2156" t="str">
        <f t="shared" si="67"/>
        <v>FUR-FU-10004973-Furniture</v>
      </c>
    </row>
    <row r="2157" spans="1:27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 t="str">
        <f t="shared" si="66"/>
        <v>Loss</v>
      </c>
      <c r="T2157">
        <v>6</v>
      </c>
      <c r="U2157">
        <v>0</v>
      </c>
      <c r="V2157">
        <v>10.74</v>
      </c>
      <c r="AA2157" t="str">
        <f t="shared" si="67"/>
        <v>OFF-FA-10000624-Office Supplies</v>
      </c>
    </row>
    <row r="2158" spans="1:27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 t="str">
        <f t="shared" si="66"/>
        <v>Profit</v>
      </c>
      <c r="T2158">
        <v>3</v>
      </c>
      <c r="U2158">
        <v>0</v>
      </c>
      <c r="V2158">
        <v>0</v>
      </c>
      <c r="AA2158" t="str">
        <f t="shared" si="67"/>
        <v>OFF-ST-10001097-Office Supplies</v>
      </c>
    </row>
    <row r="2159" spans="1:27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 t="str">
        <f t="shared" si="66"/>
        <v>Loss</v>
      </c>
      <c r="T2159">
        <v>3</v>
      </c>
      <c r="U2159">
        <v>0</v>
      </c>
      <c r="V2159">
        <v>9.716399999999993</v>
      </c>
      <c r="AA2159" t="str">
        <f t="shared" si="67"/>
        <v>OFF-ST-10001469-Office Supplies</v>
      </c>
    </row>
    <row r="2160" spans="1:27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 t="str">
        <f t="shared" si="66"/>
        <v>Loss</v>
      </c>
      <c r="T2160">
        <v>4</v>
      </c>
      <c r="U2160">
        <v>0.2</v>
      </c>
      <c r="V2160">
        <v>2.0087999999999973</v>
      </c>
      <c r="AA2160" t="str">
        <f t="shared" si="67"/>
        <v>OFF-AR-10004956-Office Supplies</v>
      </c>
    </row>
    <row r="2161" spans="1:27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 t="str">
        <f t="shared" si="66"/>
        <v>Loss</v>
      </c>
      <c r="T2161">
        <v>3</v>
      </c>
      <c r="U2161">
        <v>0.8</v>
      </c>
      <c r="V2161">
        <v>-14.973600000000001</v>
      </c>
      <c r="AA2161" t="str">
        <f t="shared" si="67"/>
        <v>OFF-BI-10004236-Office Supplies</v>
      </c>
    </row>
    <row r="2162" spans="1:27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 t="str">
        <f t="shared" si="66"/>
        <v>Loss</v>
      </c>
      <c r="T2162">
        <v>1</v>
      </c>
      <c r="U2162">
        <v>0.2</v>
      </c>
      <c r="V2162">
        <v>29.768999999999998</v>
      </c>
      <c r="AA2162" t="str">
        <f t="shared" si="67"/>
        <v>FUR-FU-10002937-Furniture</v>
      </c>
    </row>
    <row r="2163" spans="1:27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 t="str">
        <f t="shared" si="66"/>
        <v>Loss</v>
      </c>
      <c r="T2163">
        <v>1</v>
      </c>
      <c r="U2163">
        <v>0</v>
      </c>
      <c r="V2163">
        <v>10.028199999999998</v>
      </c>
      <c r="AA2163" t="str">
        <f t="shared" si="67"/>
        <v>OFF-AR-10003696-Office Supplies</v>
      </c>
    </row>
    <row r="2164" spans="1:27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 t="str">
        <f t="shared" si="66"/>
        <v>Profit</v>
      </c>
      <c r="T2164">
        <v>3</v>
      </c>
      <c r="U2164">
        <v>0</v>
      </c>
      <c r="V2164">
        <v>150.98399999999998</v>
      </c>
      <c r="AA2164" t="str">
        <f t="shared" si="67"/>
        <v>OFF-PA-10004359-Office Supplies</v>
      </c>
    </row>
    <row r="2165" spans="1:27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 t="str">
        <f t="shared" si="66"/>
        <v>Loss</v>
      </c>
      <c r="T2165">
        <v>3</v>
      </c>
      <c r="U2165">
        <v>0.2</v>
      </c>
      <c r="V2165">
        <v>23.996999999999986</v>
      </c>
      <c r="AA2165" t="str">
        <f t="shared" si="67"/>
        <v>TEC-AC-10002402-Technology</v>
      </c>
    </row>
    <row r="2166" spans="1:27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 t="str">
        <f t="shared" si="66"/>
        <v>Loss</v>
      </c>
      <c r="T2166">
        <v>2</v>
      </c>
      <c r="U2166">
        <v>0.2</v>
      </c>
      <c r="V2166">
        <v>3.0043999999999995</v>
      </c>
      <c r="AA2166" t="str">
        <f t="shared" si="67"/>
        <v>OFF-PA-10000551-Office Supplies</v>
      </c>
    </row>
    <row r="2167" spans="1:27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 t="str">
        <f t="shared" si="66"/>
        <v>Loss</v>
      </c>
      <c r="T2167">
        <v>5</v>
      </c>
      <c r="U2167">
        <v>0.6</v>
      </c>
      <c r="V2167">
        <v>-150.41399999999999</v>
      </c>
      <c r="AA2167" t="str">
        <f t="shared" si="67"/>
        <v>FUR-FU-10003394-Furniture</v>
      </c>
    </row>
    <row r="2168" spans="1:27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 t="str">
        <f t="shared" si="66"/>
        <v>Loss</v>
      </c>
      <c r="T2168">
        <v>1</v>
      </c>
      <c r="U2168">
        <v>0.2</v>
      </c>
      <c r="V2168">
        <v>1.1904000000000003</v>
      </c>
      <c r="AA2168" t="str">
        <f t="shared" si="67"/>
        <v>OFF-AR-10002067-Office Supplies</v>
      </c>
    </row>
    <row r="2169" spans="1:27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 t="str">
        <f t="shared" si="66"/>
        <v>Loss</v>
      </c>
      <c r="T2169">
        <v>7</v>
      </c>
      <c r="U2169">
        <v>0.8</v>
      </c>
      <c r="V2169">
        <v>-11.000500000000008</v>
      </c>
      <c r="AA2169" t="str">
        <f t="shared" si="67"/>
        <v>OFF-BI-10004140-Office Supplies</v>
      </c>
    </row>
    <row r="2170" spans="1:27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 t="str">
        <f t="shared" si="66"/>
        <v>Loss</v>
      </c>
      <c r="T2170">
        <v>3</v>
      </c>
      <c r="U2170">
        <v>0.2</v>
      </c>
      <c r="V2170">
        <v>1.7519999999999998</v>
      </c>
      <c r="AA2170" t="str">
        <f t="shared" si="67"/>
        <v>OFF-AR-10004078-Office Supplies</v>
      </c>
    </row>
    <row r="2171" spans="1:27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 t="str">
        <f t="shared" si="66"/>
        <v>Loss</v>
      </c>
      <c r="T2171">
        <v>3</v>
      </c>
      <c r="U2171">
        <v>0.2</v>
      </c>
      <c r="V2171">
        <v>-8.9970000000000034</v>
      </c>
      <c r="AA2171" t="str">
        <f t="shared" si="67"/>
        <v>TEC-AC-10000927-Technology</v>
      </c>
    </row>
    <row r="2172" spans="1:27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 t="str">
        <f t="shared" si="66"/>
        <v>Loss</v>
      </c>
      <c r="T2172">
        <v>3</v>
      </c>
      <c r="U2172">
        <v>0.4</v>
      </c>
      <c r="V2172">
        <v>-26.995499999999993</v>
      </c>
      <c r="AA2172" t="str">
        <f t="shared" si="67"/>
        <v>TEC-PH-10003931-Technology</v>
      </c>
    </row>
    <row r="2173" spans="1:27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 t="str">
        <f t="shared" si="66"/>
        <v>Profit</v>
      </c>
      <c r="T2173">
        <v>2</v>
      </c>
      <c r="U2173">
        <v>0.3</v>
      </c>
      <c r="V2173">
        <v>-8.7232000000000198</v>
      </c>
      <c r="AA2173" t="str">
        <f t="shared" si="67"/>
        <v>FUR-CH-10004675-Furniture</v>
      </c>
    </row>
    <row r="2174" spans="1:27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 t="str">
        <f t="shared" si="66"/>
        <v>Loss</v>
      </c>
      <c r="T2174">
        <v>3</v>
      </c>
      <c r="U2174">
        <v>0.2</v>
      </c>
      <c r="V2174">
        <v>6.9131999999999998</v>
      </c>
      <c r="AA2174" t="str">
        <f t="shared" si="67"/>
        <v>OFF-BI-10004506-Office Supplies</v>
      </c>
    </row>
    <row r="2175" spans="1:27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 t="str">
        <f t="shared" si="66"/>
        <v>Loss</v>
      </c>
      <c r="T2175">
        <v>3</v>
      </c>
      <c r="U2175">
        <v>0.8</v>
      </c>
      <c r="V2175">
        <v>-13.895999999999997</v>
      </c>
      <c r="AA2175" t="str">
        <f t="shared" si="67"/>
        <v>OFF-BI-10002353-Office Supplies</v>
      </c>
    </row>
    <row r="2176" spans="1:27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 t="str">
        <f t="shared" si="66"/>
        <v>Loss</v>
      </c>
      <c r="T2176">
        <v>4</v>
      </c>
      <c r="U2176">
        <v>0.2</v>
      </c>
      <c r="V2176">
        <v>6.1792000000000016</v>
      </c>
      <c r="AA2176" t="str">
        <f t="shared" si="67"/>
        <v>OFF-ST-10000943-Office Supplies</v>
      </c>
    </row>
    <row r="2177" spans="1:27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 t="str">
        <f t="shared" si="66"/>
        <v>Loss</v>
      </c>
      <c r="T2177">
        <v>2</v>
      </c>
      <c r="U2177">
        <v>0</v>
      </c>
      <c r="V2177">
        <v>21.012799999999999</v>
      </c>
      <c r="AA2177" t="str">
        <f t="shared" si="67"/>
        <v>OFF-PA-10000740-Office Supplies</v>
      </c>
    </row>
    <row r="2178" spans="1:27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 t="str">
        <f t="shared" si="66"/>
        <v>Loss</v>
      </c>
      <c r="T2178">
        <v>9</v>
      </c>
      <c r="U2178">
        <v>0</v>
      </c>
      <c r="V2178">
        <v>28.857599999999998</v>
      </c>
      <c r="AA2178" t="str">
        <f t="shared" si="67"/>
        <v>OFF-PA-10003001-Office Supplies</v>
      </c>
    </row>
    <row r="2179" spans="1:27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 t="str">
        <f t="shared" ref="S2179:S2242" si="68">IF($R2179&gt;200,"Profit","Loss")</f>
        <v>Loss</v>
      </c>
      <c r="T2179">
        <v>5</v>
      </c>
      <c r="U2179">
        <v>0.2</v>
      </c>
      <c r="V2179">
        <v>13.037499999999998</v>
      </c>
      <c r="AA2179" t="str">
        <f t="shared" ref="AA2179:AA2242" si="69">CONCATENATE(N2179,"-",O2179)</f>
        <v>OFF-BI-10001628-Office Supplies</v>
      </c>
    </row>
    <row r="2180" spans="1:27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 t="str">
        <f t="shared" si="68"/>
        <v>Loss</v>
      </c>
      <c r="T2180">
        <v>8</v>
      </c>
      <c r="U2180">
        <v>0</v>
      </c>
      <c r="V2180">
        <v>32.935999999999993</v>
      </c>
      <c r="AA2180" t="str">
        <f t="shared" si="69"/>
        <v>OFF-PA-10001509-Office Supplies</v>
      </c>
    </row>
    <row r="2181" spans="1:27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 t="str">
        <f t="shared" si="68"/>
        <v>Loss</v>
      </c>
      <c r="T2181">
        <v>7</v>
      </c>
      <c r="U2181">
        <v>0.2</v>
      </c>
      <c r="V2181">
        <v>30.896599999999996</v>
      </c>
      <c r="AA2181" t="str">
        <f t="shared" si="69"/>
        <v>OFF-BI-10000309-Office Supplies</v>
      </c>
    </row>
    <row r="2182" spans="1:27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 t="str">
        <f t="shared" si="68"/>
        <v>Loss</v>
      </c>
      <c r="T2182">
        <v>3</v>
      </c>
      <c r="U2182">
        <v>0</v>
      </c>
      <c r="V2182">
        <v>22.200000000000003</v>
      </c>
      <c r="AA2182" t="str">
        <f t="shared" si="69"/>
        <v>OFF-LA-10003923-Office Supplies</v>
      </c>
    </row>
    <row r="2183" spans="1:27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 t="str">
        <f t="shared" si="68"/>
        <v>Profit</v>
      </c>
      <c r="T2183">
        <v>4</v>
      </c>
      <c r="U2183">
        <v>0.1</v>
      </c>
      <c r="V2183">
        <v>59.035200000000003</v>
      </c>
      <c r="AA2183" t="str">
        <f t="shared" si="69"/>
        <v>FUR-CH-10002084-Furniture</v>
      </c>
    </row>
    <row r="2184" spans="1:27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 t="str">
        <f t="shared" si="68"/>
        <v>Profit</v>
      </c>
      <c r="T2184">
        <v>5</v>
      </c>
      <c r="U2184">
        <v>0</v>
      </c>
      <c r="V2184">
        <v>1159.9854999999998</v>
      </c>
      <c r="AA2184" t="str">
        <f t="shared" si="69"/>
        <v>TEC-MA-10000488-Technology</v>
      </c>
    </row>
    <row r="2185" spans="1:27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 t="str">
        <f t="shared" si="68"/>
        <v>Loss</v>
      </c>
      <c r="T2185">
        <v>5</v>
      </c>
      <c r="U2185">
        <v>0</v>
      </c>
      <c r="V2185">
        <v>21.994499999999988</v>
      </c>
      <c r="AA2185" t="str">
        <f t="shared" si="69"/>
        <v>TEC-AC-10001767-Technology</v>
      </c>
    </row>
    <row r="2186" spans="1:27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 t="str">
        <f t="shared" si="68"/>
        <v>Loss</v>
      </c>
      <c r="T2186">
        <v>8</v>
      </c>
      <c r="U2186">
        <v>0</v>
      </c>
      <c r="V2186">
        <v>28.019200000000005</v>
      </c>
      <c r="AA2186" t="str">
        <f t="shared" si="69"/>
        <v>FUR-FU-10001940-Furniture</v>
      </c>
    </row>
    <row r="2187" spans="1:27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 t="str">
        <f t="shared" si="68"/>
        <v>Loss</v>
      </c>
      <c r="T2187">
        <v>2</v>
      </c>
      <c r="U2187">
        <v>0.2</v>
      </c>
      <c r="V2187">
        <v>18.5274</v>
      </c>
      <c r="AA2187" t="str">
        <f t="shared" si="69"/>
        <v>OFF-BI-10002735-Office Supplies</v>
      </c>
    </row>
    <row r="2188" spans="1:27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 t="str">
        <f t="shared" si="68"/>
        <v>Loss</v>
      </c>
      <c r="T2188">
        <v>2</v>
      </c>
      <c r="U2188">
        <v>0</v>
      </c>
      <c r="V2188">
        <v>7.25</v>
      </c>
      <c r="AA2188" t="str">
        <f t="shared" si="69"/>
        <v>TEC-AC-10002345-Technology</v>
      </c>
    </row>
    <row r="2189" spans="1:27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 t="str">
        <f t="shared" si="68"/>
        <v>Loss</v>
      </c>
      <c r="T2189">
        <v>6</v>
      </c>
      <c r="U2189">
        <v>0</v>
      </c>
      <c r="V2189">
        <v>35.04</v>
      </c>
      <c r="AA2189" t="str">
        <f t="shared" si="69"/>
        <v>OFF-EN-10003134-Office Supplies</v>
      </c>
    </row>
    <row r="2190" spans="1:27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 t="str">
        <f t="shared" si="68"/>
        <v>Loss</v>
      </c>
      <c r="T2190">
        <v>2</v>
      </c>
      <c r="U2190">
        <v>0</v>
      </c>
      <c r="V2190">
        <v>25.472999999999999</v>
      </c>
      <c r="AA2190" t="str">
        <f t="shared" si="69"/>
        <v>FUR-FU-10003708-Furniture</v>
      </c>
    </row>
    <row r="2191" spans="1:27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 t="str">
        <f t="shared" si="68"/>
        <v>Profit</v>
      </c>
      <c r="T2191">
        <v>9</v>
      </c>
      <c r="U2191">
        <v>0</v>
      </c>
      <c r="V2191">
        <v>378.16740000000004</v>
      </c>
      <c r="AA2191" t="str">
        <f t="shared" si="69"/>
        <v>TEC-PH-10003645-Technology</v>
      </c>
    </row>
    <row r="2192" spans="1:27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 t="str">
        <f t="shared" si="68"/>
        <v>Loss</v>
      </c>
      <c r="T2192">
        <v>3</v>
      </c>
      <c r="U2192">
        <v>0</v>
      </c>
      <c r="V2192">
        <v>17.026800000000001</v>
      </c>
      <c r="AA2192" t="str">
        <f t="shared" si="69"/>
        <v>OFF-AP-10000692-Office Supplies</v>
      </c>
    </row>
    <row r="2193" spans="1:27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 t="str">
        <f t="shared" si="68"/>
        <v>Loss</v>
      </c>
      <c r="T2193">
        <v>3</v>
      </c>
      <c r="U2193">
        <v>0.2</v>
      </c>
      <c r="V2193">
        <v>51.823799999999999</v>
      </c>
      <c r="AA2193" t="str">
        <f t="shared" si="69"/>
        <v>OFF-BI-10001718-Office Supplies</v>
      </c>
    </row>
    <row r="2194" spans="1:27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 t="str">
        <f t="shared" si="68"/>
        <v>Loss</v>
      </c>
      <c r="T2194">
        <v>3</v>
      </c>
      <c r="U2194">
        <v>0</v>
      </c>
      <c r="V2194">
        <v>22.869</v>
      </c>
      <c r="AA2194" t="str">
        <f t="shared" si="69"/>
        <v>OFF-AP-10002082-Office Supplies</v>
      </c>
    </row>
    <row r="2195" spans="1:27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 t="str">
        <f t="shared" si="68"/>
        <v>Loss</v>
      </c>
      <c r="T2195">
        <v>4</v>
      </c>
      <c r="U2195">
        <v>0</v>
      </c>
      <c r="V2195">
        <v>55.763999999999996</v>
      </c>
      <c r="AA2195" t="str">
        <f t="shared" si="69"/>
        <v>OFF-PA-10001125-Office Supplies</v>
      </c>
    </row>
    <row r="2196" spans="1:27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 t="str">
        <f t="shared" si="68"/>
        <v>Loss</v>
      </c>
      <c r="T2196">
        <v>3</v>
      </c>
      <c r="U2196">
        <v>0</v>
      </c>
      <c r="V2196">
        <v>12.285</v>
      </c>
      <c r="AA2196" t="str">
        <f t="shared" si="69"/>
        <v>OFF-AP-10000252-Office Supplies</v>
      </c>
    </row>
    <row r="2197" spans="1:27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 t="str">
        <f t="shared" si="68"/>
        <v>Loss</v>
      </c>
      <c r="T2197">
        <v>5</v>
      </c>
      <c r="U2197">
        <v>0</v>
      </c>
      <c r="V2197">
        <v>8.5024999999999942</v>
      </c>
      <c r="AA2197" t="str">
        <f t="shared" si="69"/>
        <v>TEC-AC-10003038-Technology</v>
      </c>
    </row>
    <row r="2198" spans="1:27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 t="str">
        <f t="shared" si="68"/>
        <v>Loss</v>
      </c>
      <c r="T2198">
        <v>2</v>
      </c>
      <c r="U2198">
        <v>0.2</v>
      </c>
      <c r="V2198">
        <v>0.41160000000000019</v>
      </c>
      <c r="AA2198" t="str">
        <f t="shared" si="69"/>
        <v>OFF-AR-10000940-Office Supplies</v>
      </c>
    </row>
    <row r="2199" spans="1:27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 t="str">
        <f t="shared" si="68"/>
        <v>Loss</v>
      </c>
      <c r="T2199">
        <v>3</v>
      </c>
      <c r="U2199">
        <v>0</v>
      </c>
      <c r="V2199">
        <v>3.9609000000000001</v>
      </c>
      <c r="AA2199" t="str">
        <f t="shared" si="69"/>
        <v>OFF-AR-10001954-Office Supplies</v>
      </c>
    </row>
    <row r="2200" spans="1:27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 t="str">
        <f t="shared" si="68"/>
        <v>Loss</v>
      </c>
      <c r="T2200">
        <v>3</v>
      </c>
      <c r="U2200">
        <v>0.2</v>
      </c>
      <c r="V2200">
        <v>5.4432</v>
      </c>
      <c r="AA2200" t="str">
        <f t="shared" si="69"/>
        <v>OFF-PA-10003177-Office Supplies</v>
      </c>
    </row>
    <row r="2201" spans="1:27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 t="str">
        <f t="shared" si="68"/>
        <v>Loss</v>
      </c>
      <c r="T2201">
        <v>1</v>
      </c>
      <c r="U2201">
        <v>0.2</v>
      </c>
      <c r="V2201">
        <v>1.7003999999999999</v>
      </c>
      <c r="AA2201" t="str">
        <f t="shared" si="69"/>
        <v>OFF-PA-10000533-Office Supplies</v>
      </c>
    </row>
    <row r="2202" spans="1:27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 t="str">
        <f t="shared" si="68"/>
        <v>Loss</v>
      </c>
      <c r="T2202">
        <v>6</v>
      </c>
      <c r="U2202">
        <v>0</v>
      </c>
      <c r="V2202">
        <v>9.1020000000000021</v>
      </c>
      <c r="AA2202" t="str">
        <f t="shared" si="69"/>
        <v>FUR-FU-10001935-Furniture</v>
      </c>
    </row>
    <row r="2203" spans="1:27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 t="str">
        <f t="shared" si="68"/>
        <v>Profit</v>
      </c>
      <c r="T2203">
        <v>7</v>
      </c>
      <c r="U2203">
        <v>0</v>
      </c>
      <c r="V2203">
        <v>229.30180000000001</v>
      </c>
      <c r="AA2203" t="str">
        <f t="shared" si="69"/>
        <v>TEC-PH-10002563-Technology</v>
      </c>
    </row>
    <row r="2204" spans="1:27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 t="str">
        <f t="shared" si="68"/>
        <v>Loss</v>
      </c>
      <c r="T2204">
        <v>2</v>
      </c>
      <c r="U2204">
        <v>0.2</v>
      </c>
      <c r="V2204">
        <v>2.1335999999999999</v>
      </c>
      <c r="AA2204" t="str">
        <f t="shared" si="69"/>
        <v>OFF-BI-10002160-Office Supplies</v>
      </c>
    </row>
    <row r="2205" spans="1:27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 t="str">
        <f t="shared" si="68"/>
        <v>Loss</v>
      </c>
      <c r="T2205">
        <v>3</v>
      </c>
      <c r="U2205">
        <v>0</v>
      </c>
      <c r="V2205">
        <v>74.809799999999996</v>
      </c>
      <c r="AA2205" t="str">
        <f t="shared" si="69"/>
        <v>FUR-FU-10004748-Furniture</v>
      </c>
    </row>
    <row r="2206" spans="1:27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 t="str">
        <f t="shared" si="68"/>
        <v>Loss</v>
      </c>
      <c r="T2206">
        <v>1</v>
      </c>
      <c r="U2206">
        <v>0.2</v>
      </c>
      <c r="V2206">
        <v>1.7591000000000001</v>
      </c>
      <c r="AA2206" t="str">
        <f t="shared" si="69"/>
        <v>FUR-FU-10001473-Furniture</v>
      </c>
    </row>
    <row r="2207" spans="1:27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 t="str">
        <f t="shared" si="68"/>
        <v>Loss</v>
      </c>
      <c r="T2207">
        <v>3</v>
      </c>
      <c r="U2207">
        <v>0.2</v>
      </c>
      <c r="V2207">
        <v>8.4449999999999896</v>
      </c>
      <c r="AA2207" t="str">
        <f t="shared" si="69"/>
        <v>OFF-AR-10000538-Office Supplies</v>
      </c>
    </row>
    <row r="2208" spans="1:27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 t="str">
        <f t="shared" si="68"/>
        <v>Loss</v>
      </c>
      <c r="T2208">
        <v>7</v>
      </c>
      <c r="U2208">
        <v>0.8</v>
      </c>
      <c r="V2208">
        <v>-46.394600000000011</v>
      </c>
      <c r="AA2208" t="str">
        <f t="shared" si="69"/>
        <v>OFF-BI-10001098-Office Supplies</v>
      </c>
    </row>
    <row r="2209" spans="1:27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 t="str">
        <f t="shared" si="68"/>
        <v>Loss</v>
      </c>
      <c r="T2209">
        <v>4</v>
      </c>
      <c r="U2209">
        <v>0.2</v>
      </c>
      <c r="V2209">
        <v>3.8272000000000013</v>
      </c>
      <c r="AA2209" t="str">
        <f t="shared" si="69"/>
        <v>TEC-PH-10001552-Technology</v>
      </c>
    </row>
    <row r="2210" spans="1:27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 t="str">
        <f t="shared" si="68"/>
        <v>Loss</v>
      </c>
      <c r="T2210">
        <v>4</v>
      </c>
      <c r="U2210">
        <v>0</v>
      </c>
      <c r="V2210">
        <v>7.5991999999999997</v>
      </c>
      <c r="AA2210" t="str">
        <f t="shared" si="69"/>
        <v>OFF-AR-10000390-Office Supplies</v>
      </c>
    </row>
    <row r="2211" spans="1:27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 t="str">
        <f t="shared" si="68"/>
        <v>Profit</v>
      </c>
      <c r="T2211">
        <v>7</v>
      </c>
      <c r="U2211">
        <v>0</v>
      </c>
      <c r="V2211">
        <v>233.22039999999998</v>
      </c>
      <c r="AA2211" t="str">
        <f t="shared" si="69"/>
        <v>TEC-PH-10001079-Technology</v>
      </c>
    </row>
    <row r="2212" spans="1:27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 t="str">
        <f t="shared" si="68"/>
        <v>Loss</v>
      </c>
      <c r="T2212">
        <v>10</v>
      </c>
      <c r="U2212">
        <v>0</v>
      </c>
      <c r="V2212">
        <v>21.023999999999997</v>
      </c>
      <c r="AA2212" t="str">
        <f t="shared" si="69"/>
        <v>OFF-BI-10003460-Office Supplies</v>
      </c>
    </row>
    <row r="2213" spans="1:27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 t="str">
        <f t="shared" si="68"/>
        <v>Loss</v>
      </c>
      <c r="T2213">
        <v>6</v>
      </c>
      <c r="U2213">
        <v>0.1</v>
      </c>
      <c r="V2213">
        <v>29.7408</v>
      </c>
      <c r="AA2213" t="str">
        <f t="shared" si="69"/>
        <v>OFF-AP-10003842-Office Supplies</v>
      </c>
    </row>
    <row r="2214" spans="1:27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 t="str">
        <f t="shared" si="68"/>
        <v>Loss</v>
      </c>
      <c r="T2214">
        <v>1</v>
      </c>
      <c r="U2214">
        <v>0</v>
      </c>
      <c r="V2214">
        <v>11.2422</v>
      </c>
      <c r="AA2214" t="str">
        <f t="shared" si="69"/>
        <v>FUR-FU-10003535-Furniture</v>
      </c>
    </row>
    <row r="2215" spans="1:27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 t="str">
        <f t="shared" si="68"/>
        <v>Loss</v>
      </c>
      <c r="T2215">
        <v>1</v>
      </c>
      <c r="U2215">
        <v>0.2</v>
      </c>
      <c r="V2215">
        <v>0.504</v>
      </c>
      <c r="AA2215" t="str">
        <f t="shared" si="69"/>
        <v>OFF-BI-10002012-Office Supplies</v>
      </c>
    </row>
    <row r="2216" spans="1:27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 t="str">
        <f t="shared" si="68"/>
        <v>Loss</v>
      </c>
      <c r="T2216">
        <v>13</v>
      </c>
      <c r="U2216">
        <v>0.2</v>
      </c>
      <c r="V2216">
        <v>20.849399999999996</v>
      </c>
      <c r="AA2216" t="str">
        <f t="shared" si="69"/>
        <v>OFF-BI-10001922-Office Supplies</v>
      </c>
    </row>
    <row r="2217" spans="1:27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 t="str">
        <f t="shared" si="68"/>
        <v>Profit</v>
      </c>
      <c r="T2217">
        <v>2</v>
      </c>
      <c r="U2217">
        <v>0</v>
      </c>
      <c r="V2217">
        <v>60.490000000000009</v>
      </c>
      <c r="AA2217" t="str">
        <f t="shared" si="69"/>
        <v>OFF-AP-10000576-Office Supplies</v>
      </c>
    </row>
    <row r="2218" spans="1:27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 t="str">
        <f t="shared" si="68"/>
        <v>Loss</v>
      </c>
      <c r="T2218">
        <v>4</v>
      </c>
      <c r="U2218">
        <v>0.2</v>
      </c>
      <c r="V2218">
        <v>9.5031999999999925</v>
      </c>
      <c r="AA2218" t="str">
        <f t="shared" si="69"/>
        <v>FUR-CH-10000553-Furniture</v>
      </c>
    </row>
    <row r="2219" spans="1:27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 t="str">
        <f t="shared" si="68"/>
        <v>Loss</v>
      </c>
      <c r="T2219">
        <v>2</v>
      </c>
      <c r="U2219">
        <v>0.2</v>
      </c>
      <c r="V2219">
        <v>0.98559999999999992</v>
      </c>
      <c r="AA2219" t="str">
        <f t="shared" si="69"/>
        <v>OFF-AR-10003469-Office Supplies</v>
      </c>
    </row>
    <row r="2220" spans="1:27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 t="str">
        <f t="shared" si="68"/>
        <v>Loss</v>
      </c>
      <c r="T2220">
        <v>4</v>
      </c>
      <c r="U2220">
        <v>0.2</v>
      </c>
      <c r="V2220">
        <v>3.6191999999999993</v>
      </c>
      <c r="AA2220" t="str">
        <f t="shared" si="69"/>
        <v>OFF-BI-10000145-Office Supplies</v>
      </c>
    </row>
    <row r="2221" spans="1:27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 t="str">
        <f t="shared" si="68"/>
        <v>Loss</v>
      </c>
      <c r="T2221">
        <v>1</v>
      </c>
      <c r="U2221">
        <v>0</v>
      </c>
      <c r="V2221">
        <v>4.1943999999999999</v>
      </c>
      <c r="AA2221" t="str">
        <f t="shared" si="69"/>
        <v>OFF-ST-10001580-Office Supplies</v>
      </c>
    </row>
    <row r="2222" spans="1:27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 t="str">
        <f t="shared" si="68"/>
        <v>Profit</v>
      </c>
      <c r="T2222">
        <v>4</v>
      </c>
      <c r="U2222">
        <v>0.2</v>
      </c>
      <c r="V2222">
        <v>100.24000000000007</v>
      </c>
      <c r="AA2222" t="str">
        <f t="shared" si="69"/>
        <v>TEC-PH-10001817-Technology</v>
      </c>
    </row>
    <row r="2223" spans="1:27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 t="str">
        <f t="shared" si="68"/>
        <v>Profit</v>
      </c>
      <c r="T2223">
        <v>2</v>
      </c>
      <c r="U2223">
        <v>0.4</v>
      </c>
      <c r="V2223">
        <v>-89.089000000000055</v>
      </c>
      <c r="AA2223" t="str">
        <f t="shared" si="69"/>
        <v>TEC-PH-10001578-Technology</v>
      </c>
    </row>
    <row r="2224" spans="1:27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 t="str">
        <f t="shared" si="68"/>
        <v>Loss</v>
      </c>
      <c r="T2224">
        <v>8</v>
      </c>
      <c r="U2224">
        <v>0.2</v>
      </c>
      <c r="V2224">
        <v>4.6719999999999988</v>
      </c>
      <c r="AA2224" t="str">
        <f t="shared" si="69"/>
        <v>OFF-AR-10004078-Office Supplies</v>
      </c>
    </row>
    <row r="2225" spans="1:27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 t="str">
        <f t="shared" si="68"/>
        <v>Loss</v>
      </c>
      <c r="T2225">
        <v>1</v>
      </c>
      <c r="U2225">
        <v>0.3</v>
      </c>
      <c r="V2225">
        <v>-24.23520000000001</v>
      </c>
      <c r="AA2225" t="str">
        <f t="shared" si="69"/>
        <v>FUR-CH-10004860-Furniture</v>
      </c>
    </row>
    <row r="2226" spans="1:27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 t="str">
        <f t="shared" si="68"/>
        <v>Loss</v>
      </c>
      <c r="T2226">
        <v>3</v>
      </c>
      <c r="U2226">
        <v>0.2</v>
      </c>
      <c r="V2226">
        <v>17.815199999999997</v>
      </c>
      <c r="AA2226" t="str">
        <f t="shared" si="69"/>
        <v>OFF-PA-10003790-Office Supplies</v>
      </c>
    </row>
    <row r="2227" spans="1:27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 t="str">
        <f t="shared" si="68"/>
        <v>Loss</v>
      </c>
      <c r="T2227">
        <v>1</v>
      </c>
      <c r="U2227">
        <v>0.7</v>
      </c>
      <c r="V2227">
        <v>-98.801799999999986</v>
      </c>
      <c r="AA2227" t="str">
        <f t="shared" si="69"/>
        <v>FUR-BO-10002202-Furniture</v>
      </c>
    </row>
    <row r="2228" spans="1:27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 t="str">
        <f t="shared" si="68"/>
        <v>Loss</v>
      </c>
      <c r="T2228">
        <v>2</v>
      </c>
      <c r="U2228">
        <v>0.2</v>
      </c>
      <c r="V2228">
        <v>0.4705999999999998</v>
      </c>
      <c r="AA2228" t="str">
        <f t="shared" si="69"/>
        <v>OFF-FA-10003059-Office Supplies</v>
      </c>
    </row>
    <row r="2229" spans="1:27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 t="str">
        <f t="shared" si="68"/>
        <v>Loss</v>
      </c>
      <c r="T2229">
        <v>1</v>
      </c>
      <c r="U2229">
        <v>0.2</v>
      </c>
      <c r="V2229">
        <v>15.598999999999993</v>
      </c>
      <c r="AA2229" t="str">
        <f t="shared" si="69"/>
        <v>TEC-PH-10002496-Technology</v>
      </c>
    </row>
    <row r="2230" spans="1:27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 t="str">
        <f t="shared" si="68"/>
        <v>Profit</v>
      </c>
      <c r="T2230">
        <v>1</v>
      </c>
      <c r="U2230">
        <v>0.4</v>
      </c>
      <c r="V2230">
        <v>-115.70580000000004</v>
      </c>
      <c r="AA2230" t="str">
        <f t="shared" si="69"/>
        <v>FUR-TA-10003238-Furniture</v>
      </c>
    </row>
    <row r="2231" spans="1:27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 t="str">
        <f t="shared" si="68"/>
        <v>Profit</v>
      </c>
      <c r="T2231">
        <v>2</v>
      </c>
      <c r="U2231">
        <v>0.2</v>
      </c>
      <c r="V2231">
        <v>252.58799999999999</v>
      </c>
      <c r="AA2231" t="str">
        <f t="shared" si="69"/>
        <v>OFF-BI-10004390-Office Supplies</v>
      </c>
    </row>
    <row r="2232" spans="1:27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 t="str">
        <f t="shared" si="68"/>
        <v>Loss</v>
      </c>
      <c r="T2232">
        <v>2</v>
      </c>
      <c r="U2232">
        <v>0</v>
      </c>
      <c r="V2232">
        <v>14.834400000000002</v>
      </c>
      <c r="AA2232" t="str">
        <f t="shared" si="69"/>
        <v>OFF-AP-10002765-Office Supplies</v>
      </c>
    </row>
    <row r="2233" spans="1:27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 t="str">
        <f t="shared" si="68"/>
        <v>Profit</v>
      </c>
      <c r="T2233">
        <v>5</v>
      </c>
      <c r="U2233">
        <v>0</v>
      </c>
      <c r="V2233">
        <v>31.586999999999961</v>
      </c>
      <c r="AA2233" t="str">
        <f t="shared" si="69"/>
        <v>FUR-FU-10000293-Furniture</v>
      </c>
    </row>
    <row r="2234" spans="1:27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 t="str">
        <f t="shared" si="68"/>
        <v>Profit</v>
      </c>
      <c r="T2234">
        <v>5</v>
      </c>
      <c r="U2234">
        <v>0.2</v>
      </c>
      <c r="V2234">
        <v>14.307499999999997</v>
      </c>
      <c r="AA2234" t="str">
        <f t="shared" si="69"/>
        <v>OFF-ST-10003692-Office Supplies</v>
      </c>
    </row>
    <row r="2235" spans="1:27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 t="str">
        <f t="shared" si="68"/>
        <v>Profit</v>
      </c>
      <c r="T2235">
        <v>4</v>
      </c>
      <c r="U2235">
        <v>0.2</v>
      </c>
      <c r="V2235">
        <v>35.996399999999952</v>
      </c>
      <c r="AA2235" t="str">
        <f t="shared" si="69"/>
        <v>TEC-PH-10001051-Technology</v>
      </c>
    </row>
    <row r="2236" spans="1:27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 t="str">
        <f t="shared" si="68"/>
        <v>Profit</v>
      </c>
      <c r="T2236">
        <v>7</v>
      </c>
      <c r="U2236">
        <v>0</v>
      </c>
      <c r="V2236">
        <v>67.659899999999979</v>
      </c>
      <c r="AA2236" t="str">
        <f t="shared" si="69"/>
        <v>TEC-AC-10001013-Technology</v>
      </c>
    </row>
    <row r="2237" spans="1:27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 t="str">
        <f t="shared" si="68"/>
        <v>Loss</v>
      </c>
      <c r="T2237">
        <v>2</v>
      </c>
      <c r="U2237">
        <v>0</v>
      </c>
      <c r="V2237">
        <v>11.451599999999985</v>
      </c>
      <c r="AA2237" t="str">
        <f t="shared" si="69"/>
        <v>OFF-ST-10000025-Office Supplies</v>
      </c>
    </row>
    <row r="2238" spans="1:27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 t="str">
        <f t="shared" si="68"/>
        <v>Loss</v>
      </c>
      <c r="T2238">
        <v>8</v>
      </c>
      <c r="U2238">
        <v>0</v>
      </c>
      <c r="V2238">
        <v>8.2687999999999988</v>
      </c>
      <c r="AA2238" t="str">
        <f t="shared" si="69"/>
        <v>OFF-AR-10000817-Office Supplies</v>
      </c>
    </row>
    <row r="2239" spans="1:27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 t="str">
        <f t="shared" si="68"/>
        <v>Loss</v>
      </c>
      <c r="T2239">
        <v>5</v>
      </c>
      <c r="U2239">
        <v>0</v>
      </c>
      <c r="V2239">
        <v>12.432000000000002</v>
      </c>
      <c r="AA2239" t="str">
        <f t="shared" si="69"/>
        <v>OFF-SU-10000952-Office Supplies</v>
      </c>
    </row>
    <row r="2240" spans="1:27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 t="str">
        <f t="shared" si="68"/>
        <v>Loss</v>
      </c>
      <c r="T2240">
        <v>2</v>
      </c>
      <c r="U2240">
        <v>0.6</v>
      </c>
      <c r="V2240">
        <v>-52.169999999999987</v>
      </c>
      <c r="AA2240" t="str">
        <f t="shared" si="69"/>
        <v>FUR-FU-10004597-Furniture</v>
      </c>
    </row>
    <row r="2241" spans="1:27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 t="str">
        <f t="shared" si="68"/>
        <v>Profit</v>
      </c>
      <c r="T2241">
        <v>1</v>
      </c>
      <c r="U2241">
        <v>0.2</v>
      </c>
      <c r="V2241">
        <v>381.29700000000003</v>
      </c>
      <c r="AA2241" t="str">
        <f t="shared" si="69"/>
        <v>OFF-BI-10003527-Office Supplies</v>
      </c>
    </row>
    <row r="2242" spans="1:27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 t="str">
        <f t="shared" si="68"/>
        <v>Loss</v>
      </c>
      <c r="T2242">
        <v>7</v>
      </c>
      <c r="U2242">
        <v>0.2</v>
      </c>
      <c r="V2242">
        <v>13.347599999999998</v>
      </c>
      <c r="AA2242" t="str">
        <f t="shared" si="69"/>
        <v>OFF-BI-10002982-Office Supplies</v>
      </c>
    </row>
    <row r="2243" spans="1:27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 t="str">
        <f t="shared" ref="S2243:S2306" si="70">IF($R2243&gt;200,"Profit","Loss")</f>
        <v>Profit</v>
      </c>
      <c r="T2243">
        <v>3</v>
      </c>
      <c r="U2243">
        <v>0.4</v>
      </c>
      <c r="V2243">
        <v>-115.49580000000006</v>
      </c>
      <c r="AA2243" t="str">
        <f t="shared" ref="AA2243:AA2306" si="71">CONCATENATE(N2243,"-",O2243)</f>
        <v>TEC-PH-10004165-Technology</v>
      </c>
    </row>
    <row r="2244" spans="1:27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 t="str">
        <f t="shared" si="70"/>
        <v>Loss</v>
      </c>
      <c r="T2244">
        <v>2</v>
      </c>
      <c r="U2244">
        <v>0</v>
      </c>
      <c r="V2244">
        <v>15.2712</v>
      </c>
      <c r="AA2244" t="str">
        <f t="shared" si="71"/>
        <v>OFF-ST-10003442-Office Supplies</v>
      </c>
    </row>
    <row r="2245" spans="1:27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 t="str">
        <f t="shared" si="70"/>
        <v>Loss</v>
      </c>
      <c r="T2245">
        <v>2</v>
      </c>
      <c r="U2245">
        <v>0</v>
      </c>
      <c r="V2245">
        <v>1.4455999999999998</v>
      </c>
      <c r="AA2245" t="str">
        <f t="shared" si="71"/>
        <v>OFF-AR-10003856-Office Supplies</v>
      </c>
    </row>
    <row r="2246" spans="1:27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 t="str">
        <f t="shared" si="70"/>
        <v>Loss</v>
      </c>
      <c r="T2246">
        <v>2</v>
      </c>
      <c r="U2246">
        <v>0</v>
      </c>
      <c r="V2246">
        <v>3.5178000000000003</v>
      </c>
      <c r="AA2246" t="str">
        <f t="shared" si="71"/>
        <v>OFF-FA-10004248-Office Supplies</v>
      </c>
    </row>
    <row r="2247" spans="1:27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 t="str">
        <f t="shared" si="70"/>
        <v>Loss</v>
      </c>
      <c r="T2247">
        <v>1</v>
      </c>
      <c r="U2247">
        <v>0</v>
      </c>
      <c r="V2247">
        <v>2.2412000000000001</v>
      </c>
      <c r="AA2247" t="str">
        <f t="shared" si="71"/>
        <v>OFF-AP-10001492-Office Supplies</v>
      </c>
    </row>
    <row r="2248" spans="1:27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 t="str">
        <f t="shared" si="70"/>
        <v>Profit</v>
      </c>
      <c r="T2248">
        <v>3</v>
      </c>
      <c r="U2248">
        <v>0.2</v>
      </c>
      <c r="V2248">
        <v>49.498199999999969</v>
      </c>
      <c r="AA2248" t="str">
        <f t="shared" si="71"/>
        <v>TEC-PH-10004165-Technology</v>
      </c>
    </row>
    <row r="2249" spans="1:27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 t="str">
        <f t="shared" si="70"/>
        <v>Loss</v>
      </c>
      <c r="T2249">
        <v>2</v>
      </c>
      <c r="U2249">
        <v>0</v>
      </c>
      <c r="V2249">
        <v>6.4127999999999998</v>
      </c>
      <c r="AA2249" t="str">
        <f t="shared" si="71"/>
        <v>OFF-PA-10004285-Office Supplies</v>
      </c>
    </row>
    <row r="2250" spans="1:27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 t="str">
        <f t="shared" si="70"/>
        <v>Loss</v>
      </c>
      <c r="T2250">
        <v>5</v>
      </c>
      <c r="U2250">
        <v>0.2</v>
      </c>
      <c r="V2250">
        <v>13.037499999999998</v>
      </c>
      <c r="AA2250" t="str">
        <f t="shared" si="71"/>
        <v>OFF-BI-10001628-Office Supplies</v>
      </c>
    </row>
    <row r="2251" spans="1:27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 t="str">
        <f t="shared" si="70"/>
        <v>Loss</v>
      </c>
      <c r="T2251">
        <v>5</v>
      </c>
      <c r="U2251">
        <v>0.2</v>
      </c>
      <c r="V2251">
        <v>4.1760000000000002</v>
      </c>
      <c r="AA2251" t="str">
        <f t="shared" si="71"/>
        <v>OFF-BI-10000546-Office Supplies</v>
      </c>
    </row>
    <row r="2252" spans="1:27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 t="str">
        <f t="shared" si="70"/>
        <v>Profit</v>
      </c>
      <c r="T2252">
        <v>6</v>
      </c>
      <c r="U2252">
        <v>0</v>
      </c>
      <c r="V2252">
        <v>157.01759999999993</v>
      </c>
      <c r="AA2252" t="str">
        <f t="shared" si="71"/>
        <v>OFF-AP-10001391-Office Supplies</v>
      </c>
    </row>
    <row r="2253" spans="1:27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 t="str">
        <f t="shared" si="70"/>
        <v>Loss</v>
      </c>
      <c r="T2253">
        <v>3</v>
      </c>
      <c r="U2253">
        <v>0</v>
      </c>
      <c r="V2253">
        <v>9.3312000000000008</v>
      </c>
      <c r="AA2253" t="str">
        <f t="shared" si="71"/>
        <v>OFF-PA-10000477-Office Supplies</v>
      </c>
    </row>
    <row r="2254" spans="1:27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 t="str">
        <f t="shared" si="70"/>
        <v>Loss</v>
      </c>
      <c r="T2254">
        <v>3</v>
      </c>
      <c r="U2254">
        <v>0</v>
      </c>
      <c r="V2254">
        <v>68.975999999999999</v>
      </c>
      <c r="AA2254" t="str">
        <f t="shared" si="71"/>
        <v>OFF-PA-10004327-Office Supplies</v>
      </c>
    </row>
    <row r="2255" spans="1:27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 t="str">
        <f t="shared" si="70"/>
        <v>Loss</v>
      </c>
      <c r="T2255">
        <v>3</v>
      </c>
      <c r="U2255">
        <v>0</v>
      </c>
      <c r="V2255">
        <v>14.275799999999998</v>
      </c>
      <c r="AA2255" t="str">
        <f t="shared" si="71"/>
        <v>OFF-AP-10000696-Office Supplies</v>
      </c>
    </row>
    <row r="2256" spans="1:27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 t="str">
        <f t="shared" si="70"/>
        <v>Loss</v>
      </c>
      <c r="T2256">
        <v>2</v>
      </c>
      <c r="U2256">
        <v>0</v>
      </c>
      <c r="V2256">
        <v>15.245999999999999</v>
      </c>
      <c r="AA2256" t="str">
        <f t="shared" si="71"/>
        <v>OFF-AP-10002082-Office Supplies</v>
      </c>
    </row>
    <row r="2257" spans="1:27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 t="str">
        <f t="shared" si="70"/>
        <v>Profit</v>
      </c>
      <c r="T2257">
        <v>3</v>
      </c>
      <c r="U2257">
        <v>0</v>
      </c>
      <c r="V2257">
        <v>131.35499999999996</v>
      </c>
      <c r="AA2257" t="str">
        <f t="shared" si="71"/>
        <v>TEC-PH-10001944-Technology</v>
      </c>
    </row>
    <row r="2258" spans="1:27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 t="str">
        <f t="shared" si="70"/>
        <v>Loss</v>
      </c>
      <c r="T2258">
        <v>2</v>
      </c>
      <c r="U2258">
        <v>0</v>
      </c>
      <c r="V2258">
        <v>33.938800000000001</v>
      </c>
      <c r="AA2258" t="str">
        <f t="shared" si="71"/>
        <v>FUR-FU-10004952-Furniture</v>
      </c>
    </row>
    <row r="2259" spans="1:27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 t="str">
        <f t="shared" si="70"/>
        <v>Profit</v>
      </c>
      <c r="T2259">
        <v>7</v>
      </c>
      <c r="U2259">
        <v>0.2</v>
      </c>
      <c r="V2259">
        <v>90.97199999999998</v>
      </c>
      <c r="AA2259" t="str">
        <f t="shared" si="71"/>
        <v>FUR-CH-10000015-Furniture</v>
      </c>
    </row>
    <row r="2260" spans="1:27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 t="str">
        <f t="shared" si="70"/>
        <v>Loss</v>
      </c>
      <c r="T2260">
        <v>2</v>
      </c>
      <c r="U2260">
        <v>0</v>
      </c>
      <c r="V2260">
        <v>8.7137999999999991</v>
      </c>
      <c r="AA2260" t="str">
        <f t="shared" si="71"/>
        <v>OFF-PA-10001776-Office Supplies</v>
      </c>
    </row>
    <row r="2261" spans="1:27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 t="str">
        <f t="shared" si="70"/>
        <v>Loss</v>
      </c>
      <c r="T2261">
        <v>1</v>
      </c>
      <c r="U2261">
        <v>0</v>
      </c>
      <c r="V2261">
        <v>2.4</v>
      </c>
      <c r="AA2261" t="str">
        <f t="shared" si="71"/>
        <v>OFF-FA-10002280-Office Supplies</v>
      </c>
    </row>
    <row r="2262" spans="1:27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 t="str">
        <f t="shared" si="70"/>
        <v>Profit</v>
      </c>
      <c r="T2262">
        <v>3</v>
      </c>
      <c r="U2262">
        <v>0</v>
      </c>
      <c r="V2262">
        <v>66.954599999999971</v>
      </c>
      <c r="AA2262" t="str">
        <f t="shared" si="71"/>
        <v>TEC-AC-10002049-Technology</v>
      </c>
    </row>
    <row r="2263" spans="1:27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 t="str">
        <f t="shared" si="70"/>
        <v>Loss</v>
      </c>
      <c r="T2263">
        <v>1</v>
      </c>
      <c r="U2263">
        <v>0</v>
      </c>
      <c r="V2263">
        <v>24.936000000000007</v>
      </c>
      <c r="AA2263" t="str">
        <f t="shared" si="71"/>
        <v>TEC-AC-10002253-Technology</v>
      </c>
    </row>
    <row r="2264" spans="1:27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 t="str">
        <f t="shared" si="70"/>
        <v>Profit</v>
      </c>
      <c r="T2264">
        <v>3</v>
      </c>
      <c r="U2264">
        <v>0</v>
      </c>
      <c r="V2264">
        <v>79.193399999999968</v>
      </c>
      <c r="AA2264" t="str">
        <f t="shared" si="71"/>
        <v>FUR-BO-10004015-Furniture</v>
      </c>
    </row>
    <row r="2265" spans="1:27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 t="str">
        <f t="shared" si="70"/>
        <v>Profit</v>
      </c>
      <c r="T2265">
        <v>2</v>
      </c>
      <c r="U2265">
        <v>0</v>
      </c>
      <c r="V2265">
        <v>114.99540000000002</v>
      </c>
      <c r="AA2265" t="str">
        <f t="shared" si="71"/>
        <v>TEC-AC-10004145-Technology</v>
      </c>
    </row>
    <row r="2266" spans="1:27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 t="str">
        <f t="shared" si="70"/>
        <v>Loss</v>
      </c>
      <c r="T2266">
        <v>1</v>
      </c>
      <c r="U2266">
        <v>0</v>
      </c>
      <c r="V2266">
        <v>2.3759999999999999</v>
      </c>
      <c r="AA2266" t="str">
        <f t="shared" si="71"/>
        <v>OFF-PA-10002479-Office Supplies</v>
      </c>
    </row>
    <row r="2267" spans="1:27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 t="str">
        <f t="shared" si="70"/>
        <v>Loss</v>
      </c>
      <c r="T2267">
        <v>2</v>
      </c>
      <c r="U2267">
        <v>0</v>
      </c>
      <c r="V2267">
        <v>3.8822000000000001</v>
      </c>
      <c r="AA2267" t="str">
        <f t="shared" si="71"/>
        <v>OFF-BI-10004970-Office Supplies</v>
      </c>
    </row>
    <row r="2268" spans="1:27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 t="str">
        <f t="shared" si="70"/>
        <v>Loss</v>
      </c>
      <c r="T2268">
        <v>2</v>
      </c>
      <c r="U2268">
        <v>0.2</v>
      </c>
      <c r="V2268">
        <v>2.6892000000000005</v>
      </c>
      <c r="AA2268" t="str">
        <f t="shared" si="71"/>
        <v>OFF-PA-10003919-Office Supplies</v>
      </c>
    </row>
    <row r="2269" spans="1:27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 t="str">
        <f t="shared" si="70"/>
        <v>Loss</v>
      </c>
      <c r="T2269">
        <v>2</v>
      </c>
      <c r="U2269">
        <v>0</v>
      </c>
      <c r="V2269">
        <v>6.3504000000000005</v>
      </c>
      <c r="AA2269" t="str">
        <f t="shared" si="71"/>
        <v>OFF-PA-10002001-Office Supplies</v>
      </c>
    </row>
    <row r="2270" spans="1:27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 t="str">
        <f t="shared" si="70"/>
        <v>Loss</v>
      </c>
      <c r="T2270">
        <v>1</v>
      </c>
      <c r="U2270">
        <v>0</v>
      </c>
      <c r="V2270">
        <v>3.1104000000000003</v>
      </c>
      <c r="AA2270" t="str">
        <f t="shared" si="71"/>
        <v>OFF-PA-10002787-Office Supplies</v>
      </c>
    </row>
    <row r="2271" spans="1:27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 t="str">
        <f t="shared" si="70"/>
        <v>Loss</v>
      </c>
      <c r="T2271">
        <v>1</v>
      </c>
      <c r="U2271">
        <v>0.2</v>
      </c>
      <c r="V2271">
        <v>2.3570999999999991</v>
      </c>
      <c r="AA2271" t="str">
        <f t="shared" si="71"/>
        <v>OFF-BI-10003291-Office Supplies</v>
      </c>
    </row>
    <row r="2272" spans="1:27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 t="str">
        <f t="shared" si="70"/>
        <v>Loss</v>
      </c>
      <c r="T2272">
        <v>5</v>
      </c>
      <c r="U2272">
        <v>0.2</v>
      </c>
      <c r="V2272">
        <v>4.196499999999995</v>
      </c>
      <c r="AA2272" t="str">
        <f t="shared" si="71"/>
        <v>OFF-AR-10004344-Office Supplies</v>
      </c>
    </row>
    <row r="2273" spans="1:27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 t="str">
        <f t="shared" si="70"/>
        <v>Loss</v>
      </c>
      <c r="T2273">
        <v>6</v>
      </c>
      <c r="U2273">
        <v>0</v>
      </c>
      <c r="V2273">
        <v>47.937599999999996</v>
      </c>
      <c r="AA2273" t="str">
        <f t="shared" si="71"/>
        <v>OFF-ST-10003123-Office Supplies</v>
      </c>
    </row>
    <row r="2274" spans="1:27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 t="str">
        <f t="shared" si="70"/>
        <v>Profit</v>
      </c>
      <c r="T2274">
        <v>7</v>
      </c>
      <c r="U2274">
        <v>0</v>
      </c>
      <c r="V2274">
        <v>95.757200000000012</v>
      </c>
      <c r="AA2274" t="str">
        <f t="shared" si="71"/>
        <v>FUR-FU-10000308-Furniture</v>
      </c>
    </row>
    <row r="2275" spans="1:27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 t="str">
        <f t="shared" si="70"/>
        <v>Profit</v>
      </c>
      <c r="T2275">
        <v>2</v>
      </c>
      <c r="U2275">
        <v>0.2</v>
      </c>
      <c r="V2275">
        <v>377.99459999999993</v>
      </c>
      <c r="AA2275" t="str">
        <f t="shared" si="71"/>
        <v>TEC-CO-10003763-Technology</v>
      </c>
    </row>
    <row r="2276" spans="1:27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 t="str">
        <f t="shared" si="70"/>
        <v>Loss</v>
      </c>
      <c r="T2276">
        <v>1</v>
      </c>
      <c r="U2276">
        <v>0.2</v>
      </c>
      <c r="V2276">
        <v>3.5857999999999848</v>
      </c>
      <c r="AA2276" t="str">
        <f t="shared" si="71"/>
        <v>FUR-TA-10001866-Furniture</v>
      </c>
    </row>
    <row r="2277" spans="1:27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 t="str">
        <f t="shared" si="70"/>
        <v>Loss</v>
      </c>
      <c r="T2277">
        <v>3</v>
      </c>
      <c r="U2277">
        <v>0.2</v>
      </c>
      <c r="V2277">
        <v>13.764599999999994</v>
      </c>
      <c r="AA2277" t="str">
        <f t="shared" si="71"/>
        <v>FUR-CH-10002774-Furniture</v>
      </c>
    </row>
    <row r="2278" spans="1:27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 t="str">
        <f t="shared" si="70"/>
        <v>Profit</v>
      </c>
      <c r="T2278">
        <v>5</v>
      </c>
      <c r="U2278">
        <v>0</v>
      </c>
      <c r="V2278">
        <v>0</v>
      </c>
      <c r="AA2278" t="str">
        <f t="shared" si="71"/>
        <v>OFF-ST-10004337-Office Supplies</v>
      </c>
    </row>
    <row r="2279" spans="1:27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 t="str">
        <f t="shared" si="70"/>
        <v>Loss</v>
      </c>
      <c r="T2279">
        <v>1</v>
      </c>
      <c r="U2279">
        <v>0</v>
      </c>
      <c r="V2279">
        <v>22.354800000000004</v>
      </c>
      <c r="AA2279" t="str">
        <f t="shared" si="71"/>
        <v>FUR-TA-10001039-Furniture</v>
      </c>
    </row>
    <row r="2280" spans="1:27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 t="str">
        <f t="shared" si="70"/>
        <v>Profit</v>
      </c>
      <c r="T2280">
        <v>4</v>
      </c>
      <c r="U2280">
        <v>0</v>
      </c>
      <c r="V2280">
        <v>53.750400000000013</v>
      </c>
      <c r="AA2280" t="str">
        <f t="shared" si="71"/>
        <v>TEC-AC-10000109-Technology</v>
      </c>
    </row>
    <row r="2281" spans="1:27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 t="str">
        <f t="shared" si="70"/>
        <v>Loss</v>
      </c>
      <c r="T2281">
        <v>2</v>
      </c>
      <c r="U2281">
        <v>0.2</v>
      </c>
      <c r="V2281">
        <v>-6.0980000000000025</v>
      </c>
      <c r="AA2281" t="str">
        <f t="shared" si="71"/>
        <v>FUR-CH-10003833-Furniture</v>
      </c>
    </row>
    <row r="2282" spans="1:27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 t="str">
        <f t="shared" si="70"/>
        <v>Profit</v>
      </c>
      <c r="T2282">
        <v>8</v>
      </c>
      <c r="U2282">
        <v>0.2</v>
      </c>
      <c r="V2282">
        <v>-23.03520000000006</v>
      </c>
      <c r="AA2282" t="str">
        <f t="shared" si="71"/>
        <v>FUR-CH-10004289-Furniture</v>
      </c>
    </row>
    <row r="2283" spans="1:27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 t="str">
        <f t="shared" si="70"/>
        <v>Loss</v>
      </c>
      <c r="T2283">
        <v>2</v>
      </c>
      <c r="U2283">
        <v>0</v>
      </c>
      <c r="V2283">
        <v>37.996199999999988</v>
      </c>
      <c r="AA2283" t="str">
        <f t="shared" si="71"/>
        <v>FUR-BO-10004467-Furniture</v>
      </c>
    </row>
    <row r="2284" spans="1:27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 t="str">
        <f t="shared" si="70"/>
        <v>Loss</v>
      </c>
      <c r="T2284">
        <v>7</v>
      </c>
      <c r="U2284">
        <v>0</v>
      </c>
      <c r="V2284">
        <v>22.153599999999997</v>
      </c>
      <c r="AA2284" t="str">
        <f t="shared" si="71"/>
        <v>OFF-PA-10002713-Office Supplies</v>
      </c>
    </row>
    <row r="2285" spans="1:27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 t="str">
        <f t="shared" si="70"/>
        <v>Loss</v>
      </c>
      <c r="T2285">
        <v>2</v>
      </c>
      <c r="U2285">
        <v>0</v>
      </c>
      <c r="V2285">
        <v>6.6976000000000013</v>
      </c>
      <c r="AA2285" t="str">
        <f t="shared" si="71"/>
        <v>TEC-PH-10001552-Technology</v>
      </c>
    </row>
    <row r="2286" spans="1:27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 t="str">
        <f t="shared" si="70"/>
        <v>Loss</v>
      </c>
      <c r="T2286">
        <v>7</v>
      </c>
      <c r="U2286">
        <v>0</v>
      </c>
      <c r="V2286">
        <v>16.386300000000002</v>
      </c>
      <c r="AA2286" t="str">
        <f t="shared" si="71"/>
        <v>OFF-AP-10002222-Office Supplies</v>
      </c>
    </row>
    <row r="2287" spans="1:27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 t="str">
        <f t="shared" si="70"/>
        <v>Loss</v>
      </c>
      <c r="T2287">
        <v>3</v>
      </c>
      <c r="U2287">
        <v>0.2</v>
      </c>
      <c r="V2287">
        <v>5.2026000000000003</v>
      </c>
      <c r="AA2287" t="str">
        <f t="shared" si="71"/>
        <v>OFF-PA-10003971-Office Supplies</v>
      </c>
    </row>
    <row r="2288" spans="1:27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 t="str">
        <f t="shared" si="70"/>
        <v>Loss</v>
      </c>
      <c r="T2288">
        <v>2</v>
      </c>
      <c r="U2288">
        <v>0</v>
      </c>
      <c r="V2288">
        <v>12.263999999999999</v>
      </c>
      <c r="AA2288" t="str">
        <f t="shared" si="71"/>
        <v>OFF-AP-10004036-Office Supplies</v>
      </c>
    </row>
    <row r="2289" spans="1:27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 t="str">
        <f t="shared" si="70"/>
        <v>Loss</v>
      </c>
      <c r="T2289">
        <v>5</v>
      </c>
      <c r="U2289">
        <v>0.2</v>
      </c>
      <c r="V2289">
        <v>1.3109999999999999</v>
      </c>
      <c r="AA2289" t="str">
        <f t="shared" si="71"/>
        <v>OFF-AP-10002287-Office Supplies</v>
      </c>
    </row>
    <row r="2290" spans="1:27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 t="str">
        <f t="shared" si="70"/>
        <v>Loss</v>
      </c>
      <c r="T2290">
        <v>5</v>
      </c>
      <c r="U2290">
        <v>0</v>
      </c>
      <c r="V2290">
        <v>4.7559999999999985</v>
      </c>
      <c r="AA2290" t="str">
        <f t="shared" si="71"/>
        <v>OFF-AR-10002375-Office Supplies</v>
      </c>
    </row>
    <row r="2291" spans="1:27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 t="str">
        <f t="shared" si="70"/>
        <v>Profit</v>
      </c>
      <c r="T2291">
        <v>2</v>
      </c>
      <c r="U2291">
        <v>0</v>
      </c>
      <c r="V2291">
        <v>80.368200000000002</v>
      </c>
      <c r="AA2291" t="str">
        <f t="shared" si="71"/>
        <v>FUR-TA-10001950-Furniture</v>
      </c>
    </row>
    <row r="2292" spans="1:27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 t="str">
        <f t="shared" si="70"/>
        <v>Profit</v>
      </c>
      <c r="T2292">
        <v>3</v>
      </c>
      <c r="U2292">
        <v>0</v>
      </c>
      <c r="V2292">
        <v>77.751899999999992</v>
      </c>
      <c r="AA2292" t="str">
        <f t="shared" si="71"/>
        <v>TEC-PH-10001557-Technology</v>
      </c>
    </row>
    <row r="2293" spans="1:27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 t="str">
        <f t="shared" si="70"/>
        <v>Profit</v>
      </c>
      <c r="T2293">
        <v>6</v>
      </c>
      <c r="U2293">
        <v>0</v>
      </c>
      <c r="V2293">
        <v>297.69</v>
      </c>
      <c r="AA2293" t="str">
        <f t="shared" si="71"/>
        <v>FUR-FU-10002937-Furniture</v>
      </c>
    </row>
    <row r="2294" spans="1:27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 t="str">
        <f t="shared" si="70"/>
        <v>Loss</v>
      </c>
      <c r="T2294">
        <v>2</v>
      </c>
      <c r="U2294">
        <v>0</v>
      </c>
      <c r="V2294">
        <v>6.2208000000000006</v>
      </c>
      <c r="AA2294" t="str">
        <f t="shared" si="71"/>
        <v>OFF-PA-10001166-Office Supplies</v>
      </c>
    </row>
    <row r="2295" spans="1:27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 t="str">
        <f t="shared" si="70"/>
        <v>Loss</v>
      </c>
      <c r="T2295">
        <v>1</v>
      </c>
      <c r="U2295">
        <v>0</v>
      </c>
      <c r="V2295">
        <v>1.3365</v>
      </c>
      <c r="AA2295" t="str">
        <f t="shared" si="71"/>
        <v>TEC-PH-10000347-Technology</v>
      </c>
    </row>
    <row r="2296" spans="1:27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 t="str">
        <f t="shared" si="70"/>
        <v>Loss</v>
      </c>
      <c r="T2296">
        <v>3</v>
      </c>
      <c r="U2296">
        <v>0</v>
      </c>
      <c r="V2296">
        <v>38.209499999999998</v>
      </c>
      <c r="AA2296" t="str">
        <f t="shared" si="71"/>
        <v>FUR-FU-10003708-Furniture</v>
      </c>
    </row>
    <row r="2297" spans="1:27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 t="str">
        <f t="shared" si="70"/>
        <v>Loss</v>
      </c>
      <c r="T2297">
        <v>4</v>
      </c>
      <c r="U2297">
        <v>0</v>
      </c>
      <c r="V2297">
        <v>6.219199999999999</v>
      </c>
      <c r="AA2297" t="str">
        <f t="shared" si="71"/>
        <v>OFF-PA-10002659-Office Supplies</v>
      </c>
    </row>
    <row r="2298" spans="1:27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 t="str">
        <f t="shared" si="70"/>
        <v>Profit</v>
      </c>
      <c r="T2298">
        <v>5</v>
      </c>
      <c r="U2298">
        <v>0</v>
      </c>
      <c r="V2298">
        <v>106.477</v>
      </c>
      <c r="AA2298" t="str">
        <f t="shared" si="71"/>
        <v>FUR-FU-10000965-Furniture</v>
      </c>
    </row>
    <row r="2299" spans="1:27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 t="str">
        <f t="shared" si="70"/>
        <v>Loss</v>
      </c>
      <c r="T2299">
        <v>1</v>
      </c>
      <c r="U2299">
        <v>0</v>
      </c>
      <c r="V2299">
        <v>1.2884999999999991</v>
      </c>
      <c r="AA2299" t="str">
        <f t="shared" si="71"/>
        <v>TEC-PH-10001527-Technology</v>
      </c>
    </row>
    <row r="2300" spans="1:27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 t="str">
        <f t="shared" si="70"/>
        <v>Profit</v>
      </c>
      <c r="T2300">
        <v>7</v>
      </c>
      <c r="U2300">
        <v>0</v>
      </c>
      <c r="V2300">
        <v>601.96990000000005</v>
      </c>
      <c r="AA2300" t="str">
        <f t="shared" si="71"/>
        <v>TEC-AC-10001838-Technology</v>
      </c>
    </row>
    <row r="2301" spans="1:27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 t="str">
        <f t="shared" si="70"/>
        <v>Profit</v>
      </c>
      <c r="T2301">
        <v>4</v>
      </c>
      <c r="U2301">
        <v>0</v>
      </c>
      <c r="V2301">
        <v>125.99000000000001</v>
      </c>
      <c r="AA2301" t="str">
        <f t="shared" si="71"/>
        <v>TEC-PH-10002597-Technology</v>
      </c>
    </row>
    <row r="2302" spans="1:27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 t="str">
        <f t="shared" si="70"/>
        <v>Loss</v>
      </c>
      <c r="T2302">
        <v>3</v>
      </c>
      <c r="U2302">
        <v>0</v>
      </c>
      <c r="V2302">
        <v>6.36</v>
      </c>
      <c r="AA2302" t="str">
        <f t="shared" si="71"/>
        <v>OFF-BI-10000756-Office Supplies</v>
      </c>
    </row>
    <row r="2303" spans="1:27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 t="str">
        <f t="shared" si="70"/>
        <v>Loss</v>
      </c>
      <c r="T2303">
        <v>4</v>
      </c>
      <c r="U2303">
        <v>0</v>
      </c>
      <c r="V2303">
        <v>5.6448</v>
      </c>
      <c r="AA2303" t="str">
        <f t="shared" si="71"/>
        <v>OFF-BI-10000546-Office Supplies</v>
      </c>
    </row>
    <row r="2304" spans="1:27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 t="str">
        <f t="shared" si="70"/>
        <v>Profit</v>
      </c>
      <c r="T2304">
        <v>4</v>
      </c>
      <c r="U2304">
        <v>0</v>
      </c>
      <c r="V2304">
        <v>31.599999999999966</v>
      </c>
      <c r="AA2304" t="str">
        <f t="shared" si="71"/>
        <v>TEC-AC-10001142-Technology</v>
      </c>
    </row>
    <row r="2305" spans="1:27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 t="str">
        <f t="shared" si="70"/>
        <v>Profit</v>
      </c>
      <c r="T2305">
        <v>4</v>
      </c>
      <c r="U2305">
        <v>0</v>
      </c>
      <c r="V2305">
        <v>188.2192</v>
      </c>
      <c r="AA2305" t="str">
        <f t="shared" si="71"/>
        <v>FUR-CH-10000785-Furniture</v>
      </c>
    </row>
    <row r="2306" spans="1:27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 t="str">
        <f t="shared" si="70"/>
        <v>Loss</v>
      </c>
      <c r="T2306">
        <v>3</v>
      </c>
      <c r="U2306">
        <v>0</v>
      </c>
      <c r="V2306">
        <v>49.970399999999991</v>
      </c>
      <c r="AA2306" t="str">
        <f t="shared" si="71"/>
        <v>OFF-PA-10000474-Office Supplies</v>
      </c>
    </row>
    <row r="2307" spans="1:27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 t="str">
        <f t="shared" ref="S2307:S2370" si="72">IF($R2307&gt;200,"Profit","Loss")</f>
        <v>Loss</v>
      </c>
      <c r="T2307">
        <v>2</v>
      </c>
      <c r="U2307">
        <v>0.3</v>
      </c>
      <c r="V2307">
        <v>-14.137200000000014</v>
      </c>
      <c r="AA2307" t="str">
        <f t="shared" ref="AA2307:AA2370" si="73">CONCATENATE(N2307,"-",O2307)</f>
        <v>FUR-BO-10003441-Furniture</v>
      </c>
    </row>
    <row r="2308" spans="1:27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 t="str">
        <f t="shared" si="72"/>
        <v>Loss</v>
      </c>
      <c r="T2308">
        <v>3</v>
      </c>
      <c r="U2308">
        <v>0.2</v>
      </c>
      <c r="V2308">
        <v>9.8657999999999983</v>
      </c>
      <c r="AA2308" t="str">
        <f t="shared" si="73"/>
        <v>OFF-PA-10004156-Office Supplies</v>
      </c>
    </row>
    <row r="2309" spans="1:27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 t="str">
        <f t="shared" si="72"/>
        <v>Profit</v>
      </c>
      <c r="T2309">
        <v>5</v>
      </c>
      <c r="U2309">
        <v>0</v>
      </c>
      <c r="V2309">
        <v>171.93000000000006</v>
      </c>
      <c r="AA2309" t="str">
        <f t="shared" si="73"/>
        <v>TEC-AC-10001432-Technology</v>
      </c>
    </row>
    <row r="2310" spans="1:27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 t="str">
        <f t="shared" si="72"/>
        <v>Profit</v>
      </c>
      <c r="T2310">
        <v>1</v>
      </c>
      <c r="U2310">
        <v>0.2</v>
      </c>
      <c r="V2310">
        <v>35.098999999999961</v>
      </c>
      <c r="AA2310" t="str">
        <f t="shared" si="73"/>
        <v>FUR-CH-10001394-Furniture</v>
      </c>
    </row>
    <row r="2311" spans="1:27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 t="str">
        <f t="shared" si="72"/>
        <v>Loss</v>
      </c>
      <c r="T2311">
        <v>4</v>
      </c>
      <c r="U2311">
        <v>0.2</v>
      </c>
      <c r="V2311">
        <v>7.7003999999999948</v>
      </c>
      <c r="AA2311" t="str">
        <f t="shared" si="73"/>
        <v>OFF-ST-10002370-Office Supplies</v>
      </c>
    </row>
    <row r="2312" spans="1:27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 t="str">
        <f t="shared" si="72"/>
        <v>Loss</v>
      </c>
      <c r="T2312">
        <v>5</v>
      </c>
      <c r="U2312">
        <v>0.2</v>
      </c>
      <c r="V2312">
        <v>6.602999999999998</v>
      </c>
      <c r="AA2312" t="str">
        <f t="shared" si="73"/>
        <v>OFF-AR-10002956-Office Supplies</v>
      </c>
    </row>
    <row r="2313" spans="1:27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 t="str">
        <f t="shared" si="72"/>
        <v>Loss</v>
      </c>
      <c r="T2313">
        <v>1</v>
      </c>
      <c r="U2313">
        <v>0.2</v>
      </c>
      <c r="V2313">
        <v>1.9839999999999982</v>
      </c>
      <c r="AA2313" t="str">
        <f t="shared" si="73"/>
        <v>OFF-AR-10001955-Office Supplies</v>
      </c>
    </row>
    <row r="2314" spans="1:27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 t="str">
        <f t="shared" si="72"/>
        <v>Profit</v>
      </c>
      <c r="T2314">
        <v>3</v>
      </c>
      <c r="U2314">
        <v>0.2</v>
      </c>
      <c r="V2314">
        <v>-48.508200000000009</v>
      </c>
      <c r="AA2314" t="str">
        <f t="shared" si="73"/>
        <v>OFF-ST-10001809-Office Supplies</v>
      </c>
    </row>
    <row r="2315" spans="1:27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 t="str">
        <f t="shared" si="72"/>
        <v>Loss</v>
      </c>
      <c r="T2315">
        <v>2</v>
      </c>
      <c r="U2315">
        <v>0</v>
      </c>
      <c r="V2315">
        <v>6.8713999999999995</v>
      </c>
      <c r="AA2315" t="str">
        <f t="shared" si="73"/>
        <v>OFF-LA-10004093-Office Supplies</v>
      </c>
    </row>
    <row r="2316" spans="1:27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 t="str">
        <f t="shared" si="72"/>
        <v>Profit</v>
      </c>
      <c r="T2316">
        <v>2</v>
      </c>
      <c r="U2316">
        <v>0</v>
      </c>
      <c r="V2316">
        <v>112.40640000000002</v>
      </c>
      <c r="AA2316" t="str">
        <f t="shared" si="73"/>
        <v>OFF-AP-10002118-Office Supplies</v>
      </c>
    </row>
    <row r="2317" spans="1:27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 t="str">
        <f t="shared" si="72"/>
        <v>Loss</v>
      </c>
      <c r="T2317">
        <v>5</v>
      </c>
      <c r="U2317">
        <v>0</v>
      </c>
      <c r="V2317">
        <v>20.21</v>
      </c>
      <c r="AA2317" t="str">
        <f t="shared" si="73"/>
        <v>OFF-BI-10000404-Office Supplies</v>
      </c>
    </row>
    <row r="2318" spans="1:27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 t="str">
        <f t="shared" si="72"/>
        <v>Loss</v>
      </c>
      <c r="T2318">
        <v>3</v>
      </c>
      <c r="U2318">
        <v>0</v>
      </c>
      <c r="V2318">
        <v>27.440999999999995</v>
      </c>
      <c r="AA2318" t="str">
        <f t="shared" si="73"/>
        <v>FUR-CH-10003833-Furniture</v>
      </c>
    </row>
    <row r="2319" spans="1:27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 t="str">
        <f t="shared" si="72"/>
        <v>Loss</v>
      </c>
      <c r="T2319">
        <v>7</v>
      </c>
      <c r="U2319">
        <v>0</v>
      </c>
      <c r="V2319">
        <v>30.414999999999999</v>
      </c>
      <c r="AA2319" t="str">
        <f t="shared" si="73"/>
        <v>OFF-BI-10002072-Office Supplies</v>
      </c>
    </row>
    <row r="2320" spans="1:27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 t="str">
        <f t="shared" si="72"/>
        <v>Profit</v>
      </c>
      <c r="T2320">
        <v>3</v>
      </c>
      <c r="U2320">
        <v>0</v>
      </c>
      <c r="V2320">
        <v>132.58980000000003</v>
      </c>
      <c r="AA2320" t="str">
        <f t="shared" si="73"/>
        <v>TEC-AC-10003095-Technology</v>
      </c>
    </row>
    <row r="2321" spans="1:27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 t="str">
        <f t="shared" si="72"/>
        <v>Loss</v>
      </c>
      <c r="T2321">
        <v>4</v>
      </c>
      <c r="U2321">
        <v>0</v>
      </c>
      <c r="V2321">
        <v>56.352799999999974</v>
      </c>
      <c r="AA2321" t="str">
        <f t="shared" si="73"/>
        <v>OFF-AP-10001563-Office Supplies</v>
      </c>
    </row>
    <row r="2322" spans="1:27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 t="str">
        <f t="shared" si="72"/>
        <v>Profit</v>
      </c>
      <c r="T2322">
        <v>7</v>
      </c>
      <c r="U2322">
        <v>0</v>
      </c>
      <c r="V2322">
        <v>63.8232</v>
      </c>
      <c r="AA2322" t="str">
        <f t="shared" si="73"/>
        <v>TEC-AC-10000358-Technology</v>
      </c>
    </row>
    <row r="2323" spans="1:27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 t="str">
        <f t="shared" si="72"/>
        <v>Loss</v>
      </c>
      <c r="T2323">
        <v>3</v>
      </c>
      <c r="U2323">
        <v>0</v>
      </c>
      <c r="V2323">
        <v>44.527799999999992</v>
      </c>
      <c r="AA2323" t="str">
        <f t="shared" si="73"/>
        <v>OFF-BI-10004492-Office Supplies</v>
      </c>
    </row>
    <row r="2324" spans="1:27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 t="str">
        <f t="shared" si="72"/>
        <v>Loss</v>
      </c>
      <c r="T2324">
        <v>4</v>
      </c>
      <c r="U2324">
        <v>0</v>
      </c>
      <c r="V2324">
        <v>27.894399999999997</v>
      </c>
      <c r="AA2324" t="str">
        <f t="shared" si="73"/>
        <v>OFF-BI-10001072-Office Supplies</v>
      </c>
    </row>
    <row r="2325" spans="1:27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 t="str">
        <f t="shared" si="72"/>
        <v>Loss</v>
      </c>
      <c r="T2325">
        <v>5</v>
      </c>
      <c r="U2325">
        <v>0</v>
      </c>
      <c r="V2325">
        <v>38.15</v>
      </c>
      <c r="AA2325" t="str">
        <f t="shared" si="73"/>
        <v>OFF-BI-10003707-Office Supplies</v>
      </c>
    </row>
    <row r="2326" spans="1:27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 t="str">
        <f t="shared" si="72"/>
        <v>Profit</v>
      </c>
      <c r="T2326">
        <v>12</v>
      </c>
      <c r="U2326">
        <v>0</v>
      </c>
      <c r="V2326">
        <v>167.80799999999999</v>
      </c>
      <c r="AA2326" t="str">
        <f t="shared" si="73"/>
        <v>OFF-BI-10000977-Office Supplies</v>
      </c>
    </row>
    <row r="2327" spans="1:27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 t="str">
        <f t="shared" si="72"/>
        <v>Loss</v>
      </c>
      <c r="T2327">
        <v>3</v>
      </c>
      <c r="U2327">
        <v>0.2</v>
      </c>
      <c r="V2327">
        <v>29.951999999999998</v>
      </c>
      <c r="AA2327" t="str">
        <f t="shared" si="73"/>
        <v>OFF-BI-10002082-Office Supplies</v>
      </c>
    </row>
    <row r="2328" spans="1:27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 t="str">
        <f t="shared" si="72"/>
        <v>Loss</v>
      </c>
      <c r="T2328">
        <v>1</v>
      </c>
      <c r="U2328">
        <v>0.2</v>
      </c>
      <c r="V2328">
        <v>1.1596000000000011</v>
      </c>
      <c r="AA2328" t="str">
        <f t="shared" si="73"/>
        <v>FUR-BO-10004709-Furniture</v>
      </c>
    </row>
    <row r="2329" spans="1:27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 t="str">
        <f t="shared" si="72"/>
        <v>Loss</v>
      </c>
      <c r="T2329">
        <v>2</v>
      </c>
      <c r="U2329">
        <v>0</v>
      </c>
      <c r="V2329">
        <v>6.2208000000000006</v>
      </c>
      <c r="AA2329" t="str">
        <f t="shared" si="73"/>
        <v>OFF-PA-10002365-Office Supplies</v>
      </c>
    </row>
    <row r="2330" spans="1:27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 t="str">
        <f t="shared" si="72"/>
        <v>Loss</v>
      </c>
      <c r="T2330">
        <v>3</v>
      </c>
      <c r="U2330">
        <v>0.2</v>
      </c>
      <c r="V2330">
        <v>5.2026000000000003</v>
      </c>
      <c r="AA2330" t="str">
        <f t="shared" si="73"/>
        <v>OFF-EN-10004147-Office Supplies</v>
      </c>
    </row>
    <row r="2331" spans="1:27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 t="str">
        <f t="shared" si="72"/>
        <v>Profit</v>
      </c>
      <c r="T2331">
        <v>4</v>
      </c>
      <c r="U2331">
        <v>0.2</v>
      </c>
      <c r="V2331">
        <v>-68.392000000000053</v>
      </c>
      <c r="AA2331" t="str">
        <f t="shared" si="73"/>
        <v>FUR-FU-10001468-Furniture</v>
      </c>
    </row>
    <row r="2332" spans="1:27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 t="str">
        <f t="shared" si="72"/>
        <v>Loss</v>
      </c>
      <c r="T2332">
        <v>2</v>
      </c>
      <c r="U2332">
        <v>0</v>
      </c>
      <c r="V2332">
        <v>2.9371999999999971</v>
      </c>
      <c r="AA2332" t="str">
        <f t="shared" si="73"/>
        <v>OFF-ST-10000642-Office Supplies</v>
      </c>
    </row>
    <row r="2333" spans="1:27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 t="str">
        <f t="shared" si="72"/>
        <v>Loss</v>
      </c>
      <c r="T2333">
        <v>5</v>
      </c>
      <c r="U2333">
        <v>0</v>
      </c>
      <c r="V2333">
        <v>20.85</v>
      </c>
      <c r="AA2333" t="str">
        <f t="shared" si="73"/>
        <v>OFF-PA-10000380-Office Supplies</v>
      </c>
    </row>
    <row r="2334" spans="1:27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 t="str">
        <f t="shared" si="72"/>
        <v>Profit</v>
      </c>
      <c r="T2334">
        <v>5</v>
      </c>
      <c r="U2334">
        <v>0</v>
      </c>
      <c r="V2334">
        <v>133.15199999999999</v>
      </c>
      <c r="AA2334" t="str">
        <f t="shared" si="73"/>
        <v>OFF-PA-10004071-Office Supplies</v>
      </c>
    </row>
    <row r="2335" spans="1:27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 t="str">
        <f t="shared" si="72"/>
        <v>Loss</v>
      </c>
      <c r="T2335">
        <v>1</v>
      </c>
      <c r="U2335">
        <v>0</v>
      </c>
      <c r="V2335">
        <v>2.8322000000000003</v>
      </c>
      <c r="AA2335" t="str">
        <f t="shared" si="73"/>
        <v>OFF-PA-10004971-Office Supplies</v>
      </c>
    </row>
    <row r="2336" spans="1:27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 t="str">
        <f t="shared" si="72"/>
        <v>Loss</v>
      </c>
      <c r="T2336">
        <v>6</v>
      </c>
      <c r="U2336">
        <v>0.2</v>
      </c>
      <c r="V2336">
        <v>11.247599999999995</v>
      </c>
      <c r="AA2336" t="str">
        <f t="shared" si="73"/>
        <v>OFF-AP-10000696-Office Supplies</v>
      </c>
    </row>
    <row r="2337" spans="1:27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 t="str">
        <f t="shared" si="72"/>
        <v>Loss</v>
      </c>
      <c r="T2337">
        <v>3</v>
      </c>
      <c r="U2337">
        <v>0</v>
      </c>
      <c r="V2337">
        <v>5.1042000000000005</v>
      </c>
      <c r="AA2337" t="str">
        <f t="shared" si="73"/>
        <v>OFF-EN-10004030-Office Supplies</v>
      </c>
    </row>
    <row r="2338" spans="1:27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 t="str">
        <f t="shared" si="72"/>
        <v>Profit</v>
      </c>
      <c r="T2338">
        <v>7</v>
      </c>
      <c r="U2338">
        <v>0</v>
      </c>
      <c r="V2338">
        <v>123.76909999999995</v>
      </c>
      <c r="AA2338" t="str">
        <f t="shared" si="73"/>
        <v>OFF-AP-10000026-Office Supplies</v>
      </c>
    </row>
    <row r="2339" spans="1:27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 t="str">
        <f t="shared" si="72"/>
        <v>Loss</v>
      </c>
      <c r="T2339">
        <v>4</v>
      </c>
      <c r="U2339">
        <v>0</v>
      </c>
      <c r="V2339">
        <v>12.441600000000001</v>
      </c>
      <c r="AA2339" t="str">
        <f t="shared" si="73"/>
        <v>OFF-PA-10003936-Office Supplies</v>
      </c>
    </row>
    <row r="2340" spans="1:27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 t="str">
        <f t="shared" si="72"/>
        <v>Loss</v>
      </c>
      <c r="T2340">
        <v>4</v>
      </c>
      <c r="U2340">
        <v>0</v>
      </c>
      <c r="V2340">
        <v>22.500800000000002</v>
      </c>
      <c r="AA2340" t="str">
        <f t="shared" si="73"/>
        <v>OFF-PA-10004530-Office Supplies</v>
      </c>
    </row>
    <row r="2341" spans="1:27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 t="str">
        <f t="shared" si="72"/>
        <v>Loss</v>
      </c>
      <c r="T2341">
        <v>2</v>
      </c>
      <c r="U2341">
        <v>0.2</v>
      </c>
      <c r="V2341">
        <v>1.7419999999999987</v>
      </c>
      <c r="AA2341" t="str">
        <f t="shared" si="73"/>
        <v>OFF-AR-10004930-Office Supplies</v>
      </c>
    </row>
    <row r="2342" spans="1:27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 t="str">
        <f t="shared" si="72"/>
        <v>Loss</v>
      </c>
      <c r="T2342">
        <v>7</v>
      </c>
      <c r="U2342">
        <v>0</v>
      </c>
      <c r="V2342">
        <v>10.465</v>
      </c>
      <c r="AA2342" t="str">
        <f t="shared" si="73"/>
        <v>OFF-AR-10004999-Office Supplies</v>
      </c>
    </row>
    <row r="2343" spans="1:27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 t="str">
        <f t="shared" si="72"/>
        <v>Loss</v>
      </c>
      <c r="T2343">
        <v>5</v>
      </c>
      <c r="U2343">
        <v>0</v>
      </c>
      <c r="V2343">
        <v>23.384</v>
      </c>
      <c r="AA2343" t="str">
        <f t="shared" si="73"/>
        <v>FUR-FU-10002501-Furniture</v>
      </c>
    </row>
    <row r="2344" spans="1:27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 t="str">
        <f t="shared" si="72"/>
        <v>Loss</v>
      </c>
      <c r="T2344">
        <v>3</v>
      </c>
      <c r="U2344">
        <v>0</v>
      </c>
      <c r="V2344">
        <v>27.352799999999998</v>
      </c>
      <c r="AA2344" t="str">
        <f t="shared" si="73"/>
        <v>TEC-AC-10000358-Technology</v>
      </c>
    </row>
    <row r="2345" spans="1:27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 t="str">
        <f t="shared" si="72"/>
        <v>Loss</v>
      </c>
      <c r="T2345">
        <v>3</v>
      </c>
      <c r="U2345">
        <v>0.2</v>
      </c>
      <c r="V2345">
        <v>-29.343599999999995</v>
      </c>
      <c r="AA2345" t="str">
        <f t="shared" si="73"/>
        <v>OFF-ST-10004804-Office Supplies</v>
      </c>
    </row>
    <row r="2346" spans="1:27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 t="str">
        <f t="shared" si="72"/>
        <v>Profit</v>
      </c>
      <c r="T2346">
        <v>9</v>
      </c>
      <c r="U2346">
        <v>0</v>
      </c>
      <c r="V2346">
        <v>137.28960000000004</v>
      </c>
      <c r="AA2346" t="str">
        <f t="shared" si="73"/>
        <v>OFF-AP-10001205-Office Supplies</v>
      </c>
    </row>
    <row r="2347" spans="1:27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 t="str">
        <f t="shared" si="72"/>
        <v>Loss</v>
      </c>
      <c r="T2347">
        <v>5</v>
      </c>
      <c r="U2347">
        <v>0.2</v>
      </c>
      <c r="V2347">
        <v>24.527999999999995</v>
      </c>
      <c r="AA2347" t="str">
        <f t="shared" si="73"/>
        <v>OFF-PA-10000659-Office Supplies</v>
      </c>
    </row>
    <row r="2348" spans="1:27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 t="str">
        <f t="shared" si="72"/>
        <v>Loss</v>
      </c>
      <c r="T2348">
        <v>2</v>
      </c>
      <c r="U2348">
        <v>0.8</v>
      </c>
      <c r="V2348">
        <v>-2.1624000000000012</v>
      </c>
      <c r="AA2348" t="str">
        <f t="shared" si="73"/>
        <v>OFF-BI-10004141-Office Supplies</v>
      </c>
    </row>
    <row r="2349" spans="1:27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 t="str">
        <f t="shared" si="72"/>
        <v>Profit</v>
      </c>
      <c r="T2349">
        <v>5</v>
      </c>
      <c r="U2349">
        <v>0.3</v>
      </c>
      <c r="V2349">
        <v>0</v>
      </c>
      <c r="AA2349" t="str">
        <f t="shared" si="73"/>
        <v>FUR-TA-10004619-Furniture</v>
      </c>
    </row>
    <row r="2350" spans="1:27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 t="str">
        <f t="shared" si="72"/>
        <v>Loss</v>
      </c>
      <c r="T2350">
        <v>6</v>
      </c>
      <c r="U2350">
        <v>0.2</v>
      </c>
      <c r="V2350">
        <v>3.1583999999999985</v>
      </c>
      <c r="AA2350" t="str">
        <f t="shared" si="73"/>
        <v>OFF-BI-10004187-Office Supplies</v>
      </c>
    </row>
    <row r="2351" spans="1:27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 t="str">
        <f t="shared" si="72"/>
        <v>Loss</v>
      </c>
      <c r="T2351">
        <v>2</v>
      </c>
      <c r="U2351">
        <v>0.2</v>
      </c>
      <c r="V2351">
        <v>22.573199999999996</v>
      </c>
      <c r="AA2351" t="str">
        <f t="shared" si="73"/>
        <v>OFF-BI-10000632-Office Supplies</v>
      </c>
    </row>
    <row r="2352" spans="1:27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 t="str">
        <f t="shared" si="72"/>
        <v>Loss</v>
      </c>
      <c r="T2352">
        <v>2</v>
      </c>
      <c r="U2352">
        <v>0</v>
      </c>
      <c r="V2352">
        <v>5.3213999999999997</v>
      </c>
      <c r="AA2352" t="str">
        <f t="shared" si="73"/>
        <v>OFF-PA-10003724-Office Supplies</v>
      </c>
    </row>
    <row r="2353" spans="1:27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 t="str">
        <f t="shared" si="72"/>
        <v>Loss</v>
      </c>
      <c r="T2353">
        <v>3</v>
      </c>
      <c r="U2353">
        <v>0</v>
      </c>
      <c r="V2353">
        <v>22.251600000000003</v>
      </c>
      <c r="AA2353" t="str">
        <f t="shared" si="73"/>
        <v>OFF-AP-10002765-Office Supplies</v>
      </c>
    </row>
    <row r="2354" spans="1:27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 t="str">
        <f t="shared" si="72"/>
        <v>Loss</v>
      </c>
      <c r="T2354">
        <v>6</v>
      </c>
      <c r="U2354">
        <v>0</v>
      </c>
      <c r="V2354">
        <v>5.04</v>
      </c>
      <c r="AA2354" t="str">
        <f t="shared" si="73"/>
        <v>OFF-AR-10001868-Office Supplies</v>
      </c>
    </row>
    <row r="2355" spans="1:27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 t="str">
        <f t="shared" si="72"/>
        <v>Profit</v>
      </c>
      <c r="T2355">
        <v>7</v>
      </c>
      <c r="U2355">
        <v>0.15</v>
      </c>
      <c r="V2355">
        <v>200.95460000000008</v>
      </c>
      <c r="AA2355" t="str">
        <f t="shared" si="73"/>
        <v>FUR-BO-10002545-Furniture</v>
      </c>
    </row>
    <row r="2356" spans="1:27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 t="str">
        <f t="shared" si="72"/>
        <v>Loss</v>
      </c>
      <c r="T2356">
        <v>5</v>
      </c>
      <c r="U2356">
        <v>0.2</v>
      </c>
      <c r="V2356">
        <v>46.3185</v>
      </c>
      <c r="AA2356" t="str">
        <f t="shared" si="73"/>
        <v>OFF-BI-10002735-Office Supplies</v>
      </c>
    </row>
    <row r="2357" spans="1:27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 t="str">
        <f t="shared" si="72"/>
        <v>Loss</v>
      </c>
      <c r="T2357">
        <v>1</v>
      </c>
      <c r="U2357">
        <v>0</v>
      </c>
      <c r="V2357">
        <v>15.699300000000001</v>
      </c>
      <c r="AA2357" t="str">
        <f t="shared" si="73"/>
        <v>TEC-AC-10004864-Technology</v>
      </c>
    </row>
    <row r="2358" spans="1:27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 t="str">
        <f t="shared" si="72"/>
        <v>Profit</v>
      </c>
      <c r="T2358">
        <v>3</v>
      </c>
      <c r="U2358">
        <v>0.2</v>
      </c>
      <c r="V2358">
        <v>80.991899999999987</v>
      </c>
      <c r="AA2358" t="str">
        <f t="shared" si="73"/>
        <v>TEC-MA-10000597-Technology</v>
      </c>
    </row>
    <row r="2359" spans="1:27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 t="str">
        <f t="shared" si="72"/>
        <v>Profit</v>
      </c>
      <c r="T2359">
        <v>7</v>
      </c>
      <c r="U2359">
        <v>0.4</v>
      </c>
      <c r="V2359">
        <v>-447.59469999999988</v>
      </c>
      <c r="AA2359" t="str">
        <f t="shared" si="73"/>
        <v>FUR-TA-10003473-Furniture</v>
      </c>
    </row>
    <row r="2360" spans="1:27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 t="str">
        <f t="shared" si="72"/>
        <v>Profit</v>
      </c>
      <c r="T2360">
        <v>4</v>
      </c>
      <c r="U2360">
        <v>0.4</v>
      </c>
      <c r="V2360">
        <v>-553.64760000000001</v>
      </c>
      <c r="AA2360" t="str">
        <f t="shared" si="73"/>
        <v>FUR-TA-10001950-Furniture</v>
      </c>
    </row>
    <row r="2361" spans="1:27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 t="str">
        <f t="shared" si="72"/>
        <v>Profit</v>
      </c>
      <c r="T2361">
        <v>3</v>
      </c>
      <c r="U2361">
        <v>0.4</v>
      </c>
      <c r="V2361">
        <v>-122.78160000000003</v>
      </c>
      <c r="AA2361" t="str">
        <f t="shared" si="73"/>
        <v>FUR-TA-10004175-Furniture</v>
      </c>
    </row>
    <row r="2362" spans="1:27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 t="str">
        <f t="shared" si="72"/>
        <v>Loss</v>
      </c>
      <c r="T2362">
        <v>7</v>
      </c>
      <c r="U2362">
        <v>0</v>
      </c>
      <c r="V2362">
        <v>16.3842</v>
      </c>
      <c r="AA2362" t="str">
        <f t="shared" si="73"/>
        <v>OFF-PA-10002960-Office Supplies</v>
      </c>
    </row>
    <row r="2363" spans="1:27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 t="str">
        <f t="shared" si="72"/>
        <v>Loss</v>
      </c>
      <c r="T2363">
        <v>4</v>
      </c>
      <c r="U2363">
        <v>0</v>
      </c>
      <c r="V2363">
        <v>75.9696</v>
      </c>
      <c r="AA2363" t="str">
        <f t="shared" si="73"/>
        <v>OFF-PA-10000919-Office Supplies</v>
      </c>
    </row>
    <row r="2364" spans="1:27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 t="str">
        <f t="shared" si="72"/>
        <v>Loss</v>
      </c>
      <c r="T2364">
        <v>5</v>
      </c>
      <c r="U2364">
        <v>0.7</v>
      </c>
      <c r="V2364">
        <v>-10.053999999999998</v>
      </c>
      <c r="AA2364" t="str">
        <f t="shared" si="73"/>
        <v>OFF-BI-10001553-Office Supplies</v>
      </c>
    </row>
    <row r="2365" spans="1:27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 t="str">
        <f t="shared" si="72"/>
        <v>Loss</v>
      </c>
      <c r="T2365">
        <v>2</v>
      </c>
      <c r="U2365">
        <v>0</v>
      </c>
      <c r="V2365">
        <v>40.921599999999998</v>
      </c>
      <c r="AA2365" t="str">
        <f t="shared" si="73"/>
        <v>FUR-FU-10004864-Furniture</v>
      </c>
    </row>
    <row r="2366" spans="1:27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 t="str">
        <f t="shared" si="72"/>
        <v>Loss</v>
      </c>
      <c r="T2366">
        <v>2</v>
      </c>
      <c r="U2366">
        <v>0</v>
      </c>
      <c r="V2366">
        <v>44.889600000000002</v>
      </c>
      <c r="AA2366" t="str">
        <f t="shared" si="73"/>
        <v>OFF-AP-10004540-Office Supplies</v>
      </c>
    </row>
    <row r="2367" spans="1:27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 t="str">
        <f t="shared" si="72"/>
        <v>Loss</v>
      </c>
      <c r="T2367">
        <v>4</v>
      </c>
      <c r="U2367">
        <v>0</v>
      </c>
      <c r="V2367">
        <v>20.7</v>
      </c>
      <c r="AA2367" t="str">
        <f t="shared" si="73"/>
        <v>OFF-BI-10004965-Office Supplies</v>
      </c>
    </row>
    <row r="2368" spans="1:27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 t="str">
        <f t="shared" si="72"/>
        <v>Loss</v>
      </c>
      <c r="T2368">
        <v>1</v>
      </c>
      <c r="U2368">
        <v>0.2</v>
      </c>
      <c r="V2368">
        <v>-18.106799999999993</v>
      </c>
      <c r="AA2368" t="str">
        <f t="shared" si="73"/>
        <v>FUR-CH-10001714-Furniture</v>
      </c>
    </row>
    <row r="2369" spans="1:27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 t="str">
        <f t="shared" si="72"/>
        <v>Loss</v>
      </c>
      <c r="T2369">
        <v>4</v>
      </c>
      <c r="U2369">
        <v>0</v>
      </c>
      <c r="V2369">
        <v>11.328800000000001</v>
      </c>
      <c r="AA2369" t="str">
        <f t="shared" si="73"/>
        <v>OFF-PA-10002464-Office Supplies</v>
      </c>
    </row>
    <row r="2370" spans="1:27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 t="str">
        <f t="shared" si="72"/>
        <v>Profit</v>
      </c>
      <c r="T2370">
        <v>6</v>
      </c>
      <c r="U2370">
        <v>0.2</v>
      </c>
      <c r="V2370">
        <v>-26.635200000000026</v>
      </c>
      <c r="AA2370" t="str">
        <f t="shared" si="73"/>
        <v>FUR-FU-10002298-Furniture</v>
      </c>
    </row>
    <row r="2371" spans="1:27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 t="str">
        <f t="shared" ref="S2371:S2434" si="74">IF($R2371&gt;200,"Profit","Loss")</f>
        <v>Loss</v>
      </c>
      <c r="T2371">
        <v>2</v>
      </c>
      <c r="U2371">
        <v>0.2</v>
      </c>
      <c r="V2371">
        <v>0.30700000000000016</v>
      </c>
      <c r="AA2371" t="str">
        <f t="shared" ref="AA2371:AA2434" si="75">CONCATENATE(N2371,"-",O2371)</f>
        <v>OFF-AR-10000315-Office Supplies</v>
      </c>
    </row>
    <row r="2372" spans="1:27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 t="str">
        <f t="shared" si="74"/>
        <v>Profit</v>
      </c>
      <c r="T2372">
        <v>4</v>
      </c>
      <c r="U2372">
        <v>0</v>
      </c>
      <c r="V2372">
        <v>93.240000000000009</v>
      </c>
      <c r="AA2372" t="str">
        <f t="shared" si="75"/>
        <v>TEC-AC-10004353-Technology</v>
      </c>
    </row>
    <row r="2373" spans="1:27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 t="str">
        <f t="shared" si="74"/>
        <v>Loss</v>
      </c>
      <c r="T2373">
        <v>8</v>
      </c>
      <c r="U2373">
        <v>0.6</v>
      </c>
      <c r="V2373">
        <v>-27.129599999999996</v>
      </c>
      <c r="AA2373" t="str">
        <f t="shared" si="75"/>
        <v>FUR-FU-10004973-Furniture</v>
      </c>
    </row>
    <row r="2374" spans="1:27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 t="str">
        <f t="shared" si="74"/>
        <v>Loss</v>
      </c>
      <c r="T2374">
        <v>1</v>
      </c>
      <c r="U2374">
        <v>0.2</v>
      </c>
      <c r="V2374">
        <v>0.8224999999999999</v>
      </c>
      <c r="AA2374" t="str">
        <f t="shared" si="75"/>
        <v>OFF-FA-10000936-Office Supplies</v>
      </c>
    </row>
    <row r="2375" spans="1:27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 t="str">
        <f t="shared" si="74"/>
        <v>Loss</v>
      </c>
      <c r="T2375">
        <v>9</v>
      </c>
      <c r="U2375">
        <v>0.2</v>
      </c>
      <c r="V2375">
        <v>7.698599999999999</v>
      </c>
      <c r="AA2375" t="str">
        <f t="shared" si="75"/>
        <v>OFF-PA-10001609-Office Supplies</v>
      </c>
    </row>
    <row r="2376" spans="1:27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 t="str">
        <f t="shared" si="74"/>
        <v>Profit</v>
      </c>
      <c r="T2376">
        <v>2</v>
      </c>
      <c r="U2376">
        <v>0.3</v>
      </c>
      <c r="V2376">
        <v>-14.478399999999993</v>
      </c>
      <c r="AA2376" t="str">
        <f t="shared" si="75"/>
        <v>FUR-CH-10000785-Furniture</v>
      </c>
    </row>
    <row r="2377" spans="1:27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 t="str">
        <f t="shared" si="74"/>
        <v>Loss</v>
      </c>
      <c r="T2377">
        <v>3</v>
      </c>
      <c r="U2377">
        <v>0</v>
      </c>
      <c r="V2377">
        <v>0.11340000000000017</v>
      </c>
      <c r="AA2377" t="str">
        <f t="shared" si="75"/>
        <v>OFF-FA-10000053-Office Supplies</v>
      </c>
    </row>
    <row r="2378" spans="1:27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 t="str">
        <f t="shared" si="74"/>
        <v>Loss</v>
      </c>
      <c r="T2378">
        <v>4</v>
      </c>
      <c r="U2378">
        <v>0.7</v>
      </c>
      <c r="V2378">
        <v>-58.861599999999981</v>
      </c>
      <c r="AA2378" t="str">
        <f t="shared" si="75"/>
        <v>OFF-BI-10001718-Office Supplies</v>
      </c>
    </row>
    <row r="2379" spans="1:27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 t="str">
        <f t="shared" si="74"/>
        <v>Loss</v>
      </c>
      <c r="T2379">
        <v>2</v>
      </c>
      <c r="U2379">
        <v>0.2</v>
      </c>
      <c r="V2379">
        <v>1.1479999999999988</v>
      </c>
      <c r="AA2379" t="str">
        <f t="shared" si="75"/>
        <v>OFF-SU-10004768-Office Supplies</v>
      </c>
    </row>
    <row r="2380" spans="1:27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 t="str">
        <f t="shared" si="74"/>
        <v>Loss</v>
      </c>
      <c r="T2380">
        <v>5</v>
      </c>
      <c r="U2380">
        <v>0</v>
      </c>
      <c r="V2380">
        <v>15.065</v>
      </c>
      <c r="AA2380" t="str">
        <f t="shared" si="75"/>
        <v>OFF-PA-10003883-Office Supplies</v>
      </c>
    </row>
    <row r="2381" spans="1:27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 t="str">
        <f t="shared" si="74"/>
        <v>Loss</v>
      </c>
      <c r="T2381">
        <v>2</v>
      </c>
      <c r="U2381">
        <v>0.2</v>
      </c>
      <c r="V2381">
        <v>1.7138000000000002</v>
      </c>
      <c r="AA2381" t="str">
        <f t="shared" si="75"/>
        <v>OFF-FA-10004248-Office Supplies</v>
      </c>
    </row>
    <row r="2382" spans="1:27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 t="str">
        <f t="shared" si="74"/>
        <v>Loss</v>
      </c>
      <c r="T2382">
        <v>2</v>
      </c>
      <c r="U2382">
        <v>0.2</v>
      </c>
      <c r="V2382">
        <v>15.489999999999997</v>
      </c>
      <c r="AA2382" t="str">
        <f t="shared" si="75"/>
        <v>OFF-PA-10002581-Office Supplies</v>
      </c>
    </row>
    <row r="2383" spans="1:27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 t="str">
        <f t="shared" si="74"/>
        <v>Loss</v>
      </c>
      <c r="T2383">
        <v>7</v>
      </c>
      <c r="U2383">
        <v>0.2</v>
      </c>
      <c r="V2383">
        <v>11.626299999999999</v>
      </c>
      <c r="AA2383" t="str">
        <f t="shared" si="75"/>
        <v>FUR-FU-10004848-Furniture</v>
      </c>
    </row>
    <row r="2384" spans="1:27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 t="str">
        <f t="shared" si="74"/>
        <v>Loss</v>
      </c>
      <c r="T2384">
        <v>4</v>
      </c>
      <c r="U2384">
        <v>0</v>
      </c>
      <c r="V2384">
        <v>45.770399999999995</v>
      </c>
      <c r="AA2384" t="str">
        <f t="shared" si="75"/>
        <v>OFF-AP-10002403-Office Supplies</v>
      </c>
    </row>
    <row r="2385" spans="1:27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 t="str">
        <f t="shared" si="74"/>
        <v>Loss</v>
      </c>
      <c r="T2385">
        <v>9</v>
      </c>
      <c r="U2385">
        <v>0</v>
      </c>
      <c r="V2385">
        <v>4.4855999999999998</v>
      </c>
      <c r="AA2385" t="str">
        <f t="shared" si="75"/>
        <v>OFF-AR-10003087-Office Supplies</v>
      </c>
    </row>
    <row r="2386" spans="1:27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 t="str">
        <f t="shared" si="74"/>
        <v>Loss</v>
      </c>
      <c r="T2386">
        <v>4</v>
      </c>
      <c r="U2386">
        <v>0.2</v>
      </c>
      <c r="V2386">
        <v>62.74799999999999</v>
      </c>
      <c r="AA2386" t="str">
        <f t="shared" si="75"/>
        <v>OFF-BI-10002026-Office Supplies</v>
      </c>
    </row>
    <row r="2387" spans="1:27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 t="str">
        <f t="shared" si="74"/>
        <v>Profit</v>
      </c>
      <c r="T2387">
        <v>4</v>
      </c>
      <c r="U2387">
        <v>0.2</v>
      </c>
      <c r="V2387">
        <v>15.837600000000009</v>
      </c>
      <c r="AA2387" t="str">
        <f t="shared" si="75"/>
        <v>TEC-PH-10000141-Technology</v>
      </c>
    </row>
    <row r="2388" spans="1:27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 t="str">
        <f t="shared" si="74"/>
        <v>Profit</v>
      </c>
      <c r="T2388">
        <v>2</v>
      </c>
      <c r="U2388">
        <v>0.2</v>
      </c>
      <c r="V2388">
        <v>59.997999999999962</v>
      </c>
      <c r="AA2388" t="str">
        <f t="shared" si="75"/>
        <v>TEC-CO-10000971-Technology</v>
      </c>
    </row>
    <row r="2389" spans="1:27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 t="str">
        <f t="shared" si="74"/>
        <v>Loss</v>
      </c>
      <c r="T2389">
        <v>2</v>
      </c>
      <c r="U2389">
        <v>0</v>
      </c>
      <c r="V2389">
        <v>3.6155999999999997</v>
      </c>
      <c r="AA2389" t="str">
        <f t="shared" si="75"/>
        <v>OFF-FA-10001229-Office Supplies</v>
      </c>
    </row>
    <row r="2390" spans="1:27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 t="str">
        <f t="shared" si="74"/>
        <v>Loss</v>
      </c>
      <c r="T2390">
        <v>2</v>
      </c>
      <c r="U2390">
        <v>0.2</v>
      </c>
      <c r="V2390">
        <v>8.8623999999999992</v>
      </c>
      <c r="AA2390" t="str">
        <f t="shared" si="75"/>
        <v>OFF-BI-10002437-Office Supplies</v>
      </c>
    </row>
    <row r="2391" spans="1:27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 t="str">
        <f t="shared" si="74"/>
        <v>Loss</v>
      </c>
      <c r="T2391">
        <v>1</v>
      </c>
      <c r="U2391">
        <v>0</v>
      </c>
      <c r="V2391">
        <v>3.1104000000000003</v>
      </c>
      <c r="AA2391" t="str">
        <f t="shared" si="75"/>
        <v>OFF-PA-10004255-Office Supplies</v>
      </c>
    </row>
    <row r="2392" spans="1:27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 t="str">
        <f t="shared" si="74"/>
        <v>Loss</v>
      </c>
      <c r="T2392">
        <v>7</v>
      </c>
      <c r="U2392">
        <v>0</v>
      </c>
      <c r="V2392">
        <v>20.511400000000002</v>
      </c>
      <c r="AA2392" t="str">
        <f t="shared" si="75"/>
        <v>OFF-PA-10001184-Office Supplies</v>
      </c>
    </row>
    <row r="2393" spans="1:27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 t="str">
        <f t="shared" si="74"/>
        <v>Profit</v>
      </c>
      <c r="T2393">
        <v>9</v>
      </c>
      <c r="U2393">
        <v>0</v>
      </c>
      <c r="V2393">
        <v>97.194599999999923</v>
      </c>
      <c r="AA2393" t="str">
        <f t="shared" si="75"/>
        <v>TEC-AC-10002637-Technology</v>
      </c>
    </row>
    <row r="2394" spans="1:27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 t="str">
        <f t="shared" si="74"/>
        <v>Loss</v>
      </c>
      <c r="T2394">
        <v>4</v>
      </c>
      <c r="U2394">
        <v>0</v>
      </c>
      <c r="V2394">
        <v>42.150400000000005</v>
      </c>
      <c r="AA2394" t="str">
        <f t="shared" si="75"/>
        <v>FUR-FU-10002878-Furniture</v>
      </c>
    </row>
    <row r="2395" spans="1:27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 t="str">
        <f t="shared" si="74"/>
        <v>Loss</v>
      </c>
      <c r="T2395">
        <v>2</v>
      </c>
      <c r="U2395">
        <v>0</v>
      </c>
      <c r="V2395">
        <v>10.316800000000001</v>
      </c>
      <c r="AA2395" t="str">
        <f t="shared" si="75"/>
        <v>OFF-AR-10000588-Office Supplies</v>
      </c>
    </row>
    <row r="2396" spans="1:27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 t="str">
        <f t="shared" si="74"/>
        <v>Loss</v>
      </c>
      <c r="T2396">
        <v>2</v>
      </c>
      <c r="U2396">
        <v>0</v>
      </c>
      <c r="V2396">
        <v>2.2560000000000002</v>
      </c>
      <c r="AA2396" t="str">
        <f t="shared" si="75"/>
        <v>TEC-AC-10002217-Technology</v>
      </c>
    </row>
    <row r="2397" spans="1:27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 t="str">
        <f t="shared" si="74"/>
        <v>Loss</v>
      </c>
      <c r="T2397">
        <v>2</v>
      </c>
      <c r="U2397">
        <v>0</v>
      </c>
      <c r="V2397">
        <v>23.96</v>
      </c>
      <c r="AA2397" t="str">
        <f t="shared" si="75"/>
        <v>TEC-AC-10001267-Technology</v>
      </c>
    </row>
    <row r="2398" spans="1:27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 t="str">
        <f t="shared" si="74"/>
        <v>Loss</v>
      </c>
      <c r="T2398">
        <v>5</v>
      </c>
      <c r="U2398">
        <v>0</v>
      </c>
      <c r="V2398">
        <v>16.649999999999999</v>
      </c>
      <c r="AA2398" t="str">
        <f t="shared" si="75"/>
        <v>OFF-PA-10004041-Office Supplies</v>
      </c>
    </row>
    <row r="2399" spans="1:27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 t="str">
        <f t="shared" si="74"/>
        <v>Loss</v>
      </c>
      <c r="T2399">
        <v>2</v>
      </c>
      <c r="U2399">
        <v>0</v>
      </c>
      <c r="V2399">
        <v>2.8224</v>
      </c>
      <c r="AA2399" t="str">
        <f t="shared" si="75"/>
        <v>OFF-LA-10001613-Office Supplies</v>
      </c>
    </row>
    <row r="2400" spans="1:27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 t="str">
        <f t="shared" si="74"/>
        <v>Loss</v>
      </c>
      <c r="T2400">
        <v>6</v>
      </c>
      <c r="U2400">
        <v>0</v>
      </c>
      <c r="V2400">
        <v>4.3367999999999993</v>
      </c>
      <c r="AA2400" t="str">
        <f t="shared" si="75"/>
        <v>OFF-AR-10000246-Office Supplies</v>
      </c>
    </row>
    <row r="2401" spans="1:27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 t="str">
        <f t="shared" si="74"/>
        <v>Profit</v>
      </c>
      <c r="T2401">
        <v>7</v>
      </c>
      <c r="U2401">
        <v>0</v>
      </c>
      <c r="V2401">
        <v>12.576199999999986</v>
      </c>
      <c r="AA2401" t="str">
        <f t="shared" si="75"/>
        <v>OFF-ST-10001809-Office Supplies</v>
      </c>
    </row>
    <row r="2402" spans="1:27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 t="str">
        <f t="shared" si="74"/>
        <v>Loss</v>
      </c>
      <c r="T2402">
        <v>5</v>
      </c>
      <c r="U2402">
        <v>0</v>
      </c>
      <c r="V2402">
        <v>14.676999999999998</v>
      </c>
      <c r="AA2402" t="str">
        <f t="shared" si="75"/>
        <v>OFF-ST-10002214-Office Supplies</v>
      </c>
    </row>
    <row r="2403" spans="1:27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 t="str">
        <f t="shared" si="74"/>
        <v>Loss</v>
      </c>
      <c r="T2403">
        <v>6</v>
      </c>
      <c r="U2403">
        <v>0</v>
      </c>
      <c r="V2403">
        <v>23.550000000000004</v>
      </c>
      <c r="AA2403" t="str">
        <f t="shared" si="75"/>
        <v>OFF-ST-10000649-Office Supplies</v>
      </c>
    </row>
    <row r="2404" spans="1:27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 t="str">
        <f t="shared" si="74"/>
        <v>Loss</v>
      </c>
      <c r="T2404">
        <v>5</v>
      </c>
      <c r="U2404">
        <v>0</v>
      </c>
      <c r="V2404">
        <v>13.347999999999997</v>
      </c>
      <c r="AA2404" t="str">
        <f t="shared" si="75"/>
        <v>OFF-EN-10001990-Office Supplies</v>
      </c>
    </row>
    <row r="2405" spans="1:27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 t="str">
        <f t="shared" si="74"/>
        <v>Profit</v>
      </c>
      <c r="T2405">
        <v>7</v>
      </c>
      <c r="U2405">
        <v>0.32</v>
      </c>
      <c r="V2405">
        <v>-225.09759999999991</v>
      </c>
      <c r="AA2405" t="str">
        <f t="shared" si="75"/>
        <v>FUR-BO-10000780-Furniture</v>
      </c>
    </row>
    <row r="2406" spans="1:27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 t="str">
        <f t="shared" si="74"/>
        <v>Profit</v>
      </c>
      <c r="T2406">
        <v>9</v>
      </c>
      <c r="U2406">
        <v>0</v>
      </c>
      <c r="V2406">
        <v>200.86379999999991</v>
      </c>
      <c r="AA2406" t="str">
        <f t="shared" si="75"/>
        <v>TEC-AC-10002049-Technology</v>
      </c>
    </row>
    <row r="2407" spans="1:27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 t="str">
        <f t="shared" si="74"/>
        <v>Loss</v>
      </c>
      <c r="T2407">
        <v>7</v>
      </c>
      <c r="U2407">
        <v>0.2</v>
      </c>
      <c r="V2407">
        <v>-28.967399999999991</v>
      </c>
      <c r="AA2407" t="str">
        <f t="shared" si="75"/>
        <v>TEC-PH-10003555-Technology</v>
      </c>
    </row>
    <row r="2408" spans="1:27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 t="str">
        <f t="shared" si="74"/>
        <v>Loss</v>
      </c>
      <c r="T2408">
        <v>10</v>
      </c>
      <c r="U2408">
        <v>0.2</v>
      </c>
      <c r="V2408">
        <v>26.972999999999992</v>
      </c>
      <c r="AA2408" t="str">
        <f t="shared" si="75"/>
        <v>TEC-PH-10000702-Technology</v>
      </c>
    </row>
    <row r="2409" spans="1:27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 t="str">
        <f t="shared" si="74"/>
        <v>Loss</v>
      </c>
      <c r="T2409">
        <v>5</v>
      </c>
      <c r="U2409">
        <v>0</v>
      </c>
      <c r="V2409">
        <v>7.9859999999999998</v>
      </c>
      <c r="AA2409" t="str">
        <f t="shared" si="75"/>
        <v>OFF-AR-10003631-Office Supplies</v>
      </c>
    </row>
    <row r="2410" spans="1:27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 t="str">
        <f t="shared" si="74"/>
        <v>Profit</v>
      </c>
      <c r="T2410">
        <v>3</v>
      </c>
      <c r="U2410">
        <v>0.2</v>
      </c>
      <c r="V2410">
        <v>130.49130000000002</v>
      </c>
      <c r="AA2410" t="str">
        <f t="shared" si="75"/>
        <v>TEC-PH-10003072-Technology</v>
      </c>
    </row>
    <row r="2411" spans="1:27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 t="str">
        <f t="shared" si="74"/>
        <v>Profit</v>
      </c>
      <c r="T2411">
        <v>8</v>
      </c>
      <c r="U2411">
        <v>0</v>
      </c>
      <c r="V2411">
        <v>76.262399999999985</v>
      </c>
      <c r="AA2411" t="str">
        <f t="shared" si="75"/>
        <v>FUR-FU-10000758-Furniture</v>
      </c>
    </row>
    <row r="2412" spans="1:27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 t="str">
        <f t="shared" si="74"/>
        <v>Loss</v>
      </c>
      <c r="T2412">
        <v>2</v>
      </c>
      <c r="U2412">
        <v>0.2</v>
      </c>
      <c r="V2412">
        <v>1.9169999999999998</v>
      </c>
      <c r="AA2412" t="str">
        <f t="shared" si="75"/>
        <v>OFF-FA-10000992-Office Supplies</v>
      </c>
    </row>
    <row r="2413" spans="1:27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 t="str">
        <f t="shared" si="74"/>
        <v>Loss</v>
      </c>
      <c r="T2413">
        <v>5</v>
      </c>
      <c r="U2413">
        <v>0.2</v>
      </c>
      <c r="V2413">
        <v>2.6319999999999997</v>
      </c>
      <c r="AA2413" t="str">
        <f t="shared" si="75"/>
        <v>OFF-BI-10004187-Office Supplies</v>
      </c>
    </row>
    <row r="2414" spans="1:27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 t="str">
        <f t="shared" si="74"/>
        <v>Loss</v>
      </c>
      <c r="T2414">
        <v>2</v>
      </c>
      <c r="U2414">
        <v>0</v>
      </c>
      <c r="V2414">
        <v>5.8604000000000003</v>
      </c>
      <c r="AA2414" t="str">
        <f t="shared" si="75"/>
        <v>OFF-PA-10001947-Office Supplies</v>
      </c>
    </row>
    <row r="2415" spans="1:27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 t="str">
        <f t="shared" si="74"/>
        <v>Profit</v>
      </c>
      <c r="T2415">
        <v>3</v>
      </c>
      <c r="U2415">
        <v>0.2</v>
      </c>
      <c r="V2415">
        <v>31.453199999999953</v>
      </c>
      <c r="AA2415" t="str">
        <f t="shared" si="75"/>
        <v>FUR-TA-10002356-Furniture</v>
      </c>
    </row>
    <row r="2416" spans="1:27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 t="str">
        <f t="shared" si="74"/>
        <v>Profit</v>
      </c>
      <c r="T2416">
        <v>5</v>
      </c>
      <c r="U2416">
        <v>0</v>
      </c>
      <c r="V2416">
        <v>60.356000000000023</v>
      </c>
      <c r="AA2416" t="str">
        <f t="shared" si="75"/>
        <v>FUR-CH-10001714-Furniture</v>
      </c>
    </row>
    <row r="2417" spans="1:27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 t="str">
        <f t="shared" si="74"/>
        <v>Profit</v>
      </c>
      <c r="T2417">
        <v>2</v>
      </c>
      <c r="U2417">
        <v>0</v>
      </c>
      <c r="V2417">
        <v>60.391999999999996</v>
      </c>
      <c r="AA2417" t="str">
        <f t="shared" si="75"/>
        <v>FUR-BO-10002824-Furniture</v>
      </c>
    </row>
    <row r="2418" spans="1:27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 t="str">
        <f t="shared" si="74"/>
        <v>Profit</v>
      </c>
      <c r="T2418">
        <v>5</v>
      </c>
      <c r="U2418">
        <v>0</v>
      </c>
      <c r="V2418">
        <v>95.200000000000031</v>
      </c>
      <c r="AA2418" t="str">
        <f t="shared" si="75"/>
        <v>TEC-AC-10002842-Technology</v>
      </c>
    </row>
    <row r="2419" spans="1:27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 t="str">
        <f t="shared" si="74"/>
        <v>Loss</v>
      </c>
      <c r="T2419">
        <v>3</v>
      </c>
      <c r="U2419">
        <v>0.2</v>
      </c>
      <c r="V2419">
        <v>29.951999999999998</v>
      </c>
      <c r="AA2419" t="str">
        <f t="shared" si="75"/>
        <v>OFF-BI-10002082-Office Supplies</v>
      </c>
    </row>
    <row r="2420" spans="1:27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 t="str">
        <f t="shared" si="74"/>
        <v>Profit</v>
      </c>
      <c r="T2420">
        <v>10</v>
      </c>
      <c r="U2420">
        <v>0.2</v>
      </c>
      <c r="V2420">
        <v>179.73000000000013</v>
      </c>
      <c r="AA2420" t="str">
        <f t="shared" si="75"/>
        <v>TEC-MA-10000112-Technology</v>
      </c>
    </row>
    <row r="2421" spans="1:27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 t="str">
        <f t="shared" si="74"/>
        <v>Loss</v>
      </c>
      <c r="T2421">
        <v>2</v>
      </c>
      <c r="U2421">
        <v>0</v>
      </c>
      <c r="V2421">
        <v>3.1779999999999973</v>
      </c>
      <c r="AA2421" t="str">
        <f t="shared" si="75"/>
        <v>OFF-ST-10002289-Office Supplies</v>
      </c>
    </row>
    <row r="2422" spans="1:27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 t="str">
        <f t="shared" si="74"/>
        <v>Loss</v>
      </c>
      <c r="T2422">
        <v>1</v>
      </c>
      <c r="U2422">
        <v>0</v>
      </c>
      <c r="V2422">
        <v>43.995600000000003</v>
      </c>
      <c r="AA2422" t="str">
        <f t="shared" si="75"/>
        <v>TEC-AC-10004171-Technology</v>
      </c>
    </row>
    <row r="2423" spans="1:27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 t="str">
        <f t="shared" si="74"/>
        <v>Profit</v>
      </c>
      <c r="T2423">
        <v>3</v>
      </c>
      <c r="U2423">
        <v>0.2</v>
      </c>
      <c r="V2423">
        <v>-48.954900000000002</v>
      </c>
      <c r="AA2423" t="str">
        <f t="shared" si="75"/>
        <v>OFF-ST-10003656-Office Supplies</v>
      </c>
    </row>
    <row r="2424" spans="1:27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 t="str">
        <f t="shared" si="74"/>
        <v>Loss</v>
      </c>
      <c r="T2424">
        <v>2</v>
      </c>
      <c r="U2424">
        <v>0.2</v>
      </c>
      <c r="V2424">
        <v>3.2615999999999996</v>
      </c>
      <c r="AA2424" t="str">
        <f t="shared" si="75"/>
        <v>OFF-PA-10001560-Office Supplies</v>
      </c>
    </row>
    <row r="2425" spans="1:27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 t="str">
        <f t="shared" si="74"/>
        <v>Loss</v>
      </c>
      <c r="T2425">
        <v>7</v>
      </c>
      <c r="U2425">
        <v>0.2</v>
      </c>
      <c r="V2425">
        <v>41.718599999999995</v>
      </c>
      <c r="AA2425" t="str">
        <f t="shared" si="75"/>
        <v>TEC-AC-10002473-Technology</v>
      </c>
    </row>
    <row r="2426" spans="1:27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 t="str">
        <f t="shared" si="74"/>
        <v>Loss</v>
      </c>
      <c r="T2426">
        <v>1</v>
      </c>
      <c r="U2426">
        <v>0.7</v>
      </c>
      <c r="V2426">
        <v>-10.418399999999998</v>
      </c>
      <c r="AA2426" t="str">
        <f t="shared" si="75"/>
        <v>OFF-BI-10000632-Office Supplies</v>
      </c>
    </row>
    <row r="2427" spans="1:27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 t="str">
        <f t="shared" si="74"/>
        <v>Profit</v>
      </c>
      <c r="T2427">
        <v>2</v>
      </c>
      <c r="U2427">
        <v>0.4</v>
      </c>
      <c r="V2427">
        <v>-104.67300000000006</v>
      </c>
      <c r="AA2427" t="str">
        <f t="shared" si="75"/>
        <v>FUR-TA-10002645-Furniture</v>
      </c>
    </row>
    <row r="2428" spans="1:27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 t="str">
        <f t="shared" si="74"/>
        <v>Loss</v>
      </c>
      <c r="T2428">
        <v>13</v>
      </c>
      <c r="U2428">
        <v>0.2</v>
      </c>
      <c r="V2428">
        <v>12.776399999999999</v>
      </c>
      <c r="AA2428" t="str">
        <f t="shared" si="75"/>
        <v>OFF-FA-10002975-Office Supplies</v>
      </c>
    </row>
    <row r="2429" spans="1:27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 t="str">
        <f t="shared" si="74"/>
        <v>Loss</v>
      </c>
      <c r="T2429">
        <v>4</v>
      </c>
      <c r="U2429">
        <v>0.8</v>
      </c>
      <c r="V2429">
        <v>-2.1504000000000008</v>
      </c>
      <c r="AA2429" t="str">
        <f t="shared" si="75"/>
        <v>OFF-BI-10003784-Office Supplies</v>
      </c>
    </row>
    <row r="2430" spans="1:27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 t="str">
        <f t="shared" si="74"/>
        <v>Loss</v>
      </c>
      <c r="T2430">
        <v>4</v>
      </c>
      <c r="U2430">
        <v>0.8</v>
      </c>
      <c r="V2430">
        <v>-13.648800000000001</v>
      </c>
      <c r="AA2430" t="str">
        <f t="shared" si="75"/>
        <v>OFF-BI-10001617-Office Supplies</v>
      </c>
    </row>
    <row r="2431" spans="1:27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 t="str">
        <f t="shared" si="74"/>
        <v>Loss</v>
      </c>
      <c r="T2431">
        <v>7</v>
      </c>
      <c r="U2431">
        <v>0.6</v>
      </c>
      <c r="V2431">
        <v>-9.0944000000000038</v>
      </c>
      <c r="AA2431" t="str">
        <f t="shared" si="75"/>
        <v>FUR-FU-10004415-Furniture</v>
      </c>
    </row>
    <row r="2432" spans="1:27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 t="str">
        <f t="shared" si="74"/>
        <v>Loss</v>
      </c>
      <c r="T2432">
        <v>8</v>
      </c>
      <c r="U2432">
        <v>0</v>
      </c>
      <c r="V2432">
        <v>27.485599999999998</v>
      </c>
      <c r="AA2432" t="str">
        <f t="shared" si="75"/>
        <v>OFF-LA-10000240-Office Supplies</v>
      </c>
    </row>
    <row r="2433" spans="1:27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 t="str">
        <f t="shared" si="74"/>
        <v>Loss</v>
      </c>
      <c r="T2433">
        <v>2</v>
      </c>
      <c r="U2433">
        <v>0</v>
      </c>
      <c r="V2433">
        <v>3.0340000000000007</v>
      </c>
      <c r="AA2433" t="str">
        <f t="shared" si="75"/>
        <v>FUR-FU-10001935-Furniture</v>
      </c>
    </row>
    <row r="2434" spans="1:27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 t="str">
        <f t="shared" si="74"/>
        <v>Profit</v>
      </c>
      <c r="T2434">
        <v>7</v>
      </c>
      <c r="U2434">
        <v>0.1</v>
      </c>
      <c r="V2434">
        <v>65.206400000000002</v>
      </c>
      <c r="AA2434" t="str">
        <f t="shared" si="75"/>
        <v>FUR-CH-10002439-Furniture</v>
      </c>
    </row>
    <row r="2435" spans="1:27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 t="str">
        <f t="shared" ref="S2435:S2498" si="76">IF($R2435&gt;200,"Profit","Loss")</f>
        <v>Loss</v>
      </c>
      <c r="T2435">
        <v>4</v>
      </c>
      <c r="U2435">
        <v>0.2</v>
      </c>
      <c r="V2435">
        <v>4.0775999999999968</v>
      </c>
      <c r="AA2435" t="str">
        <f t="shared" ref="AA2435:AA2498" si="77">CONCATENATE(N2435,"-",O2435)</f>
        <v>TEC-PH-10001536-Technology</v>
      </c>
    </row>
    <row r="2436" spans="1:27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 t="str">
        <f t="shared" si="76"/>
        <v>Loss</v>
      </c>
      <c r="T2436">
        <v>2</v>
      </c>
      <c r="U2436">
        <v>0</v>
      </c>
      <c r="V2436">
        <v>16.98</v>
      </c>
      <c r="AA2436" t="str">
        <f t="shared" si="77"/>
        <v>OFF-EN-10001532-Office Supplies</v>
      </c>
    </row>
    <row r="2437" spans="1:27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 t="str">
        <f t="shared" si="76"/>
        <v>Profit</v>
      </c>
      <c r="T2437">
        <v>3</v>
      </c>
      <c r="U2437">
        <v>0</v>
      </c>
      <c r="V2437">
        <v>322.18290000000002</v>
      </c>
      <c r="AA2437" t="str">
        <f t="shared" si="77"/>
        <v>OFF-AP-10003057-Office Supplies</v>
      </c>
    </row>
    <row r="2438" spans="1:27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 t="str">
        <f t="shared" si="76"/>
        <v>Profit</v>
      </c>
      <c r="T2438">
        <v>9</v>
      </c>
      <c r="U2438">
        <v>0</v>
      </c>
      <c r="V2438">
        <v>114.6285</v>
      </c>
      <c r="AA2438" t="str">
        <f t="shared" si="77"/>
        <v>FUR-FU-10003708-Furniture</v>
      </c>
    </row>
    <row r="2439" spans="1:27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 t="str">
        <f t="shared" si="76"/>
        <v>Loss</v>
      </c>
      <c r="T2439">
        <v>2</v>
      </c>
      <c r="U2439">
        <v>0.5</v>
      </c>
      <c r="V2439">
        <v>-99.266399999999976</v>
      </c>
      <c r="AA2439" t="str">
        <f t="shared" si="77"/>
        <v>FUR-TA-10000849-Furniture</v>
      </c>
    </row>
    <row r="2440" spans="1:27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 t="str">
        <f t="shared" si="76"/>
        <v>Loss</v>
      </c>
      <c r="T2440">
        <v>4</v>
      </c>
      <c r="U2440">
        <v>0.2</v>
      </c>
      <c r="V2440">
        <v>12.5328</v>
      </c>
      <c r="AA2440" t="str">
        <f t="shared" si="77"/>
        <v>OFF-PA-10002259-Office Supplies</v>
      </c>
    </row>
    <row r="2441" spans="1:27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 t="str">
        <f t="shared" si="76"/>
        <v>Loss</v>
      </c>
      <c r="T2441">
        <v>2</v>
      </c>
      <c r="U2441">
        <v>0.2</v>
      </c>
      <c r="V2441">
        <v>2.1736000000000004</v>
      </c>
      <c r="AA2441" t="str">
        <f t="shared" si="77"/>
        <v>FUR-FU-10002597-Furniture</v>
      </c>
    </row>
    <row r="2442" spans="1:27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 t="str">
        <f t="shared" si="76"/>
        <v>Profit</v>
      </c>
      <c r="T2442">
        <v>5</v>
      </c>
      <c r="U2442">
        <v>0</v>
      </c>
      <c r="V2442">
        <v>86.25</v>
      </c>
      <c r="AA2442" t="str">
        <f t="shared" si="77"/>
        <v>TEC-PH-10004614-Technology</v>
      </c>
    </row>
    <row r="2443" spans="1:27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 t="str">
        <f t="shared" si="76"/>
        <v>Loss</v>
      </c>
      <c r="T2443">
        <v>2</v>
      </c>
      <c r="U2443">
        <v>0.3</v>
      </c>
      <c r="V2443">
        <v>-19.918399999999991</v>
      </c>
      <c r="AA2443" t="str">
        <f t="shared" si="77"/>
        <v>FUR-TA-10003748-Furniture</v>
      </c>
    </row>
    <row r="2444" spans="1:27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 t="str">
        <f t="shared" si="76"/>
        <v>Profit</v>
      </c>
      <c r="T2444">
        <v>4</v>
      </c>
      <c r="U2444">
        <v>0</v>
      </c>
      <c r="V2444">
        <v>172.33840000000004</v>
      </c>
      <c r="AA2444" t="str">
        <f t="shared" si="77"/>
        <v>OFF-AP-10003217-Office Supplies</v>
      </c>
    </row>
    <row r="2445" spans="1:27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 t="str">
        <f t="shared" si="76"/>
        <v>Loss</v>
      </c>
      <c r="T2445">
        <v>5</v>
      </c>
      <c r="U2445">
        <v>0</v>
      </c>
      <c r="V2445">
        <v>30.431999999999995</v>
      </c>
      <c r="AA2445" t="str">
        <f t="shared" si="77"/>
        <v>TEC-AC-10002399-Technology</v>
      </c>
    </row>
    <row r="2446" spans="1:27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 t="str">
        <f t="shared" si="76"/>
        <v>Loss</v>
      </c>
      <c r="T2446">
        <v>6</v>
      </c>
      <c r="U2446">
        <v>0</v>
      </c>
      <c r="V2446">
        <v>12.902400000000002</v>
      </c>
      <c r="AA2446" t="str">
        <f t="shared" si="77"/>
        <v>OFF-EN-10002973-Office Supplies</v>
      </c>
    </row>
    <row r="2447" spans="1:27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 t="str">
        <f t="shared" si="76"/>
        <v>Profit</v>
      </c>
      <c r="T2447">
        <v>2</v>
      </c>
      <c r="U2447">
        <v>0</v>
      </c>
      <c r="V2447">
        <v>74.8142</v>
      </c>
      <c r="AA2447" t="str">
        <f t="shared" si="77"/>
        <v>TEC-PH-10001336-Technology</v>
      </c>
    </row>
    <row r="2448" spans="1:27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 t="str">
        <f t="shared" si="76"/>
        <v>Loss</v>
      </c>
      <c r="T2448">
        <v>2</v>
      </c>
      <c r="U2448">
        <v>0</v>
      </c>
      <c r="V2448">
        <v>8.2156000000000002</v>
      </c>
      <c r="AA2448" t="str">
        <f t="shared" si="77"/>
        <v>OFF-EN-10000461-Office Supplies</v>
      </c>
    </row>
    <row r="2449" spans="1:27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 t="str">
        <f t="shared" si="76"/>
        <v>Profit</v>
      </c>
      <c r="T2449">
        <v>5</v>
      </c>
      <c r="U2449">
        <v>0.3</v>
      </c>
      <c r="V2449">
        <v>-14.080999999999989</v>
      </c>
      <c r="AA2449" t="str">
        <f t="shared" si="77"/>
        <v>FUR-CH-10000988-Furniture</v>
      </c>
    </row>
    <row r="2450" spans="1:27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 t="str">
        <f t="shared" si="76"/>
        <v>Profit</v>
      </c>
      <c r="T2450">
        <v>3</v>
      </c>
      <c r="U2450">
        <v>0</v>
      </c>
      <c r="V2450">
        <v>5.3897999999999939</v>
      </c>
      <c r="AA2450" t="str">
        <f t="shared" si="77"/>
        <v>OFF-ST-10001809-Office Supplies</v>
      </c>
    </row>
    <row r="2451" spans="1:27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 t="str">
        <f t="shared" si="76"/>
        <v>Loss</v>
      </c>
      <c r="T2451">
        <v>5</v>
      </c>
      <c r="U2451">
        <v>0.2</v>
      </c>
      <c r="V2451">
        <v>9.8279999999999959</v>
      </c>
      <c r="AA2451" t="str">
        <f t="shared" si="77"/>
        <v>OFF-BI-10003963-Office Supplies</v>
      </c>
    </row>
    <row r="2452" spans="1:27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 t="str">
        <f t="shared" si="76"/>
        <v>Loss</v>
      </c>
      <c r="T2452">
        <v>5</v>
      </c>
      <c r="U2452">
        <v>0</v>
      </c>
      <c r="V2452">
        <v>9</v>
      </c>
      <c r="AA2452" t="str">
        <f t="shared" si="77"/>
        <v>OFF-LA-10000081-Office Supplies</v>
      </c>
    </row>
    <row r="2453" spans="1:27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 t="str">
        <f t="shared" si="76"/>
        <v>Loss</v>
      </c>
      <c r="T2453">
        <v>6</v>
      </c>
      <c r="U2453">
        <v>0</v>
      </c>
      <c r="V2453">
        <v>31.121999999999996</v>
      </c>
      <c r="AA2453" t="str">
        <f t="shared" si="77"/>
        <v>TEC-PH-10000149-Technology</v>
      </c>
    </row>
    <row r="2454" spans="1:27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 t="str">
        <f t="shared" si="76"/>
        <v>Loss</v>
      </c>
      <c r="T2454">
        <v>3</v>
      </c>
      <c r="U2454">
        <v>0.2</v>
      </c>
      <c r="V2454">
        <v>3.0860999999999996</v>
      </c>
      <c r="AA2454" t="str">
        <f t="shared" si="77"/>
        <v>OFF-BI-10000605-Office Supplies</v>
      </c>
    </row>
    <row r="2455" spans="1:27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 t="str">
        <f t="shared" si="76"/>
        <v>Loss</v>
      </c>
      <c r="T2455">
        <v>3</v>
      </c>
      <c r="U2455">
        <v>0</v>
      </c>
      <c r="V2455">
        <v>18.2592</v>
      </c>
      <c r="AA2455" t="str">
        <f t="shared" si="77"/>
        <v>TEC-AC-10002399-Technology</v>
      </c>
    </row>
    <row r="2456" spans="1:27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 t="str">
        <f t="shared" si="76"/>
        <v>Loss</v>
      </c>
      <c r="T2456">
        <v>8</v>
      </c>
      <c r="U2456">
        <v>0</v>
      </c>
      <c r="V2456">
        <v>13.603999999999992</v>
      </c>
      <c r="AA2456" t="str">
        <f t="shared" si="77"/>
        <v>TEC-AC-10003038-Technology</v>
      </c>
    </row>
    <row r="2457" spans="1:27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 t="str">
        <f t="shared" si="76"/>
        <v>Loss</v>
      </c>
      <c r="T2457">
        <v>8</v>
      </c>
      <c r="U2457">
        <v>0</v>
      </c>
      <c r="V2457">
        <v>27.934399999999997</v>
      </c>
      <c r="AA2457" t="str">
        <f t="shared" si="77"/>
        <v>OFF-ST-10000344-Office Supplies</v>
      </c>
    </row>
    <row r="2458" spans="1:27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 t="str">
        <f t="shared" si="76"/>
        <v>Loss</v>
      </c>
      <c r="T2458">
        <v>1</v>
      </c>
      <c r="U2458">
        <v>0</v>
      </c>
      <c r="V2458">
        <v>3.4356999999999998</v>
      </c>
      <c r="AA2458" t="str">
        <f t="shared" si="77"/>
        <v>OFF-LA-10004093-Office Supplies</v>
      </c>
    </row>
    <row r="2459" spans="1:27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 t="str">
        <f t="shared" si="76"/>
        <v>Loss</v>
      </c>
      <c r="T2459">
        <v>6</v>
      </c>
      <c r="U2459">
        <v>0</v>
      </c>
      <c r="V2459">
        <v>22.458000000000002</v>
      </c>
      <c r="AA2459" t="str">
        <f t="shared" si="77"/>
        <v>OFF-AR-10001683-Office Supplies</v>
      </c>
    </row>
    <row r="2460" spans="1:27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 t="str">
        <f t="shared" si="76"/>
        <v>Loss</v>
      </c>
      <c r="T2460">
        <v>3</v>
      </c>
      <c r="U2460">
        <v>0</v>
      </c>
      <c r="V2460">
        <v>12.097800000000001</v>
      </c>
      <c r="AA2460" t="str">
        <f t="shared" si="77"/>
        <v>OFF-ST-10003455-Office Supplies</v>
      </c>
    </row>
    <row r="2461" spans="1:27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 t="str">
        <f t="shared" si="76"/>
        <v>Loss</v>
      </c>
      <c r="T2461">
        <v>2</v>
      </c>
      <c r="U2461">
        <v>0</v>
      </c>
      <c r="V2461">
        <v>25.438400000000001</v>
      </c>
      <c r="AA2461" t="str">
        <f t="shared" si="77"/>
        <v>OFF-AP-10002578-Office Supplies</v>
      </c>
    </row>
    <row r="2462" spans="1:27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 t="str">
        <f t="shared" si="76"/>
        <v>Loss</v>
      </c>
      <c r="T2462">
        <v>3</v>
      </c>
      <c r="U2462">
        <v>0</v>
      </c>
      <c r="V2462">
        <v>13.486499999999999</v>
      </c>
      <c r="AA2462" t="str">
        <f t="shared" si="77"/>
        <v>OFF-PA-10001763-Office Supplies</v>
      </c>
    </row>
    <row r="2463" spans="1:27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 t="str">
        <f t="shared" si="76"/>
        <v>Loss</v>
      </c>
      <c r="T2463">
        <v>3</v>
      </c>
      <c r="U2463">
        <v>0.2</v>
      </c>
      <c r="V2463">
        <v>34.423199999999987</v>
      </c>
      <c r="AA2463" t="str">
        <f t="shared" si="77"/>
        <v>OFF-BI-10001597-Office Supplies</v>
      </c>
    </row>
    <row r="2464" spans="1:27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 t="str">
        <f t="shared" si="76"/>
        <v>Loss</v>
      </c>
      <c r="T2464">
        <v>5</v>
      </c>
      <c r="U2464">
        <v>0.2</v>
      </c>
      <c r="V2464">
        <v>29.371999999999993</v>
      </c>
      <c r="AA2464" t="str">
        <f t="shared" si="77"/>
        <v>OFF-BI-10001524-Office Supplies</v>
      </c>
    </row>
    <row r="2465" spans="1:27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 t="str">
        <f t="shared" si="76"/>
        <v>Loss</v>
      </c>
      <c r="T2465">
        <v>2</v>
      </c>
      <c r="U2465">
        <v>0.2</v>
      </c>
      <c r="V2465">
        <v>5.1183999999999994</v>
      </c>
      <c r="AA2465" t="str">
        <f t="shared" si="77"/>
        <v>OFF-BI-10001553-Office Supplies</v>
      </c>
    </row>
    <row r="2466" spans="1:27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 t="str">
        <f t="shared" si="76"/>
        <v>Loss</v>
      </c>
      <c r="T2466">
        <v>1</v>
      </c>
      <c r="U2466">
        <v>0</v>
      </c>
      <c r="V2466">
        <v>36.987300000000005</v>
      </c>
      <c r="AA2466" t="str">
        <f t="shared" si="77"/>
        <v>TEC-PH-10000576-Technology</v>
      </c>
    </row>
    <row r="2467" spans="1:27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 t="str">
        <f t="shared" si="76"/>
        <v>Loss</v>
      </c>
      <c r="T2467">
        <v>1</v>
      </c>
      <c r="U2467">
        <v>0</v>
      </c>
      <c r="V2467">
        <v>1.512</v>
      </c>
      <c r="AA2467" t="str">
        <f t="shared" si="77"/>
        <v>OFF-LA-10001317-Office Supplies</v>
      </c>
    </row>
    <row r="2468" spans="1:27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 t="str">
        <f t="shared" si="76"/>
        <v>Loss</v>
      </c>
      <c r="T2468">
        <v>1</v>
      </c>
      <c r="U2468">
        <v>0</v>
      </c>
      <c r="V2468">
        <v>4.099499999999999</v>
      </c>
      <c r="AA2468" t="str">
        <f t="shared" si="77"/>
        <v>OFF-PA-10000726-Office Supplies</v>
      </c>
    </row>
    <row r="2469" spans="1:27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 t="str">
        <f t="shared" si="76"/>
        <v>Profit</v>
      </c>
      <c r="T2469">
        <v>4</v>
      </c>
      <c r="U2469">
        <v>0</v>
      </c>
      <c r="V2469">
        <v>165.71759999999995</v>
      </c>
      <c r="AA2469" t="str">
        <f t="shared" si="77"/>
        <v>OFF-ST-10003306-Office Supplies</v>
      </c>
    </row>
    <row r="2470" spans="1:27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 t="str">
        <f t="shared" si="76"/>
        <v>Loss</v>
      </c>
      <c r="T2470">
        <v>5</v>
      </c>
      <c r="U2470">
        <v>0</v>
      </c>
      <c r="V2470">
        <v>15.552000000000001</v>
      </c>
      <c r="AA2470" t="str">
        <f t="shared" si="77"/>
        <v>OFF-PA-10004983-Office Supplies</v>
      </c>
    </row>
    <row r="2471" spans="1:27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 t="str">
        <f t="shared" si="76"/>
        <v>Loss</v>
      </c>
      <c r="T2471">
        <v>1</v>
      </c>
      <c r="U2471">
        <v>0</v>
      </c>
      <c r="V2471">
        <v>4.5656999999999996</v>
      </c>
      <c r="AA2471" t="str">
        <f t="shared" si="77"/>
        <v>OFF-ST-10001291-Office Supplies</v>
      </c>
    </row>
    <row r="2472" spans="1:27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 t="str">
        <f t="shared" si="76"/>
        <v>Loss</v>
      </c>
      <c r="T2472">
        <v>8</v>
      </c>
      <c r="U2472">
        <v>0.2</v>
      </c>
      <c r="V2472">
        <v>4.281600000000001</v>
      </c>
      <c r="AA2472" t="str">
        <f t="shared" si="77"/>
        <v>FUR-FU-10002107-Furniture</v>
      </c>
    </row>
    <row r="2473" spans="1:27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 t="str">
        <f t="shared" si="76"/>
        <v>Profit</v>
      </c>
      <c r="T2473">
        <v>4</v>
      </c>
      <c r="U2473">
        <v>0.2</v>
      </c>
      <c r="V2473">
        <v>-67.670399999999972</v>
      </c>
      <c r="AA2473" t="str">
        <f t="shared" si="77"/>
        <v>FUR-BO-10002213-Furniture</v>
      </c>
    </row>
    <row r="2474" spans="1:27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 t="str">
        <f t="shared" si="76"/>
        <v>Loss</v>
      </c>
      <c r="T2474">
        <v>4</v>
      </c>
      <c r="U2474">
        <v>0.2</v>
      </c>
      <c r="V2474">
        <v>6.4864000000000033</v>
      </c>
      <c r="AA2474" t="str">
        <f t="shared" si="77"/>
        <v>OFF-AP-10000692-Office Supplies</v>
      </c>
    </row>
    <row r="2475" spans="1:27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 t="str">
        <f t="shared" si="76"/>
        <v>Profit</v>
      </c>
      <c r="T2475">
        <v>2</v>
      </c>
      <c r="U2475">
        <v>0.2</v>
      </c>
      <c r="V2475">
        <v>-29.917800000000021</v>
      </c>
      <c r="AA2475" t="str">
        <f t="shared" si="77"/>
        <v>FUR-CH-10001190-Furniture</v>
      </c>
    </row>
    <row r="2476" spans="1:27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 t="str">
        <f t="shared" si="76"/>
        <v>Loss</v>
      </c>
      <c r="T2476">
        <v>5</v>
      </c>
      <c r="U2476">
        <v>0</v>
      </c>
      <c r="V2476">
        <v>29.032499999999999</v>
      </c>
      <c r="AA2476" t="str">
        <f t="shared" si="77"/>
        <v>TEC-AC-10000682-Technology</v>
      </c>
    </row>
    <row r="2477" spans="1:27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 t="str">
        <f t="shared" si="76"/>
        <v>Loss</v>
      </c>
      <c r="T2477">
        <v>7</v>
      </c>
      <c r="U2477">
        <v>0</v>
      </c>
      <c r="V2477">
        <v>41.223699999999994</v>
      </c>
      <c r="AA2477" t="str">
        <f t="shared" si="77"/>
        <v>OFF-LA-10004545-Office Supplies</v>
      </c>
    </row>
    <row r="2478" spans="1:27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 t="str">
        <f t="shared" si="76"/>
        <v>Profit</v>
      </c>
      <c r="T2478">
        <v>4</v>
      </c>
      <c r="U2478">
        <v>0</v>
      </c>
      <c r="V2478">
        <v>429.57720000000006</v>
      </c>
      <c r="AA2478" t="str">
        <f t="shared" si="77"/>
        <v>OFF-AP-10003057-Office Supplies</v>
      </c>
    </row>
    <row r="2479" spans="1:27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 t="str">
        <f t="shared" si="76"/>
        <v>Profit</v>
      </c>
      <c r="T2479">
        <v>3</v>
      </c>
      <c r="U2479">
        <v>0.2</v>
      </c>
      <c r="V2479">
        <v>-99.176400000000001</v>
      </c>
      <c r="AA2479" t="str">
        <f t="shared" si="77"/>
        <v>FUR-TA-10000198-Furniture</v>
      </c>
    </row>
    <row r="2480" spans="1:27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 t="str">
        <f t="shared" si="76"/>
        <v>Loss</v>
      </c>
      <c r="T2480">
        <v>3</v>
      </c>
      <c r="U2480">
        <v>0</v>
      </c>
      <c r="V2480">
        <v>1.4742000000000002</v>
      </c>
      <c r="AA2480" t="str">
        <f t="shared" si="77"/>
        <v>OFF-AR-10002833-Office Supplies</v>
      </c>
    </row>
    <row r="2481" spans="1:27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 t="str">
        <f t="shared" si="76"/>
        <v>Loss</v>
      </c>
      <c r="T2481">
        <v>1</v>
      </c>
      <c r="U2481">
        <v>0.2</v>
      </c>
      <c r="V2481">
        <v>0.83879999999999999</v>
      </c>
      <c r="AA2481" t="str">
        <f t="shared" si="77"/>
        <v>OFF-SU-10002557-Office Supplies</v>
      </c>
    </row>
    <row r="2482" spans="1:27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 t="str">
        <f t="shared" si="76"/>
        <v>Loss</v>
      </c>
      <c r="T2482">
        <v>2</v>
      </c>
      <c r="U2482">
        <v>0.2</v>
      </c>
      <c r="V2482">
        <v>-32.636600000000001</v>
      </c>
      <c r="AA2482" t="str">
        <f t="shared" si="77"/>
        <v>OFF-ST-10003656-Office Supplies</v>
      </c>
    </row>
    <row r="2483" spans="1:27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 t="str">
        <f t="shared" si="76"/>
        <v>Profit</v>
      </c>
      <c r="T2483">
        <v>6</v>
      </c>
      <c r="U2483">
        <v>0</v>
      </c>
      <c r="V2483">
        <v>0</v>
      </c>
      <c r="AA2483" t="str">
        <f t="shared" si="77"/>
        <v>OFF-ST-10001097-Office Supplies</v>
      </c>
    </row>
    <row r="2484" spans="1:27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 t="str">
        <f t="shared" si="76"/>
        <v>Loss</v>
      </c>
      <c r="T2484">
        <v>4</v>
      </c>
      <c r="U2484">
        <v>0.2</v>
      </c>
      <c r="V2484">
        <v>11.429599999999999</v>
      </c>
      <c r="AA2484" t="str">
        <f t="shared" si="77"/>
        <v>TEC-PH-10000912-Technology</v>
      </c>
    </row>
    <row r="2485" spans="1:27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 t="str">
        <f t="shared" si="76"/>
        <v>Profit</v>
      </c>
      <c r="T2485">
        <v>5</v>
      </c>
      <c r="U2485">
        <v>0</v>
      </c>
      <c r="V2485">
        <v>250.30500000000004</v>
      </c>
      <c r="AA2485" t="str">
        <f t="shared" si="77"/>
        <v>FUR-TA-10000617-Furniture</v>
      </c>
    </row>
    <row r="2486" spans="1:27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 t="str">
        <f t="shared" si="76"/>
        <v>Loss</v>
      </c>
      <c r="T2486">
        <v>5</v>
      </c>
      <c r="U2486">
        <v>0.2</v>
      </c>
      <c r="V2486">
        <v>32.396000000000001</v>
      </c>
      <c r="AA2486" t="str">
        <f t="shared" si="77"/>
        <v>OFF-BI-10001658-Office Supplies</v>
      </c>
    </row>
    <row r="2487" spans="1:27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 t="str">
        <f t="shared" si="76"/>
        <v>Loss</v>
      </c>
      <c r="T2487">
        <v>2</v>
      </c>
      <c r="U2487">
        <v>0</v>
      </c>
      <c r="V2487">
        <v>1.4455999999999998</v>
      </c>
      <c r="AA2487" t="str">
        <f t="shared" si="77"/>
        <v>OFF-AR-10003856-Office Supplies</v>
      </c>
    </row>
    <row r="2488" spans="1:27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 t="str">
        <f t="shared" si="76"/>
        <v>Loss</v>
      </c>
      <c r="T2488">
        <v>2</v>
      </c>
      <c r="U2488">
        <v>0</v>
      </c>
      <c r="V2488">
        <v>22.235199999999999</v>
      </c>
      <c r="AA2488" t="str">
        <f t="shared" si="77"/>
        <v>OFF-ST-10001837-Office Supplies</v>
      </c>
    </row>
    <row r="2489" spans="1:27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 t="str">
        <f t="shared" si="76"/>
        <v>Loss</v>
      </c>
      <c r="T2489">
        <v>3</v>
      </c>
      <c r="U2489">
        <v>0</v>
      </c>
      <c r="V2489">
        <v>2.6568000000000005</v>
      </c>
      <c r="AA2489" t="str">
        <f t="shared" si="77"/>
        <v>OFF-AR-10001473-Office Supplies</v>
      </c>
    </row>
    <row r="2490" spans="1:27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 t="str">
        <f t="shared" si="76"/>
        <v>Loss</v>
      </c>
      <c r="T2490">
        <v>3</v>
      </c>
      <c r="U2490">
        <v>0</v>
      </c>
      <c r="V2490">
        <v>9.6191999999999993</v>
      </c>
      <c r="AA2490" t="str">
        <f t="shared" si="77"/>
        <v>OFF-PA-10004285-Office Supplies</v>
      </c>
    </row>
    <row r="2491" spans="1:27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 t="str">
        <f t="shared" si="76"/>
        <v>Profit</v>
      </c>
      <c r="T2491">
        <v>4</v>
      </c>
      <c r="U2491">
        <v>0</v>
      </c>
      <c r="V2491">
        <v>303.3408</v>
      </c>
      <c r="AA2491" t="str">
        <f t="shared" si="77"/>
        <v>TEC-PH-10001835-Technology</v>
      </c>
    </row>
    <row r="2492" spans="1:27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 t="str">
        <f t="shared" si="76"/>
        <v>Loss</v>
      </c>
      <c r="T2492">
        <v>4</v>
      </c>
      <c r="U2492">
        <v>0</v>
      </c>
      <c r="V2492">
        <v>10.763999999999999</v>
      </c>
      <c r="AA2492" t="str">
        <f t="shared" si="77"/>
        <v>OFF-PA-10002245-Office Supplies</v>
      </c>
    </row>
    <row r="2493" spans="1:27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 t="str">
        <f t="shared" si="76"/>
        <v>Loss</v>
      </c>
      <c r="T2493">
        <v>6</v>
      </c>
      <c r="U2493">
        <v>0</v>
      </c>
      <c r="V2493">
        <v>41.51039999999999</v>
      </c>
      <c r="AA2493" t="str">
        <f t="shared" si="77"/>
        <v>OFF-PA-10001457-Office Supplies</v>
      </c>
    </row>
    <row r="2494" spans="1:27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 t="str">
        <f t="shared" si="76"/>
        <v>Profit</v>
      </c>
      <c r="T2494">
        <v>7</v>
      </c>
      <c r="U2494">
        <v>0</v>
      </c>
      <c r="V2494">
        <v>1228.1787000000004</v>
      </c>
      <c r="AA2494" t="str">
        <f t="shared" si="77"/>
        <v>TEC-PH-10002885-Technology</v>
      </c>
    </row>
    <row r="2495" spans="1:27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 t="str">
        <f t="shared" si="76"/>
        <v>Profit</v>
      </c>
      <c r="T2495">
        <v>5</v>
      </c>
      <c r="U2495">
        <v>0.3</v>
      </c>
      <c r="V2495">
        <v>-34.39200000000001</v>
      </c>
      <c r="AA2495" t="str">
        <f t="shared" si="77"/>
        <v>FUR-TA-10004086-Furniture</v>
      </c>
    </row>
    <row r="2496" spans="1:27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 t="str">
        <f t="shared" si="76"/>
        <v>Profit</v>
      </c>
      <c r="T2496">
        <v>5</v>
      </c>
      <c r="U2496">
        <v>0.2</v>
      </c>
      <c r="V2496">
        <v>53.997000000000043</v>
      </c>
      <c r="AA2496" t="str">
        <f t="shared" si="77"/>
        <v>TEC-PH-10000895-Technology</v>
      </c>
    </row>
    <row r="2497" spans="1:27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 t="str">
        <f t="shared" si="76"/>
        <v>Profit</v>
      </c>
      <c r="T2497">
        <v>8</v>
      </c>
      <c r="U2497">
        <v>0</v>
      </c>
      <c r="V2497">
        <v>32.391999999999939</v>
      </c>
      <c r="AA2497" t="str">
        <f t="shared" si="77"/>
        <v>FUR-CH-10000225-Furniture</v>
      </c>
    </row>
    <row r="2498" spans="1:27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 t="str">
        <f t="shared" si="76"/>
        <v>Loss</v>
      </c>
      <c r="T2498">
        <v>3</v>
      </c>
      <c r="U2498">
        <v>0</v>
      </c>
      <c r="V2498">
        <v>18.609299999999998</v>
      </c>
      <c r="AA2498" t="str">
        <f t="shared" si="77"/>
        <v>OFF-ST-10002370-Office Supplies</v>
      </c>
    </row>
    <row r="2499" spans="1:27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 t="str">
        <f t="shared" ref="S2499:S2562" si="78">IF($R2499&gt;200,"Profit","Loss")</f>
        <v>Loss</v>
      </c>
      <c r="T2499">
        <v>2</v>
      </c>
      <c r="U2499">
        <v>0</v>
      </c>
      <c r="V2499">
        <v>58.496199999999988</v>
      </c>
      <c r="AA2499" t="str">
        <f t="shared" ref="AA2499:AA2562" si="79">CONCATENATE(N2499,"-",O2499)</f>
        <v>OFF-EN-10000056-Office Supplies</v>
      </c>
    </row>
    <row r="2500" spans="1:27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 t="str">
        <f t="shared" si="78"/>
        <v>Loss</v>
      </c>
      <c r="T2500">
        <v>1</v>
      </c>
      <c r="U2500">
        <v>0.2</v>
      </c>
      <c r="V2500">
        <v>3.3543999999999996</v>
      </c>
      <c r="AA2500" t="str">
        <f t="shared" si="79"/>
        <v>OFF-BI-10004817-Office Supplies</v>
      </c>
    </row>
    <row r="2501" spans="1:27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 t="str">
        <f t="shared" si="78"/>
        <v>Loss</v>
      </c>
      <c r="T2501">
        <v>3</v>
      </c>
      <c r="U2501">
        <v>0.2</v>
      </c>
      <c r="V2501">
        <v>12.692699999999995</v>
      </c>
      <c r="AA2501" t="str">
        <f t="shared" si="79"/>
        <v>OFF-EN-10004483-Office Supplies</v>
      </c>
    </row>
    <row r="2502" spans="1:27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 t="str">
        <f t="shared" si="78"/>
        <v>Loss</v>
      </c>
      <c r="T2502">
        <v>2</v>
      </c>
      <c r="U2502">
        <v>0.2</v>
      </c>
      <c r="V2502">
        <v>4.4311999999999996</v>
      </c>
      <c r="AA2502" t="str">
        <f t="shared" si="79"/>
        <v>OFF-PA-10001892-Office Supplies</v>
      </c>
    </row>
    <row r="2503" spans="1:27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 t="str">
        <f t="shared" si="78"/>
        <v>Loss</v>
      </c>
      <c r="T2503">
        <v>4</v>
      </c>
      <c r="U2503">
        <v>0.8</v>
      </c>
      <c r="V2503">
        <v>-3.5711999999999993</v>
      </c>
      <c r="AA2503" t="str">
        <f t="shared" si="79"/>
        <v>OFF-BI-10000546-Office Supplies</v>
      </c>
    </row>
    <row r="2504" spans="1:27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 t="str">
        <f t="shared" si="78"/>
        <v>Loss</v>
      </c>
      <c r="T2504">
        <v>4</v>
      </c>
      <c r="U2504">
        <v>0.8</v>
      </c>
      <c r="V2504">
        <v>-16.380000000000003</v>
      </c>
      <c r="AA2504" t="str">
        <f t="shared" si="79"/>
        <v>OFF-BI-10001294-Office Supplies</v>
      </c>
    </row>
    <row r="2505" spans="1:27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 t="str">
        <f t="shared" si="78"/>
        <v>Loss</v>
      </c>
      <c r="T2505">
        <v>2</v>
      </c>
      <c r="U2505">
        <v>0</v>
      </c>
      <c r="V2505">
        <v>3.4685999999999999</v>
      </c>
      <c r="AA2505" t="str">
        <f t="shared" si="79"/>
        <v>OFF-LA-10000248-Office Supplies</v>
      </c>
    </row>
    <row r="2506" spans="1:27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 t="str">
        <f t="shared" si="78"/>
        <v>Loss</v>
      </c>
      <c r="T2506">
        <v>4</v>
      </c>
      <c r="U2506">
        <v>0</v>
      </c>
      <c r="V2506">
        <v>15.041600000000003</v>
      </c>
      <c r="AA2506" t="str">
        <f t="shared" si="79"/>
        <v>OFF-ST-10001228-Office Supplies</v>
      </c>
    </row>
    <row r="2507" spans="1:27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 t="str">
        <f t="shared" si="78"/>
        <v>Profit</v>
      </c>
      <c r="T2507">
        <v>5</v>
      </c>
      <c r="U2507">
        <v>0</v>
      </c>
      <c r="V2507">
        <v>327.50599999999963</v>
      </c>
      <c r="AA2507" t="str">
        <f t="shared" si="79"/>
        <v>OFF-SU-10000151-Office Supplies</v>
      </c>
    </row>
    <row r="2508" spans="1:27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 t="str">
        <f t="shared" si="78"/>
        <v>Loss</v>
      </c>
      <c r="T2508">
        <v>8</v>
      </c>
      <c r="U2508">
        <v>0</v>
      </c>
      <c r="V2508">
        <v>34.284800000000004</v>
      </c>
      <c r="AA2508" t="str">
        <f t="shared" si="79"/>
        <v>FUR-FU-10004351-Furniture</v>
      </c>
    </row>
    <row r="2509" spans="1:27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 t="str">
        <f t="shared" si="78"/>
        <v>Loss</v>
      </c>
      <c r="T2509">
        <v>4</v>
      </c>
      <c r="U2509">
        <v>0.8</v>
      </c>
      <c r="V2509">
        <v>-85.238399999999999</v>
      </c>
      <c r="AA2509" t="str">
        <f t="shared" si="79"/>
        <v>OFF-AP-10001293-Office Supplies</v>
      </c>
    </row>
    <row r="2510" spans="1:27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 t="str">
        <f t="shared" si="78"/>
        <v>Loss</v>
      </c>
      <c r="T2510">
        <v>3</v>
      </c>
      <c r="U2510">
        <v>0.2</v>
      </c>
      <c r="V2510">
        <v>14.758199999999995</v>
      </c>
      <c r="AA2510" t="str">
        <f t="shared" si="79"/>
        <v>TEC-PH-10000675-Technology</v>
      </c>
    </row>
    <row r="2511" spans="1:27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 t="str">
        <f t="shared" si="78"/>
        <v>Profit</v>
      </c>
      <c r="T2511">
        <v>6</v>
      </c>
      <c r="U2511">
        <v>0</v>
      </c>
      <c r="V2511">
        <v>52.79340000000002</v>
      </c>
      <c r="AA2511" t="str">
        <f t="shared" si="79"/>
        <v>TEC-AC-10000580-Technology</v>
      </c>
    </row>
    <row r="2512" spans="1:27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 t="str">
        <f t="shared" si="78"/>
        <v>Profit</v>
      </c>
      <c r="T2512">
        <v>4</v>
      </c>
      <c r="U2512">
        <v>0</v>
      </c>
      <c r="V2512">
        <v>55.895999999999958</v>
      </c>
      <c r="AA2512" t="str">
        <f t="shared" si="79"/>
        <v>OFF-ST-10003470-Office Supplies</v>
      </c>
    </row>
    <row r="2513" spans="1:27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 t="str">
        <f t="shared" si="78"/>
        <v>Loss</v>
      </c>
      <c r="T2513">
        <v>6</v>
      </c>
      <c r="U2513">
        <v>0</v>
      </c>
      <c r="V2513">
        <v>41.534999999999997</v>
      </c>
      <c r="AA2513" t="str">
        <f t="shared" si="79"/>
        <v>TEC-AC-10003116-Technology</v>
      </c>
    </row>
    <row r="2514" spans="1:27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 t="str">
        <f t="shared" si="78"/>
        <v>Loss</v>
      </c>
      <c r="T2514">
        <v>5</v>
      </c>
      <c r="U2514">
        <v>0.7</v>
      </c>
      <c r="V2514">
        <v>-33.483999999999995</v>
      </c>
      <c r="AA2514" t="str">
        <f t="shared" si="79"/>
        <v>OFF-BI-10002429-Office Supplies</v>
      </c>
    </row>
    <row r="2515" spans="1:27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 t="str">
        <f t="shared" si="78"/>
        <v>Loss</v>
      </c>
      <c r="T2515">
        <v>4</v>
      </c>
      <c r="U2515">
        <v>0.2</v>
      </c>
      <c r="V2515">
        <v>1.1995999999999931</v>
      </c>
      <c r="AA2515" t="str">
        <f t="shared" si="79"/>
        <v>TEC-AC-10003280-Technology</v>
      </c>
    </row>
    <row r="2516" spans="1:27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 t="str">
        <f t="shared" si="78"/>
        <v>Loss</v>
      </c>
      <c r="T2516">
        <v>2</v>
      </c>
      <c r="U2516">
        <v>0.3</v>
      </c>
      <c r="V2516">
        <v>-2.0567999999999991</v>
      </c>
      <c r="AA2516" t="str">
        <f t="shared" si="79"/>
        <v>FUR-CH-10004540-Furniture</v>
      </c>
    </row>
    <row r="2517" spans="1:27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 t="str">
        <f t="shared" si="78"/>
        <v>Profit</v>
      </c>
      <c r="T2517">
        <v>2</v>
      </c>
      <c r="U2517">
        <v>0.2</v>
      </c>
      <c r="V2517">
        <v>19.823999999999998</v>
      </c>
      <c r="AA2517" t="str">
        <f t="shared" si="79"/>
        <v>OFF-ST-10000585-Office Supplies</v>
      </c>
    </row>
    <row r="2518" spans="1:27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 t="str">
        <f t="shared" si="78"/>
        <v>Profit</v>
      </c>
      <c r="T2518">
        <v>9</v>
      </c>
      <c r="U2518">
        <v>0.2</v>
      </c>
      <c r="V2518">
        <v>204.07139999999995</v>
      </c>
      <c r="AA2518" t="str">
        <f t="shared" si="79"/>
        <v>OFF-EN-10003001-Office Supplies</v>
      </c>
    </row>
    <row r="2519" spans="1:27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 t="str">
        <f t="shared" si="78"/>
        <v>Loss</v>
      </c>
      <c r="T2519">
        <v>3</v>
      </c>
      <c r="U2519">
        <v>0</v>
      </c>
      <c r="V2519">
        <v>12.992999999999988</v>
      </c>
      <c r="AA2519" t="str">
        <f t="shared" si="79"/>
        <v>FUR-FU-10003975-Furniture</v>
      </c>
    </row>
    <row r="2520" spans="1:27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 t="str">
        <f t="shared" si="78"/>
        <v>Loss</v>
      </c>
      <c r="T2520">
        <v>7</v>
      </c>
      <c r="U2520">
        <v>0</v>
      </c>
      <c r="V2520">
        <v>9.8783999999999992</v>
      </c>
      <c r="AA2520" t="str">
        <f t="shared" si="79"/>
        <v>OFF-LA-10004559-Office Supplies</v>
      </c>
    </row>
    <row r="2521" spans="1:27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 t="str">
        <f t="shared" si="78"/>
        <v>Loss</v>
      </c>
      <c r="T2521">
        <v>6</v>
      </c>
      <c r="U2521">
        <v>0</v>
      </c>
      <c r="V2521">
        <v>14.4354</v>
      </c>
      <c r="AA2521" t="str">
        <f t="shared" si="79"/>
        <v>OFF-LA-10003223-Office Supplies</v>
      </c>
    </row>
    <row r="2522" spans="1:27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 t="str">
        <f t="shared" si="78"/>
        <v>Profit</v>
      </c>
      <c r="T2522">
        <v>3</v>
      </c>
      <c r="U2522">
        <v>0</v>
      </c>
      <c r="V2522">
        <v>251.89109999999988</v>
      </c>
      <c r="AA2522" t="str">
        <f t="shared" si="79"/>
        <v>OFF-AP-10002651-Office Supplies</v>
      </c>
    </row>
    <row r="2523" spans="1:27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 t="str">
        <f t="shared" si="78"/>
        <v>Loss</v>
      </c>
      <c r="T2523">
        <v>2</v>
      </c>
      <c r="U2523">
        <v>0</v>
      </c>
      <c r="V2523">
        <v>6.2208000000000006</v>
      </c>
      <c r="AA2523" t="str">
        <f t="shared" si="79"/>
        <v>OFF-PA-10003177-Office Supplies</v>
      </c>
    </row>
    <row r="2524" spans="1:27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 t="str">
        <f t="shared" si="78"/>
        <v>Loss</v>
      </c>
      <c r="T2524">
        <v>1</v>
      </c>
      <c r="U2524">
        <v>0</v>
      </c>
      <c r="V2524">
        <v>1.375</v>
      </c>
      <c r="AA2524" t="str">
        <f t="shared" si="79"/>
        <v>TEC-PH-10003442-Technology</v>
      </c>
    </row>
    <row r="2525" spans="1:27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 t="str">
        <f t="shared" si="78"/>
        <v>Loss</v>
      </c>
      <c r="T2525">
        <v>4</v>
      </c>
      <c r="U2525">
        <v>0</v>
      </c>
      <c r="V2525">
        <v>55.935999999999993</v>
      </c>
      <c r="AA2525" t="str">
        <f t="shared" si="79"/>
        <v>OFF-BI-10000977-Office Supplies</v>
      </c>
    </row>
    <row r="2526" spans="1:27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 t="str">
        <f t="shared" si="78"/>
        <v>Loss</v>
      </c>
      <c r="T2526">
        <v>9</v>
      </c>
      <c r="U2526">
        <v>0.2</v>
      </c>
      <c r="V2526">
        <v>5.2559999999999985</v>
      </c>
      <c r="AA2526" t="str">
        <f t="shared" si="79"/>
        <v>OFF-AR-10004078-Office Supplies</v>
      </c>
    </row>
    <row r="2527" spans="1:27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 t="str">
        <f t="shared" si="78"/>
        <v>Loss</v>
      </c>
      <c r="T2527">
        <v>2</v>
      </c>
      <c r="U2527">
        <v>0.2</v>
      </c>
      <c r="V2527">
        <v>4.4603999999999999</v>
      </c>
      <c r="AA2527" t="str">
        <f t="shared" si="79"/>
        <v>TEC-AC-10002550-Technology</v>
      </c>
    </row>
    <row r="2528" spans="1:27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 t="str">
        <f t="shared" si="78"/>
        <v>Loss</v>
      </c>
      <c r="T2528">
        <v>3</v>
      </c>
      <c r="U2528">
        <v>0.8</v>
      </c>
      <c r="V2528">
        <v>-12.075000000000003</v>
      </c>
      <c r="AA2528" t="str">
        <f t="shared" si="79"/>
        <v>OFF-BI-10004965-Office Supplies</v>
      </c>
    </row>
    <row r="2529" spans="1:27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 t="str">
        <f t="shared" si="78"/>
        <v>Loss</v>
      </c>
      <c r="T2529">
        <v>6</v>
      </c>
      <c r="U2529">
        <v>0.8</v>
      </c>
      <c r="V2529">
        <v>-16.884</v>
      </c>
      <c r="AA2529" t="str">
        <f t="shared" si="79"/>
        <v>OFF-BI-10004209-Office Supplies</v>
      </c>
    </row>
    <row r="2530" spans="1:27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 t="str">
        <f t="shared" si="78"/>
        <v>Loss</v>
      </c>
      <c r="T2530">
        <v>2</v>
      </c>
      <c r="U2530">
        <v>0.2</v>
      </c>
      <c r="V2530">
        <v>2.8884000000000007</v>
      </c>
      <c r="AA2530" t="str">
        <f t="shared" si="79"/>
        <v>OFF-PA-10001526-Office Supplies</v>
      </c>
    </row>
    <row r="2531" spans="1:27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 t="str">
        <f t="shared" si="78"/>
        <v>Loss</v>
      </c>
      <c r="T2531">
        <v>2</v>
      </c>
      <c r="U2531">
        <v>0.2</v>
      </c>
      <c r="V2531">
        <v>3.6288</v>
      </c>
      <c r="AA2531" t="str">
        <f t="shared" si="79"/>
        <v>OFF-PA-10000788-Office Supplies</v>
      </c>
    </row>
    <row r="2532" spans="1:27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 t="str">
        <f t="shared" si="78"/>
        <v>Loss</v>
      </c>
      <c r="T2532">
        <v>5</v>
      </c>
      <c r="U2532">
        <v>0</v>
      </c>
      <c r="V2532">
        <v>52.531999999999996</v>
      </c>
      <c r="AA2532" t="str">
        <f t="shared" si="79"/>
        <v>OFF-PA-10000595-Office Supplies</v>
      </c>
    </row>
    <row r="2533" spans="1:27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 t="str">
        <f t="shared" si="78"/>
        <v>Loss</v>
      </c>
      <c r="T2533">
        <v>4</v>
      </c>
      <c r="U2533">
        <v>0</v>
      </c>
      <c r="V2533">
        <v>8.2615999999999996</v>
      </c>
      <c r="AA2533" t="str">
        <f t="shared" si="79"/>
        <v>OFF-BI-10000829-Office Supplies</v>
      </c>
    </row>
    <row r="2534" spans="1:27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 t="str">
        <f t="shared" si="78"/>
        <v>Loss</v>
      </c>
      <c r="T2534">
        <v>7</v>
      </c>
      <c r="U2534">
        <v>0</v>
      </c>
      <c r="V2534">
        <v>4.5611999999999995</v>
      </c>
      <c r="AA2534" t="str">
        <f t="shared" si="79"/>
        <v>OFF-FA-10002676-Office Supplies</v>
      </c>
    </row>
    <row r="2535" spans="1:27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 t="str">
        <f t="shared" si="78"/>
        <v>Profit</v>
      </c>
      <c r="T2535">
        <v>4</v>
      </c>
      <c r="U2535">
        <v>0</v>
      </c>
      <c r="V2535">
        <v>122.38559999999998</v>
      </c>
      <c r="AA2535" t="str">
        <f t="shared" si="79"/>
        <v>TEC-AC-10000844-Technology</v>
      </c>
    </row>
    <row r="2536" spans="1:27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 t="str">
        <f t="shared" si="78"/>
        <v>Profit</v>
      </c>
      <c r="T2536">
        <v>6</v>
      </c>
      <c r="U2536">
        <v>0.2</v>
      </c>
      <c r="V2536">
        <v>-337.80600000000004</v>
      </c>
      <c r="AA2536" t="str">
        <f t="shared" si="79"/>
        <v>OFF-ST-10004459-Office Supplies</v>
      </c>
    </row>
    <row r="2537" spans="1:27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 t="str">
        <f t="shared" si="78"/>
        <v>Loss</v>
      </c>
      <c r="T2537">
        <v>4</v>
      </c>
      <c r="U2537">
        <v>0</v>
      </c>
      <c r="V2537">
        <v>18.064800000000002</v>
      </c>
      <c r="AA2537" t="str">
        <f t="shared" si="79"/>
        <v>TEC-AC-10003499-Technology</v>
      </c>
    </row>
    <row r="2538" spans="1:27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 t="str">
        <f t="shared" si="78"/>
        <v>Loss</v>
      </c>
      <c r="T2538">
        <v>2</v>
      </c>
      <c r="U2538">
        <v>0.3</v>
      </c>
      <c r="V2538">
        <v>-54.595799999999997</v>
      </c>
      <c r="AA2538" t="str">
        <f t="shared" si="79"/>
        <v>FUR-CH-10000513-Furniture</v>
      </c>
    </row>
    <row r="2539" spans="1:27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 t="str">
        <f t="shared" si="78"/>
        <v>Profit</v>
      </c>
      <c r="T2539">
        <v>4</v>
      </c>
      <c r="U2539">
        <v>0.4</v>
      </c>
      <c r="V2539">
        <v>-100.7944</v>
      </c>
      <c r="AA2539" t="str">
        <f t="shared" si="79"/>
        <v>TEC-PH-10000895-Technology</v>
      </c>
    </row>
    <row r="2540" spans="1:27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 t="str">
        <f t="shared" si="78"/>
        <v>Loss</v>
      </c>
      <c r="T2540">
        <v>1</v>
      </c>
      <c r="U2540">
        <v>0.4</v>
      </c>
      <c r="V2540">
        <v>-36.253</v>
      </c>
      <c r="AA2540" t="str">
        <f t="shared" si="79"/>
        <v>TEC-PH-10002555-Technology</v>
      </c>
    </row>
    <row r="2541" spans="1:27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 t="str">
        <f t="shared" si="78"/>
        <v>Profit</v>
      </c>
      <c r="T2541">
        <v>6</v>
      </c>
      <c r="U2541">
        <v>0.2</v>
      </c>
      <c r="V2541">
        <v>-219.16440000000023</v>
      </c>
      <c r="AA2541" t="str">
        <f t="shared" si="79"/>
        <v>FUR-CH-10003312-Furniture</v>
      </c>
    </row>
    <row r="2542" spans="1:27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 t="str">
        <f t="shared" si="78"/>
        <v>Profit</v>
      </c>
      <c r="T2542">
        <v>3</v>
      </c>
      <c r="U2542">
        <v>0.2</v>
      </c>
      <c r="V2542">
        <v>78.767099999999971</v>
      </c>
      <c r="AA2542" t="str">
        <f t="shared" si="79"/>
        <v>FUR-CH-10004086-Furniture</v>
      </c>
    </row>
    <row r="2543" spans="1:27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 t="str">
        <f t="shared" si="78"/>
        <v>Loss</v>
      </c>
      <c r="T2543">
        <v>7</v>
      </c>
      <c r="U2543">
        <v>0.2</v>
      </c>
      <c r="V2543">
        <v>22.377600000000001</v>
      </c>
      <c r="AA2543" t="str">
        <f t="shared" si="79"/>
        <v>FUR-FU-10002759-Furniture</v>
      </c>
    </row>
    <row r="2544" spans="1:27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 t="str">
        <f t="shared" si="78"/>
        <v>Loss</v>
      </c>
      <c r="T2544">
        <v>3</v>
      </c>
      <c r="U2544">
        <v>0.2</v>
      </c>
      <c r="V2544">
        <v>14.39520000000001</v>
      </c>
      <c r="AA2544" t="str">
        <f t="shared" si="79"/>
        <v>OFF-AP-10002191-Office Supplies</v>
      </c>
    </row>
    <row r="2545" spans="1:27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 t="str">
        <f t="shared" si="78"/>
        <v>Loss</v>
      </c>
      <c r="T2545">
        <v>3</v>
      </c>
      <c r="U2545">
        <v>0</v>
      </c>
      <c r="V2545">
        <v>13.915199999999992</v>
      </c>
      <c r="AA2545" t="str">
        <f t="shared" si="79"/>
        <v>FUR-BO-10003450-Furniture</v>
      </c>
    </row>
    <row r="2546" spans="1:27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 t="str">
        <f t="shared" si="78"/>
        <v>Loss</v>
      </c>
      <c r="T2546">
        <v>4</v>
      </c>
      <c r="U2546">
        <v>0</v>
      </c>
      <c r="V2546">
        <v>6.9371999999999998</v>
      </c>
      <c r="AA2546" t="str">
        <f t="shared" si="79"/>
        <v>OFF-LA-10000248-Office Supplies</v>
      </c>
    </row>
    <row r="2547" spans="1:27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 t="str">
        <f t="shared" si="78"/>
        <v>Profit</v>
      </c>
      <c r="T2547">
        <v>4</v>
      </c>
      <c r="U2547">
        <v>0</v>
      </c>
      <c r="V2547">
        <v>2.0592000000000041</v>
      </c>
      <c r="AA2547" t="str">
        <f t="shared" si="79"/>
        <v>OFF-ST-10004804-Office Supplies</v>
      </c>
    </row>
    <row r="2548" spans="1:27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 t="str">
        <f t="shared" si="78"/>
        <v>Loss</v>
      </c>
      <c r="T2548">
        <v>1</v>
      </c>
      <c r="U2548">
        <v>0.15</v>
      </c>
      <c r="V2548">
        <v>-6.0489999999999995</v>
      </c>
      <c r="AA2548" t="str">
        <f t="shared" si="79"/>
        <v>FUR-BO-10001337-Furniture</v>
      </c>
    </row>
    <row r="2549" spans="1:27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 t="str">
        <f t="shared" si="78"/>
        <v>Loss</v>
      </c>
      <c r="T2549">
        <v>1</v>
      </c>
      <c r="U2549">
        <v>0.2</v>
      </c>
      <c r="V2549">
        <v>0.25919999999999999</v>
      </c>
      <c r="AA2549" t="str">
        <f t="shared" si="79"/>
        <v>OFF-AR-10002255-Office Supplies</v>
      </c>
    </row>
    <row r="2550" spans="1:27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 t="str">
        <f t="shared" si="78"/>
        <v>Profit</v>
      </c>
      <c r="T2550">
        <v>5</v>
      </c>
      <c r="U2550">
        <v>0.2</v>
      </c>
      <c r="V2550">
        <v>211.49549999999977</v>
      </c>
      <c r="AA2550" t="str">
        <f t="shared" si="79"/>
        <v>TEC-PH-10002624-Technology</v>
      </c>
    </row>
    <row r="2551" spans="1:27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 t="str">
        <f t="shared" si="78"/>
        <v>Profit</v>
      </c>
      <c r="T2551">
        <v>8</v>
      </c>
      <c r="U2551">
        <v>0.2</v>
      </c>
      <c r="V2551">
        <v>105.64559999999997</v>
      </c>
      <c r="AA2551" t="str">
        <f t="shared" si="79"/>
        <v>OFF-PA-10001878-Office Supplies</v>
      </c>
    </row>
    <row r="2552" spans="1:27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 t="str">
        <f t="shared" si="78"/>
        <v>Loss</v>
      </c>
      <c r="T2552">
        <v>2</v>
      </c>
      <c r="U2552">
        <v>0.2</v>
      </c>
      <c r="V2552">
        <v>1.764</v>
      </c>
      <c r="AA2552" t="str">
        <f t="shared" si="79"/>
        <v>OFF-LA-10000452-Office Supplies</v>
      </c>
    </row>
    <row r="2553" spans="1:27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 t="str">
        <f t="shared" si="78"/>
        <v>Profit</v>
      </c>
      <c r="T2553">
        <v>6</v>
      </c>
      <c r="U2553">
        <v>0</v>
      </c>
      <c r="V2553">
        <v>213.68880000000001</v>
      </c>
      <c r="AA2553" t="str">
        <f t="shared" si="79"/>
        <v>FUR-FU-10004665-Furniture</v>
      </c>
    </row>
    <row r="2554" spans="1:27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 t="str">
        <f t="shared" si="78"/>
        <v>Loss</v>
      </c>
      <c r="T2554">
        <v>2</v>
      </c>
      <c r="U2554">
        <v>0</v>
      </c>
      <c r="V2554">
        <v>10.760400000000001</v>
      </c>
      <c r="AA2554" t="str">
        <f t="shared" si="79"/>
        <v>OFF-BI-10000088-Office Supplies</v>
      </c>
    </row>
    <row r="2555" spans="1:27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 t="str">
        <f t="shared" si="78"/>
        <v>Loss</v>
      </c>
      <c r="T2555">
        <v>4</v>
      </c>
      <c r="U2555">
        <v>0</v>
      </c>
      <c r="V2555">
        <v>12.441600000000001</v>
      </c>
      <c r="AA2555" t="str">
        <f t="shared" si="79"/>
        <v>OFF-PA-10000029-Office Supplies</v>
      </c>
    </row>
    <row r="2556" spans="1:27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 t="str">
        <f t="shared" si="78"/>
        <v>Profit</v>
      </c>
      <c r="T2556">
        <v>7</v>
      </c>
      <c r="U2556">
        <v>0.2</v>
      </c>
      <c r="V2556">
        <v>70.554400000000072</v>
      </c>
      <c r="AA2556" t="str">
        <f t="shared" si="79"/>
        <v>TEC-PH-10000369-Technology</v>
      </c>
    </row>
    <row r="2557" spans="1:27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 t="str">
        <f t="shared" si="78"/>
        <v>Loss</v>
      </c>
      <c r="T2557">
        <v>2</v>
      </c>
      <c r="U2557">
        <v>0</v>
      </c>
      <c r="V2557">
        <v>12</v>
      </c>
      <c r="AA2557" t="str">
        <f t="shared" si="79"/>
        <v>TEC-AC-10001590-Technology</v>
      </c>
    </row>
    <row r="2558" spans="1:27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 t="str">
        <f t="shared" si="78"/>
        <v>Loss</v>
      </c>
      <c r="T2558">
        <v>8</v>
      </c>
      <c r="U2558">
        <v>0.6</v>
      </c>
      <c r="V2558">
        <v>-32.320000000000007</v>
      </c>
      <c r="AA2558" t="str">
        <f t="shared" si="79"/>
        <v>FUR-FU-10004909-Furniture</v>
      </c>
    </row>
    <row r="2559" spans="1:27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 t="str">
        <f t="shared" si="78"/>
        <v>Loss</v>
      </c>
      <c r="T2559">
        <v>2</v>
      </c>
      <c r="U2559">
        <v>0.2</v>
      </c>
      <c r="V2559">
        <v>0.52439999999999998</v>
      </c>
      <c r="AA2559" t="str">
        <f t="shared" si="79"/>
        <v>OFF-AP-10002287-Office Supplies</v>
      </c>
    </row>
    <row r="2560" spans="1:27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 t="str">
        <f t="shared" si="78"/>
        <v>Profit</v>
      </c>
      <c r="T2560">
        <v>7</v>
      </c>
      <c r="U2560">
        <v>0</v>
      </c>
      <c r="V2560">
        <v>140.68599999999989</v>
      </c>
      <c r="AA2560" t="str">
        <f t="shared" si="79"/>
        <v>FUR-BO-10004357-Furniture</v>
      </c>
    </row>
    <row r="2561" spans="1:27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 t="str">
        <f t="shared" si="78"/>
        <v>Loss</v>
      </c>
      <c r="T2561">
        <v>5</v>
      </c>
      <c r="U2561">
        <v>0</v>
      </c>
      <c r="V2561">
        <v>7.5600000000000005</v>
      </c>
      <c r="AA2561" t="str">
        <f t="shared" si="79"/>
        <v>OFF-LA-10003766-Office Supplies</v>
      </c>
    </row>
    <row r="2562" spans="1:27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 t="str">
        <f t="shared" si="78"/>
        <v>Profit</v>
      </c>
      <c r="T2562">
        <v>2</v>
      </c>
      <c r="U2562">
        <v>0</v>
      </c>
      <c r="V2562">
        <v>61.38900000000001</v>
      </c>
      <c r="AA2562" t="str">
        <f t="shared" si="79"/>
        <v>OFF-ST-10000046-Office Supplies</v>
      </c>
    </row>
    <row r="2563" spans="1:27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 t="str">
        <f t="shared" ref="S2563:S2626" si="80">IF($R2563&gt;200,"Profit","Loss")</f>
        <v>Loss</v>
      </c>
      <c r="T2563">
        <v>4</v>
      </c>
      <c r="U2563">
        <v>0.2</v>
      </c>
      <c r="V2563">
        <v>3.3408000000000002</v>
      </c>
      <c r="AA2563" t="str">
        <f t="shared" ref="AA2563:AA2626" si="81">CONCATENATE(N2563,"-",O2563)</f>
        <v>OFF-LA-10003190-Office Supplies</v>
      </c>
    </row>
    <row r="2564" spans="1:27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 t="str">
        <f t="shared" si="80"/>
        <v>Loss</v>
      </c>
      <c r="T2564">
        <v>2</v>
      </c>
      <c r="U2564">
        <v>0.2</v>
      </c>
      <c r="V2564">
        <v>3.6288</v>
      </c>
      <c r="AA2564" t="str">
        <f t="shared" si="81"/>
        <v>OFF-PA-10002787-Office Supplies</v>
      </c>
    </row>
    <row r="2565" spans="1:27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 t="str">
        <f t="shared" si="80"/>
        <v>Loss</v>
      </c>
      <c r="T2565">
        <v>1</v>
      </c>
      <c r="U2565">
        <v>0</v>
      </c>
      <c r="V2565">
        <v>2.7035999999999998</v>
      </c>
      <c r="AA2565" t="str">
        <f t="shared" si="81"/>
        <v>TEC-AC-10000387-Technology</v>
      </c>
    </row>
    <row r="2566" spans="1:27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 t="str">
        <f t="shared" si="80"/>
        <v>Loss</v>
      </c>
      <c r="T2566">
        <v>2</v>
      </c>
      <c r="U2566">
        <v>0</v>
      </c>
      <c r="V2566">
        <v>9.1313999999999993</v>
      </c>
      <c r="AA2566" t="str">
        <f t="shared" si="81"/>
        <v>OFF-ST-10001291-Office Supplies</v>
      </c>
    </row>
    <row r="2567" spans="1:27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 t="str">
        <f t="shared" si="80"/>
        <v>Loss</v>
      </c>
      <c r="T2567">
        <v>4</v>
      </c>
      <c r="U2567">
        <v>0</v>
      </c>
      <c r="V2567">
        <v>27.689999999999998</v>
      </c>
      <c r="AA2567" t="str">
        <f t="shared" si="81"/>
        <v>TEC-AC-10003116-Technology</v>
      </c>
    </row>
    <row r="2568" spans="1:27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 t="str">
        <f t="shared" si="80"/>
        <v>Loss</v>
      </c>
      <c r="T2568">
        <v>5</v>
      </c>
      <c r="U2568">
        <v>0.2</v>
      </c>
      <c r="V2568">
        <v>7.8499999999999979</v>
      </c>
      <c r="AA2568" t="str">
        <f t="shared" si="81"/>
        <v>OFF-BI-10001308-Office Supplies</v>
      </c>
    </row>
    <row r="2569" spans="1:27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 t="str">
        <f t="shared" si="80"/>
        <v>Profit</v>
      </c>
      <c r="T2569">
        <v>9</v>
      </c>
      <c r="U2569">
        <v>0</v>
      </c>
      <c r="V2569">
        <v>239.90580000000011</v>
      </c>
      <c r="AA2569" t="str">
        <f t="shared" si="81"/>
        <v>FUR-TA-10003954-Furniture</v>
      </c>
    </row>
    <row r="2570" spans="1:27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 t="str">
        <f t="shared" si="80"/>
        <v>Profit</v>
      </c>
      <c r="T2570">
        <v>8</v>
      </c>
      <c r="U2570">
        <v>0</v>
      </c>
      <c r="V2570">
        <v>133.86240000000004</v>
      </c>
      <c r="AA2570" t="str">
        <f t="shared" si="81"/>
        <v>OFF-ST-10003282-Office Supplies</v>
      </c>
    </row>
    <row r="2571" spans="1:27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 t="str">
        <f t="shared" si="80"/>
        <v>Loss</v>
      </c>
      <c r="T2571">
        <v>2</v>
      </c>
      <c r="U2571">
        <v>0.4</v>
      </c>
      <c r="V2571">
        <v>-35.617400000000004</v>
      </c>
      <c r="AA2571" t="str">
        <f t="shared" si="81"/>
        <v>TEC-PH-10000576-Technology</v>
      </c>
    </row>
    <row r="2572" spans="1:27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 t="str">
        <f t="shared" si="80"/>
        <v>Loss</v>
      </c>
      <c r="T2572">
        <v>4</v>
      </c>
      <c r="U2572">
        <v>0.2</v>
      </c>
      <c r="V2572">
        <v>3.6431999999999998</v>
      </c>
      <c r="AA2572" t="str">
        <f t="shared" si="81"/>
        <v>OFF-AR-10004441-Office Supplies</v>
      </c>
    </row>
    <row r="2573" spans="1:27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 t="str">
        <f t="shared" si="80"/>
        <v>Loss</v>
      </c>
      <c r="T2573">
        <v>2</v>
      </c>
      <c r="U2573">
        <v>0.2</v>
      </c>
      <c r="V2573">
        <v>0.90999999999999981</v>
      </c>
      <c r="AA2573" t="str">
        <f t="shared" si="81"/>
        <v>OFF-AR-10003759-Office Supplies</v>
      </c>
    </row>
    <row r="2574" spans="1:27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 t="str">
        <f t="shared" si="80"/>
        <v>Profit</v>
      </c>
      <c r="T2574">
        <v>7</v>
      </c>
      <c r="U2574">
        <v>0.2</v>
      </c>
      <c r="V2574">
        <v>52.497900000000016</v>
      </c>
      <c r="AA2574" t="str">
        <f t="shared" si="81"/>
        <v>TEC-AC-10004145-Technology</v>
      </c>
    </row>
    <row r="2575" spans="1:27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 t="str">
        <f t="shared" si="80"/>
        <v>Profit</v>
      </c>
      <c r="T2575">
        <v>5</v>
      </c>
      <c r="U2575">
        <v>0</v>
      </c>
      <c r="V2575">
        <v>31.586999999999961</v>
      </c>
      <c r="AA2575" t="str">
        <f t="shared" si="81"/>
        <v>FUR-FU-10000293-Furniture</v>
      </c>
    </row>
    <row r="2576" spans="1:27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 t="str">
        <f t="shared" si="80"/>
        <v>Loss</v>
      </c>
      <c r="T2576">
        <v>3</v>
      </c>
      <c r="U2576">
        <v>0</v>
      </c>
      <c r="V2576">
        <v>7.9527000000000001</v>
      </c>
      <c r="AA2576" t="str">
        <f t="shared" si="81"/>
        <v>OFF-EN-10004955-Office Supplies</v>
      </c>
    </row>
    <row r="2577" spans="1:27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 t="str">
        <f t="shared" si="80"/>
        <v>Profit</v>
      </c>
      <c r="T2577">
        <v>5</v>
      </c>
      <c r="U2577">
        <v>0</v>
      </c>
      <c r="V2577">
        <v>156.751</v>
      </c>
      <c r="AA2577" t="str">
        <f t="shared" si="81"/>
        <v>OFF-BI-10001071-Office Supplies</v>
      </c>
    </row>
    <row r="2578" spans="1:27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 t="str">
        <f t="shared" si="80"/>
        <v>Loss</v>
      </c>
      <c r="T2578">
        <v>2</v>
      </c>
      <c r="U2578">
        <v>0</v>
      </c>
      <c r="V2578">
        <v>5.3391999999999991</v>
      </c>
      <c r="AA2578" t="str">
        <f t="shared" si="81"/>
        <v>OFF-EN-10001990-Office Supplies</v>
      </c>
    </row>
    <row r="2579" spans="1:27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 t="str">
        <f t="shared" si="80"/>
        <v>Profit</v>
      </c>
      <c r="T2579">
        <v>3</v>
      </c>
      <c r="U2579">
        <v>0</v>
      </c>
      <c r="V2579">
        <v>290.30160000000001</v>
      </c>
      <c r="AA2579" t="str">
        <f t="shared" si="81"/>
        <v>OFF-AP-10002734-Office Supplies</v>
      </c>
    </row>
    <row r="2580" spans="1:27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 t="str">
        <f t="shared" si="80"/>
        <v>Loss</v>
      </c>
      <c r="T2580">
        <v>3</v>
      </c>
      <c r="U2580">
        <v>0</v>
      </c>
      <c r="V2580">
        <v>30.7818</v>
      </c>
      <c r="AA2580" t="str">
        <f t="shared" si="81"/>
        <v>FUR-FU-10004587-Furniture</v>
      </c>
    </row>
    <row r="2581" spans="1:27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 t="str">
        <f t="shared" si="80"/>
        <v>Profit</v>
      </c>
      <c r="T2581">
        <v>8</v>
      </c>
      <c r="U2581">
        <v>0</v>
      </c>
      <c r="V2581">
        <v>0</v>
      </c>
      <c r="AA2581" t="str">
        <f t="shared" si="81"/>
        <v>OFF-ST-10004337-Office Supplies</v>
      </c>
    </row>
    <row r="2582" spans="1:27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 t="str">
        <f t="shared" si="80"/>
        <v>Loss</v>
      </c>
      <c r="T2582">
        <v>3</v>
      </c>
      <c r="U2582">
        <v>0</v>
      </c>
      <c r="V2582">
        <v>9.3312000000000008</v>
      </c>
      <c r="AA2582" t="str">
        <f t="shared" si="81"/>
        <v>OFF-PA-10003072-Office Supplies</v>
      </c>
    </row>
    <row r="2583" spans="1:27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 t="str">
        <f t="shared" si="80"/>
        <v>Loss</v>
      </c>
      <c r="T2583">
        <v>2</v>
      </c>
      <c r="U2583">
        <v>0</v>
      </c>
      <c r="V2583">
        <v>8.34</v>
      </c>
      <c r="AA2583" t="str">
        <f t="shared" si="81"/>
        <v>OFF-PA-10000380-Office Supplies</v>
      </c>
    </row>
    <row r="2584" spans="1:27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 t="str">
        <f t="shared" si="80"/>
        <v>Loss</v>
      </c>
      <c r="T2584">
        <v>13</v>
      </c>
      <c r="U2584">
        <v>0</v>
      </c>
      <c r="V2584">
        <v>0</v>
      </c>
      <c r="AA2584" t="str">
        <f t="shared" si="81"/>
        <v>TEC-PH-10004833-Technology</v>
      </c>
    </row>
    <row r="2585" spans="1:27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 t="str">
        <f t="shared" si="80"/>
        <v>Loss</v>
      </c>
      <c r="T2585">
        <v>3</v>
      </c>
      <c r="U2585">
        <v>0</v>
      </c>
      <c r="V2585">
        <v>4.4711999999999996</v>
      </c>
      <c r="AA2585" t="str">
        <f t="shared" si="81"/>
        <v>FUR-FU-10001847-Furniture</v>
      </c>
    </row>
    <row r="2586" spans="1:27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 t="str">
        <f t="shared" si="80"/>
        <v>Loss</v>
      </c>
      <c r="T2586">
        <v>2</v>
      </c>
      <c r="U2586">
        <v>0</v>
      </c>
      <c r="V2586">
        <v>52.634399999999999</v>
      </c>
      <c r="AA2586" t="str">
        <f t="shared" si="81"/>
        <v>TEC-PH-10002103-Technology</v>
      </c>
    </row>
    <row r="2587" spans="1:27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 t="str">
        <f t="shared" si="80"/>
        <v>Loss</v>
      </c>
      <c r="T2587">
        <v>2</v>
      </c>
      <c r="U2587">
        <v>0.2</v>
      </c>
      <c r="V2587">
        <v>2.1475999999999997</v>
      </c>
      <c r="AA2587" t="str">
        <f t="shared" si="81"/>
        <v>OFF-EN-10001137-Office Supplies</v>
      </c>
    </row>
    <row r="2588" spans="1:27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 t="str">
        <f t="shared" si="80"/>
        <v>Profit</v>
      </c>
      <c r="T2588">
        <v>7</v>
      </c>
      <c r="U2588">
        <v>0</v>
      </c>
      <c r="V2588">
        <v>67.113900000000015</v>
      </c>
      <c r="AA2588" t="str">
        <f t="shared" si="81"/>
        <v>OFF-ST-10001476-Office Supplies</v>
      </c>
    </row>
    <row r="2589" spans="1:27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 t="str">
        <f t="shared" si="80"/>
        <v>Loss</v>
      </c>
      <c r="T2589">
        <v>1</v>
      </c>
      <c r="U2589">
        <v>0</v>
      </c>
      <c r="V2589">
        <v>9.7812000000000019</v>
      </c>
      <c r="AA2589" t="str">
        <f t="shared" si="81"/>
        <v>FUR-FU-10002045-Furniture</v>
      </c>
    </row>
    <row r="2590" spans="1:27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 t="str">
        <f t="shared" si="80"/>
        <v>Loss</v>
      </c>
      <c r="T2590">
        <v>1</v>
      </c>
      <c r="U2590">
        <v>0</v>
      </c>
      <c r="V2590">
        <v>1.0165999999999995</v>
      </c>
      <c r="AA2590" t="str">
        <f t="shared" si="81"/>
        <v>OFF-ST-10001505-Office Supplies</v>
      </c>
    </row>
    <row r="2591" spans="1:27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 t="str">
        <f t="shared" si="80"/>
        <v>Profit</v>
      </c>
      <c r="T2591">
        <v>3</v>
      </c>
      <c r="U2591">
        <v>0.2</v>
      </c>
      <c r="V2591">
        <v>21.539699999999996</v>
      </c>
      <c r="AA2591" t="str">
        <f t="shared" si="81"/>
        <v>TEC-PH-10001433-Technology</v>
      </c>
    </row>
    <row r="2592" spans="1:27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 t="str">
        <f t="shared" si="80"/>
        <v>Loss</v>
      </c>
      <c r="T2592">
        <v>2</v>
      </c>
      <c r="U2592">
        <v>0.6</v>
      </c>
      <c r="V2592">
        <v>-7.774799999999999</v>
      </c>
      <c r="AA2592" t="str">
        <f t="shared" si="81"/>
        <v>FUR-FU-10004671-Furniture</v>
      </c>
    </row>
    <row r="2593" spans="1:27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 t="str">
        <f t="shared" si="80"/>
        <v>Profit</v>
      </c>
      <c r="T2593">
        <v>3</v>
      </c>
      <c r="U2593">
        <v>0.5</v>
      </c>
      <c r="V2593">
        <v>-300.73500000000001</v>
      </c>
      <c r="AA2593" t="str">
        <f t="shared" si="81"/>
        <v>FUR-TA-10003569-Furniture</v>
      </c>
    </row>
    <row r="2594" spans="1:27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 t="str">
        <f t="shared" si="80"/>
        <v>Loss</v>
      </c>
      <c r="T2594">
        <v>2</v>
      </c>
      <c r="U2594">
        <v>0</v>
      </c>
      <c r="V2594">
        <v>39.549999999999997</v>
      </c>
      <c r="AA2594" t="str">
        <f t="shared" si="81"/>
        <v>TEC-PH-10002807-Technology</v>
      </c>
    </row>
    <row r="2595" spans="1:27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 t="str">
        <f t="shared" si="80"/>
        <v>Profit</v>
      </c>
      <c r="T2595">
        <v>8</v>
      </c>
      <c r="U2595">
        <v>0</v>
      </c>
      <c r="V2595">
        <v>157.36319999999998</v>
      </c>
      <c r="AA2595" t="str">
        <f t="shared" si="81"/>
        <v>OFF-BI-10001597-Office Supplies</v>
      </c>
    </row>
    <row r="2596" spans="1:27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 t="str">
        <f t="shared" si="80"/>
        <v>Loss</v>
      </c>
      <c r="T2596">
        <v>2</v>
      </c>
      <c r="U2596">
        <v>0</v>
      </c>
      <c r="V2596">
        <v>81.432000000000002</v>
      </c>
      <c r="AA2596" t="str">
        <f t="shared" si="81"/>
        <v>OFF-EN-10003296-Office Supplies</v>
      </c>
    </row>
    <row r="2597" spans="1:27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 t="str">
        <f t="shared" si="80"/>
        <v>Profit</v>
      </c>
      <c r="T2597">
        <v>3</v>
      </c>
      <c r="U2597">
        <v>0</v>
      </c>
      <c r="V2597">
        <v>411.73649999999998</v>
      </c>
      <c r="AA2597" t="str">
        <f t="shared" si="81"/>
        <v>OFF-BI-10004632-Office Supplies</v>
      </c>
    </row>
    <row r="2598" spans="1:27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 t="str">
        <f t="shared" si="80"/>
        <v>Profit</v>
      </c>
      <c r="T2598">
        <v>3</v>
      </c>
      <c r="U2598">
        <v>0</v>
      </c>
      <c r="V2598">
        <v>158.75190000000003</v>
      </c>
      <c r="AA2598" t="str">
        <f t="shared" si="81"/>
        <v>TEC-PH-10002310-Technology</v>
      </c>
    </row>
    <row r="2599" spans="1:27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 t="str">
        <f t="shared" si="80"/>
        <v>Profit</v>
      </c>
      <c r="T2599">
        <v>2</v>
      </c>
      <c r="U2599">
        <v>0</v>
      </c>
      <c r="V2599">
        <v>95.461199999999963</v>
      </c>
      <c r="AA2599" t="str">
        <f t="shared" si="81"/>
        <v>OFF-ST-10000078-Office Supplies</v>
      </c>
    </row>
    <row r="2600" spans="1:27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 t="str">
        <f t="shared" si="80"/>
        <v>Loss</v>
      </c>
      <c r="T2600">
        <v>3</v>
      </c>
      <c r="U2600">
        <v>0</v>
      </c>
      <c r="V2600">
        <v>7.3206000000000007</v>
      </c>
      <c r="AA2600" t="str">
        <f t="shared" si="81"/>
        <v>OFF-PA-10001752-Office Supplies</v>
      </c>
    </row>
    <row r="2601" spans="1:27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 t="str">
        <f t="shared" si="80"/>
        <v>Loss</v>
      </c>
      <c r="T2601">
        <v>2</v>
      </c>
      <c r="U2601">
        <v>0</v>
      </c>
      <c r="V2601">
        <v>35.362599999999986</v>
      </c>
      <c r="AA2601" t="str">
        <f t="shared" si="81"/>
        <v>OFF-AP-10000026-Office Supplies</v>
      </c>
    </row>
    <row r="2602" spans="1:27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 t="str">
        <f t="shared" si="80"/>
        <v>Loss</v>
      </c>
      <c r="T2602">
        <v>7</v>
      </c>
      <c r="U2602">
        <v>0</v>
      </c>
      <c r="V2602">
        <v>36.812999999999988</v>
      </c>
      <c r="AA2602" t="str">
        <f t="shared" si="81"/>
        <v>OFF-SU-10002573-Office Supplies</v>
      </c>
    </row>
    <row r="2603" spans="1:27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 t="str">
        <f t="shared" si="80"/>
        <v>Loss</v>
      </c>
      <c r="T2603">
        <v>3</v>
      </c>
      <c r="U2603">
        <v>0</v>
      </c>
      <c r="V2603">
        <v>7.0218000000000007</v>
      </c>
      <c r="AA2603" t="str">
        <f t="shared" si="81"/>
        <v>OFF-PA-10000349-Office Supplies</v>
      </c>
    </row>
    <row r="2604" spans="1:27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 t="str">
        <f t="shared" si="80"/>
        <v>Profit</v>
      </c>
      <c r="T2604">
        <v>3</v>
      </c>
      <c r="U2604">
        <v>0</v>
      </c>
      <c r="V2604">
        <v>364.45949999999993</v>
      </c>
      <c r="AA2604" t="str">
        <f t="shared" si="81"/>
        <v>TEC-MA-10003356-Technology</v>
      </c>
    </row>
    <row r="2605" spans="1:27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 t="str">
        <f t="shared" si="80"/>
        <v>Loss</v>
      </c>
      <c r="T2605">
        <v>1</v>
      </c>
      <c r="U2605">
        <v>0.2</v>
      </c>
      <c r="V2605">
        <v>5.129400000000004</v>
      </c>
      <c r="AA2605" t="str">
        <f t="shared" si="81"/>
        <v>FUR-BO-10000362-Furniture</v>
      </c>
    </row>
    <row r="2606" spans="1:27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 t="str">
        <f t="shared" si="80"/>
        <v>Loss</v>
      </c>
      <c r="T2606">
        <v>4</v>
      </c>
      <c r="U2606">
        <v>0</v>
      </c>
      <c r="V2606">
        <v>20.780799999999999</v>
      </c>
      <c r="AA2606" t="str">
        <f t="shared" si="81"/>
        <v>FUR-FU-10003878-Furniture</v>
      </c>
    </row>
    <row r="2607" spans="1:27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 t="str">
        <f t="shared" si="80"/>
        <v>Loss</v>
      </c>
      <c r="T2607">
        <v>1</v>
      </c>
      <c r="U2607">
        <v>0.7</v>
      </c>
      <c r="V2607">
        <v>-0.85579999999999989</v>
      </c>
      <c r="AA2607" t="str">
        <f t="shared" si="81"/>
        <v>OFF-BI-10000591-Office Supplies</v>
      </c>
    </row>
    <row r="2608" spans="1:27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 t="str">
        <f t="shared" si="80"/>
        <v>Loss</v>
      </c>
      <c r="T2608">
        <v>1</v>
      </c>
      <c r="U2608">
        <v>0</v>
      </c>
      <c r="V2608">
        <v>4.9270999999999976</v>
      </c>
      <c r="AA2608" t="str">
        <f t="shared" si="81"/>
        <v>OFF-AR-10003727-Office Supplies</v>
      </c>
    </row>
    <row r="2609" spans="1:27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 t="str">
        <f t="shared" si="80"/>
        <v>Loss</v>
      </c>
      <c r="T2609">
        <v>3</v>
      </c>
      <c r="U2609">
        <v>0.2</v>
      </c>
      <c r="V2609">
        <v>0</v>
      </c>
      <c r="AA2609" t="str">
        <f t="shared" si="81"/>
        <v>TEC-AC-10001635-Technology</v>
      </c>
    </row>
    <row r="2610" spans="1:27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 t="str">
        <f t="shared" si="80"/>
        <v>Loss</v>
      </c>
      <c r="T2610">
        <v>1</v>
      </c>
      <c r="U2610">
        <v>0.2</v>
      </c>
      <c r="V2610">
        <v>0.88200000000000001</v>
      </c>
      <c r="AA2610" t="str">
        <f t="shared" si="81"/>
        <v>OFF-LA-10001317-Office Supplies</v>
      </c>
    </row>
    <row r="2611" spans="1:27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 t="str">
        <f t="shared" si="80"/>
        <v>Profit</v>
      </c>
      <c r="T2611">
        <v>5</v>
      </c>
      <c r="U2611">
        <v>0.3</v>
      </c>
      <c r="V2611">
        <v>-121.87349999999992</v>
      </c>
      <c r="AA2611" t="str">
        <f t="shared" si="81"/>
        <v>FUR-TA-10000577-Furniture</v>
      </c>
    </row>
    <row r="2612" spans="1:27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 t="str">
        <f t="shared" si="80"/>
        <v>Loss</v>
      </c>
      <c r="T2612">
        <v>2</v>
      </c>
      <c r="U2612">
        <v>0.2</v>
      </c>
      <c r="V2612">
        <v>1.9925999999999999</v>
      </c>
      <c r="AA2612" t="str">
        <f t="shared" si="81"/>
        <v>OFF-LA-10000248-Office Supplies</v>
      </c>
    </row>
    <row r="2613" spans="1:27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 t="str">
        <f t="shared" si="80"/>
        <v>Loss</v>
      </c>
      <c r="T2613">
        <v>3</v>
      </c>
      <c r="U2613">
        <v>0.2</v>
      </c>
      <c r="V2613">
        <v>5.1011999999999995</v>
      </c>
      <c r="AA2613" t="str">
        <f t="shared" si="81"/>
        <v>OFF-PA-10000955-Office Supplies</v>
      </c>
    </row>
    <row r="2614" spans="1:27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 t="str">
        <f t="shared" si="80"/>
        <v>Loss</v>
      </c>
      <c r="T2614">
        <v>3</v>
      </c>
      <c r="U2614">
        <v>0.6</v>
      </c>
      <c r="V2614">
        <v>-3.9624000000000006</v>
      </c>
      <c r="AA2614" t="str">
        <f t="shared" si="81"/>
        <v>FUR-FU-10000221-Furniture</v>
      </c>
    </row>
    <row r="2615" spans="1:27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 t="str">
        <f t="shared" si="80"/>
        <v>Loss</v>
      </c>
      <c r="T2615">
        <v>2</v>
      </c>
      <c r="U2615">
        <v>0.2</v>
      </c>
      <c r="V2615">
        <v>2.5980000000000008</v>
      </c>
      <c r="AA2615" t="str">
        <f t="shared" si="81"/>
        <v>FUR-CH-10002304-Furniture</v>
      </c>
    </row>
    <row r="2616" spans="1:27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 t="str">
        <f t="shared" si="80"/>
        <v>Profit</v>
      </c>
      <c r="T2616">
        <v>3</v>
      </c>
      <c r="U2616">
        <v>0.2</v>
      </c>
      <c r="V2616">
        <v>23.027999999999992</v>
      </c>
      <c r="AA2616" t="str">
        <f t="shared" si="81"/>
        <v>FUR-CH-10004886-Furniture</v>
      </c>
    </row>
    <row r="2617" spans="1:27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 t="str">
        <f t="shared" si="80"/>
        <v>Loss</v>
      </c>
      <c r="T2617">
        <v>6</v>
      </c>
      <c r="U2617">
        <v>0.2</v>
      </c>
      <c r="V2617">
        <v>5.714999999999999</v>
      </c>
      <c r="AA2617" t="str">
        <f t="shared" si="81"/>
        <v>OFF-BI-10001525-Office Supplies</v>
      </c>
    </row>
    <row r="2618" spans="1:27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 t="str">
        <f t="shared" si="80"/>
        <v>Loss</v>
      </c>
      <c r="T2618">
        <v>2</v>
      </c>
      <c r="U2618">
        <v>0</v>
      </c>
      <c r="V2618">
        <v>2.7166000000000001</v>
      </c>
      <c r="AA2618" t="str">
        <f t="shared" si="81"/>
        <v>OFF-LA-10003663-Office Supplies</v>
      </c>
    </row>
    <row r="2619" spans="1:27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 t="str">
        <f t="shared" si="80"/>
        <v>Loss</v>
      </c>
      <c r="T2619">
        <v>13</v>
      </c>
      <c r="U2619">
        <v>0.2</v>
      </c>
      <c r="V2619">
        <v>38.024999999999977</v>
      </c>
      <c r="AA2619" t="str">
        <f t="shared" si="81"/>
        <v>OFF-BI-10001294-Office Supplies</v>
      </c>
    </row>
    <row r="2620" spans="1:27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 t="str">
        <f t="shared" si="80"/>
        <v>Loss</v>
      </c>
      <c r="T2620">
        <v>3</v>
      </c>
      <c r="U2620">
        <v>0</v>
      </c>
      <c r="V2620">
        <v>1.0841999999999998</v>
      </c>
      <c r="AA2620" t="str">
        <f t="shared" si="81"/>
        <v>OFF-AR-10000369-Office Supplies</v>
      </c>
    </row>
    <row r="2621" spans="1:27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 t="str">
        <f t="shared" si="80"/>
        <v>Loss</v>
      </c>
      <c r="T2621">
        <v>4</v>
      </c>
      <c r="U2621">
        <v>0.2</v>
      </c>
      <c r="V2621">
        <v>6.7039999999999971</v>
      </c>
      <c r="AA2621" t="str">
        <f t="shared" si="81"/>
        <v>TEC-PH-10001300-Technology</v>
      </c>
    </row>
    <row r="2622" spans="1:27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 t="str">
        <f t="shared" si="80"/>
        <v>Loss</v>
      </c>
      <c r="T2622">
        <v>3</v>
      </c>
      <c r="U2622">
        <v>0</v>
      </c>
      <c r="V2622">
        <v>10.4496</v>
      </c>
      <c r="AA2622" t="str">
        <f t="shared" si="81"/>
        <v>OFF-ST-10000876-Office Supplies</v>
      </c>
    </row>
    <row r="2623" spans="1:27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 t="str">
        <f t="shared" si="80"/>
        <v>Loss</v>
      </c>
      <c r="T2623">
        <v>5</v>
      </c>
      <c r="U2623">
        <v>0</v>
      </c>
      <c r="V2623">
        <v>8.6715</v>
      </c>
      <c r="AA2623" t="str">
        <f t="shared" si="81"/>
        <v>OFF-LA-10001404-Office Supplies</v>
      </c>
    </row>
    <row r="2624" spans="1:27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 t="str">
        <f t="shared" si="80"/>
        <v>Loss</v>
      </c>
      <c r="T2624">
        <v>4</v>
      </c>
      <c r="U2624">
        <v>0</v>
      </c>
      <c r="V2624">
        <v>12.441600000000001</v>
      </c>
      <c r="AA2624" t="str">
        <f t="shared" si="81"/>
        <v>OFF-PA-10001972-Office Supplies</v>
      </c>
    </row>
    <row r="2625" spans="1:27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 t="str">
        <f t="shared" si="80"/>
        <v>Profit</v>
      </c>
      <c r="T2625">
        <v>4</v>
      </c>
      <c r="U2625">
        <v>0.2</v>
      </c>
      <c r="V2625">
        <v>3919.9887999999992</v>
      </c>
      <c r="AA2625" t="str">
        <f t="shared" si="81"/>
        <v>TEC-CO-10004722-Technology</v>
      </c>
    </row>
    <row r="2626" spans="1:27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 t="str">
        <f t="shared" si="80"/>
        <v>Profit</v>
      </c>
      <c r="T2626">
        <v>8</v>
      </c>
      <c r="U2626">
        <v>0</v>
      </c>
      <c r="V2626">
        <v>647.89200000000005</v>
      </c>
      <c r="AA2626" t="str">
        <f t="shared" si="81"/>
        <v>TEC-PH-10001494-Technology</v>
      </c>
    </row>
    <row r="2627" spans="1:27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 t="str">
        <f t="shared" ref="S2627:S2690" si="82">IF($R2627&gt;200,"Profit","Loss")</f>
        <v>Loss</v>
      </c>
      <c r="T2627">
        <v>5</v>
      </c>
      <c r="U2627">
        <v>0</v>
      </c>
      <c r="V2627">
        <v>28.754999999999995</v>
      </c>
      <c r="AA2627" t="str">
        <f t="shared" ref="AA2627:AA2690" si="83">CONCATENATE(N2627,"-",O2627)</f>
        <v>OFF-EN-10002500-Office Supplies</v>
      </c>
    </row>
    <row r="2628" spans="1:27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 t="str">
        <f t="shared" si="82"/>
        <v>Loss</v>
      </c>
      <c r="T2628">
        <v>1</v>
      </c>
      <c r="U2628">
        <v>0</v>
      </c>
      <c r="V2628">
        <v>0.52989999999999782</v>
      </c>
      <c r="AA2628" t="str">
        <f t="shared" si="83"/>
        <v>TEC-PH-10003800-Technology</v>
      </c>
    </row>
    <row r="2629" spans="1:27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 t="str">
        <f t="shared" si="82"/>
        <v>Loss</v>
      </c>
      <c r="T2629">
        <v>4</v>
      </c>
      <c r="U2629">
        <v>0.2</v>
      </c>
      <c r="V2629">
        <v>9.1295999999999964</v>
      </c>
      <c r="AA2629" t="str">
        <f t="shared" si="83"/>
        <v>TEC-AC-10002399-Technology</v>
      </c>
    </row>
    <row r="2630" spans="1:27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 t="str">
        <f t="shared" si="82"/>
        <v>Profit</v>
      </c>
      <c r="T2630">
        <v>7</v>
      </c>
      <c r="U2630">
        <v>0.7</v>
      </c>
      <c r="V2630">
        <v>-935.95949999999993</v>
      </c>
      <c r="AA2630" t="str">
        <f t="shared" si="83"/>
        <v>TEC-MA-10002210-Technology</v>
      </c>
    </row>
    <row r="2631" spans="1:27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 t="str">
        <f t="shared" si="82"/>
        <v>Loss</v>
      </c>
      <c r="T2631">
        <v>10</v>
      </c>
      <c r="U2631">
        <v>0.7</v>
      </c>
      <c r="V2631">
        <v>-7.4799999999999969</v>
      </c>
      <c r="AA2631" t="str">
        <f t="shared" si="83"/>
        <v>OFF-BI-10003196-Office Supplies</v>
      </c>
    </row>
    <row r="2632" spans="1:27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 t="str">
        <f t="shared" si="82"/>
        <v>Loss</v>
      </c>
      <c r="T2632">
        <v>3</v>
      </c>
      <c r="U2632">
        <v>0</v>
      </c>
      <c r="V2632">
        <v>7.0218000000000007</v>
      </c>
      <c r="AA2632" t="str">
        <f t="shared" si="83"/>
        <v>OFF-PA-10000477-Office Supplies</v>
      </c>
    </row>
    <row r="2633" spans="1:27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 t="str">
        <f t="shared" si="82"/>
        <v>Loss</v>
      </c>
      <c r="T2633">
        <v>2</v>
      </c>
      <c r="U2633">
        <v>0</v>
      </c>
      <c r="V2633">
        <v>17.182800000000004</v>
      </c>
      <c r="AA2633" t="str">
        <f t="shared" si="83"/>
        <v>FUR-FU-10000076-Furniture</v>
      </c>
    </row>
    <row r="2634" spans="1:27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 t="str">
        <f t="shared" si="82"/>
        <v>Loss</v>
      </c>
      <c r="T2634">
        <v>2</v>
      </c>
      <c r="U2634">
        <v>0.2</v>
      </c>
      <c r="V2634">
        <v>4.2623999999999977</v>
      </c>
      <c r="AA2634" t="str">
        <f t="shared" si="83"/>
        <v>FUR-CH-10002017-Furniture</v>
      </c>
    </row>
    <row r="2635" spans="1:27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 t="str">
        <f t="shared" si="82"/>
        <v>Profit</v>
      </c>
      <c r="T2635">
        <v>1</v>
      </c>
      <c r="U2635">
        <v>0.2</v>
      </c>
      <c r="V2635">
        <v>24.857999999999983</v>
      </c>
      <c r="AA2635" t="str">
        <f t="shared" si="83"/>
        <v>FUR-CH-10004287-Furniture</v>
      </c>
    </row>
    <row r="2636" spans="1:27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 t="str">
        <f t="shared" si="82"/>
        <v>Loss</v>
      </c>
      <c r="T2636">
        <v>2</v>
      </c>
      <c r="U2636">
        <v>0.2</v>
      </c>
      <c r="V2636">
        <v>0.73919999999999941</v>
      </c>
      <c r="AA2636" t="str">
        <f t="shared" si="83"/>
        <v>FUR-FU-10003829-Furniture</v>
      </c>
    </row>
    <row r="2637" spans="1:27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 t="str">
        <f t="shared" si="82"/>
        <v>Loss</v>
      </c>
      <c r="T2637">
        <v>5</v>
      </c>
      <c r="U2637">
        <v>0.7</v>
      </c>
      <c r="V2637">
        <v>-5.7840000000000007</v>
      </c>
      <c r="AA2637" t="str">
        <f t="shared" si="83"/>
        <v>OFF-BI-10004728-Office Supplies</v>
      </c>
    </row>
    <row r="2638" spans="1:27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 t="str">
        <f t="shared" si="82"/>
        <v>Profit</v>
      </c>
      <c r="T2638">
        <v>2</v>
      </c>
      <c r="U2638">
        <v>0</v>
      </c>
      <c r="V2638">
        <v>61.38900000000001</v>
      </c>
      <c r="AA2638" t="str">
        <f t="shared" si="83"/>
        <v>OFF-ST-10000046-Office Supplies</v>
      </c>
    </row>
    <row r="2639" spans="1:27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 t="str">
        <f t="shared" si="82"/>
        <v>Loss</v>
      </c>
      <c r="T2639">
        <v>4</v>
      </c>
      <c r="U2639">
        <v>0</v>
      </c>
      <c r="V2639">
        <v>9.3295999999999992</v>
      </c>
      <c r="AA2639" t="str">
        <f t="shared" si="83"/>
        <v>OFF-PA-10000697-Office Supplies</v>
      </c>
    </row>
    <row r="2640" spans="1:27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 t="str">
        <f t="shared" si="82"/>
        <v>Loss</v>
      </c>
      <c r="T2640">
        <v>3</v>
      </c>
      <c r="U2640">
        <v>0.2</v>
      </c>
      <c r="V2640">
        <v>4.2665999999999986</v>
      </c>
      <c r="AA2640" t="str">
        <f t="shared" si="83"/>
        <v>OFF-BI-10000848-Office Supplies</v>
      </c>
    </row>
    <row r="2641" spans="1:27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 t="str">
        <f t="shared" si="82"/>
        <v>Loss</v>
      </c>
      <c r="T2641">
        <v>3</v>
      </c>
      <c r="U2641">
        <v>0</v>
      </c>
      <c r="V2641">
        <v>16.676400000000001</v>
      </c>
      <c r="AA2641" t="str">
        <f t="shared" si="83"/>
        <v>OFF-AR-10004691-Office Supplies</v>
      </c>
    </row>
    <row r="2642" spans="1:27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 t="str">
        <f t="shared" si="82"/>
        <v>Profit</v>
      </c>
      <c r="T2642">
        <v>4</v>
      </c>
      <c r="U2642">
        <v>0.1</v>
      </c>
      <c r="V2642">
        <v>143.03999999999996</v>
      </c>
      <c r="AA2642" t="str">
        <f t="shared" si="83"/>
        <v>FUR-CH-10000595-Furniture</v>
      </c>
    </row>
    <row r="2643" spans="1:27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 t="str">
        <f t="shared" si="82"/>
        <v>Loss</v>
      </c>
      <c r="T2643">
        <v>1</v>
      </c>
      <c r="U2643">
        <v>0</v>
      </c>
      <c r="V2643">
        <v>2.9989999999999988</v>
      </c>
      <c r="AA2643" t="str">
        <f t="shared" si="83"/>
        <v>TEC-AC-10000927-Technology</v>
      </c>
    </row>
    <row r="2644" spans="1:27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 t="str">
        <f t="shared" si="82"/>
        <v>Loss</v>
      </c>
      <c r="T2644">
        <v>6</v>
      </c>
      <c r="U2644">
        <v>0.2</v>
      </c>
      <c r="V2644">
        <v>67.442399999999992</v>
      </c>
      <c r="AA2644" t="str">
        <f t="shared" si="83"/>
        <v>OFF-PA-10001289-Office Supplies</v>
      </c>
    </row>
    <row r="2645" spans="1:27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 t="str">
        <f t="shared" si="82"/>
        <v>Loss</v>
      </c>
      <c r="T2645">
        <v>1</v>
      </c>
      <c r="U2645">
        <v>0.2</v>
      </c>
      <c r="V2645">
        <v>4.1390999999999991</v>
      </c>
      <c r="AA2645" t="str">
        <f t="shared" si="83"/>
        <v>TEC-PH-10003092-Technology</v>
      </c>
    </row>
    <row r="2646" spans="1:27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 t="str">
        <f t="shared" si="82"/>
        <v>Loss</v>
      </c>
      <c r="T2646">
        <v>8</v>
      </c>
      <c r="U2646">
        <v>0.2</v>
      </c>
      <c r="V2646">
        <v>6.2855999999999987</v>
      </c>
      <c r="AA2646" t="str">
        <f t="shared" si="83"/>
        <v>FUR-FU-10000206-Furniture</v>
      </c>
    </row>
    <row r="2647" spans="1:27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 t="str">
        <f t="shared" si="82"/>
        <v>Loss</v>
      </c>
      <c r="T2647">
        <v>3</v>
      </c>
      <c r="U2647">
        <v>0</v>
      </c>
      <c r="V2647">
        <v>23.652900000000002</v>
      </c>
      <c r="AA2647" t="str">
        <f t="shared" si="83"/>
        <v>FUR-FU-10004270-Furniture</v>
      </c>
    </row>
    <row r="2648" spans="1:27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 t="str">
        <f t="shared" si="82"/>
        <v>Loss</v>
      </c>
      <c r="T2648">
        <v>3</v>
      </c>
      <c r="U2648">
        <v>0</v>
      </c>
      <c r="V2648">
        <v>20.120699999999999</v>
      </c>
      <c r="AA2648" t="str">
        <f t="shared" si="83"/>
        <v>OFF-BI-10000948-Office Supplies</v>
      </c>
    </row>
    <row r="2649" spans="1:27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 t="str">
        <f t="shared" si="82"/>
        <v>Loss</v>
      </c>
      <c r="T2649">
        <v>2</v>
      </c>
      <c r="U2649">
        <v>0</v>
      </c>
      <c r="V2649">
        <v>6.2208000000000006</v>
      </c>
      <c r="AA2649" t="str">
        <f t="shared" si="83"/>
        <v>OFF-PA-10000223-Office Supplies</v>
      </c>
    </row>
    <row r="2650" spans="1:27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 t="str">
        <f t="shared" si="82"/>
        <v>Profit</v>
      </c>
      <c r="T2650">
        <v>6</v>
      </c>
      <c r="U2650">
        <v>0</v>
      </c>
      <c r="V2650">
        <v>213.68880000000001</v>
      </c>
      <c r="AA2650" t="str">
        <f t="shared" si="83"/>
        <v>FUR-FU-10004665-Furniture</v>
      </c>
    </row>
    <row r="2651" spans="1:27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 t="str">
        <f t="shared" si="82"/>
        <v>Loss</v>
      </c>
      <c r="T2651">
        <v>3</v>
      </c>
      <c r="U2651">
        <v>0</v>
      </c>
      <c r="V2651">
        <v>28.309500000000007</v>
      </c>
      <c r="AA2651" t="str">
        <f t="shared" si="83"/>
        <v>TEC-PH-10000215-Technology</v>
      </c>
    </row>
    <row r="2652" spans="1:27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 t="str">
        <f t="shared" si="82"/>
        <v>Profit</v>
      </c>
      <c r="T2652">
        <v>5</v>
      </c>
      <c r="U2652">
        <v>0.15</v>
      </c>
      <c r="V2652">
        <v>19.997999999999976</v>
      </c>
      <c r="AA2652" t="str">
        <f t="shared" si="83"/>
        <v>FUR-BO-10004467-Furniture</v>
      </c>
    </row>
    <row r="2653" spans="1:27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 t="str">
        <f t="shared" si="82"/>
        <v>Loss</v>
      </c>
      <c r="T2653">
        <v>3</v>
      </c>
      <c r="U2653">
        <v>0.2</v>
      </c>
      <c r="V2653">
        <v>3.5021999999999989</v>
      </c>
      <c r="AA2653" t="str">
        <f t="shared" si="83"/>
        <v>OFF-BI-10000829-Office Supplies</v>
      </c>
    </row>
    <row r="2654" spans="1:27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 t="str">
        <f t="shared" si="82"/>
        <v>Loss</v>
      </c>
      <c r="T2654">
        <v>3</v>
      </c>
      <c r="U2654">
        <v>0.2</v>
      </c>
      <c r="V2654">
        <v>4.2716999999999992</v>
      </c>
      <c r="AA2654" t="str">
        <f t="shared" si="83"/>
        <v>OFF-BI-10003712-Office Supplies</v>
      </c>
    </row>
    <row r="2655" spans="1:27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 t="str">
        <f t="shared" si="82"/>
        <v>Loss</v>
      </c>
      <c r="T2655">
        <v>3</v>
      </c>
      <c r="U2655">
        <v>0</v>
      </c>
      <c r="V2655">
        <v>80.791200000000003</v>
      </c>
      <c r="AA2655" t="str">
        <f t="shared" si="83"/>
        <v>OFF-PA-10000062-Office Supplies</v>
      </c>
    </row>
    <row r="2656" spans="1:27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 t="str">
        <f t="shared" si="82"/>
        <v>Profit</v>
      </c>
      <c r="T2656">
        <v>3</v>
      </c>
      <c r="U2656">
        <v>0</v>
      </c>
      <c r="V2656">
        <v>77.576399999999921</v>
      </c>
      <c r="AA2656" t="str">
        <f t="shared" si="83"/>
        <v>FUR-BO-10003404-Furniture</v>
      </c>
    </row>
    <row r="2657" spans="1:27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 t="str">
        <f t="shared" si="82"/>
        <v>Loss</v>
      </c>
      <c r="T2657">
        <v>2</v>
      </c>
      <c r="U2657">
        <v>0.2</v>
      </c>
      <c r="V2657">
        <v>8.9543999999999997</v>
      </c>
      <c r="AA2657" t="str">
        <f t="shared" si="83"/>
        <v>OFF-BI-10004233-Office Supplies</v>
      </c>
    </row>
    <row r="2658" spans="1:27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 t="str">
        <f t="shared" si="82"/>
        <v>Profit</v>
      </c>
      <c r="T2658">
        <v>2</v>
      </c>
      <c r="U2658">
        <v>0</v>
      </c>
      <c r="V2658">
        <v>65.435000000000002</v>
      </c>
      <c r="AA2658" t="str">
        <f t="shared" si="83"/>
        <v>OFF-ST-10001272-Office Supplies</v>
      </c>
    </row>
    <row r="2659" spans="1:27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 t="str">
        <f t="shared" si="82"/>
        <v>Loss</v>
      </c>
      <c r="T2659">
        <v>5</v>
      </c>
      <c r="U2659">
        <v>0</v>
      </c>
      <c r="V2659">
        <v>7.056</v>
      </c>
      <c r="AA2659" t="str">
        <f t="shared" si="83"/>
        <v>OFF-LA-10001175-Office Supplies</v>
      </c>
    </row>
    <row r="2660" spans="1:27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 t="str">
        <f t="shared" si="82"/>
        <v>Loss</v>
      </c>
      <c r="T2660">
        <v>3</v>
      </c>
      <c r="U2660">
        <v>0</v>
      </c>
      <c r="V2660">
        <v>5.1042000000000005</v>
      </c>
      <c r="AA2660" t="str">
        <f t="shared" si="83"/>
        <v>OFF-EN-10004030-Office Supplies</v>
      </c>
    </row>
    <row r="2661" spans="1:27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 t="str">
        <f t="shared" si="82"/>
        <v>Profit</v>
      </c>
      <c r="T2661">
        <v>4</v>
      </c>
      <c r="U2661">
        <v>0.2</v>
      </c>
      <c r="V2661">
        <v>99.431999999999931</v>
      </c>
      <c r="AA2661" t="str">
        <f t="shared" si="83"/>
        <v>FUR-CH-10004287-Furniture</v>
      </c>
    </row>
    <row r="2662" spans="1:27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 t="str">
        <f t="shared" si="82"/>
        <v>Profit</v>
      </c>
      <c r="T2662">
        <v>11</v>
      </c>
      <c r="U2662">
        <v>0</v>
      </c>
      <c r="V2662">
        <v>494.97250000000003</v>
      </c>
      <c r="AA2662" t="str">
        <f t="shared" si="83"/>
        <v>TEC-PH-10002834-Technology</v>
      </c>
    </row>
    <row r="2663" spans="1:27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 t="str">
        <f t="shared" si="82"/>
        <v>Loss</v>
      </c>
      <c r="T2663">
        <v>2</v>
      </c>
      <c r="U2663">
        <v>0</v>
      </c>
      <c r="V2663">
        <v>35.981999999999992</v>
      </c>
      <c r="AA2663" t="str">
        <f t="shared" si="83"/>
        <v>OFF-EN-10003055-Office Supplies</v>
      </c>
    </row>
    <row r="2664" spans="1:27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 t="str">
        <f t="shared" si="82"/>
        <v>Loss</v>
      </c>
      <c r="T2664">
        <v>2</v>
      </c>
      <c r="U2664">
        <v>0</v>
      </c>
      <c r="V2664">
        <v>4.2047999999999996</v>
      </c>
      <c r="AA2664" t="str">
        <f t="shared" si="83"/>
        <v>OFF-BI-10003460-Office Supplies</v>
      </c>
    </row>
    <row r="2665" spans="1:27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 t="str">
        <f t="shared" si="82"/>
        <v>Loss</v>
      </c>
      <c r="T2665">
        <v>1</v>
      </c>
      <c r="U2665">
        <v>0.2</v>
      </c>
      <c r="V2665">
        <v>1.2948</v>
      </c>
      <c r="AA2665" t="str">
        <f t="shared" si="83"/>
        <v>OFF-LA-10001569-Office Supplies</v>
      </c>
    </row>
    <row r="2666" spans="1:27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 t="str">
        <f t="shared" si="82"/>
        <v>Profit</v>
      </c>
      <c r="T2666">
        <v>3</v>
      </c>
      <c r="U2666">
        <v>0.4</v>
      </c>
      <c r="V2666">
        <v>-142.07100000000008</v>
      </c>
      <c r="AA2666" t="str">
        <f t="shared" si="83"/>
        <v>FUR-TA-10004534-Furniture</v>
      </c>
    </row>
    <row r="2667" spans="1:27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 t="str">
        <f t="shared" si="82"/>
        <v>Loss</v>
      </c>
      <c r="T2667">
        <v>2</v>
      </c>
      <c r="U2667">
        <v>0.7</v>
      </c>
      <c r="V2667">
        <v>-2.0107999999999997</v>
      </c>
      <c r="AA2667" t="str">
        <f t="shared" si="83"/>
        <v>OFF-BI-10002954-Office Supplies</v>
      </c>
    </row>
    <row r="2668" spans="1:27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 t="str">
        <f t="shared" si="82"/>
        <v>Loss</v>
      </c>
      <c r="T2668">
        <v>3</v>
      </c>
      <c r="U2668">
        <v>0.2</v>
      </c>
      <c r="V2668">
        <v>20.8719</v>
      </c>
      <c r="AA2668" t="str">
        <f t="shared" si="83"/>
        <v>TEC-AC-10003832-Technology</v>
      </c>
    </row>
    <row r="2669" spans="1:27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 t="str">
        <f t="shared" si="82"/>
        <v>Loss</v>
      </c>
      <c r="T2669">
        <v>1</v>
      </c>
      <c r="U2669">
        <v>0.2</v>
      </c>
      <c r="V2669">
        <v>9.568799999999996</v>
      </c>
      <c r="AA2669" t="str">
        <f t="shared" si="83"/>
        <v>OFF-PA-10000474-Office Supplies</v>
      </c>
    </row>
    <row r="2670" spans="1:27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 t="str">
        <f t="shared" si="82"/>
        <v>Loss</v>
      </c>
      <c r="T2670">
        <v>1</v>
      </c>
      <c r="U2670">
        <v>0.2</v>
      </c>
      <c r="V2670">
        <v>4.5881999999999987</v>
      </c>
      <c r="AA2670" t="str">
        <f t="shared" si="83"/>
        <v>FUR-CH-10002774-Furniture</v>
      </c>
    </row>
    <row r="2671" spans="1:27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 t="str">
        <f t="shared" si="82"/>
        <v>Loss</v>
      </c>
      <c r="T2671">
        <v>4</v>
      </c>
      <c r="U2671">
        <v>0</v>
      </c>
      <c r="V2671">
        <v>29.668800000000005</v>
      </c>
      <c r="AA2671" t="str">
        <f t="shared" si="83"/>
        <v>OFF-AP-10002765-Office Supplies</v>
      </c>
    </row>
    <row r="2672" spans="1:27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 t="str">
        <f t="shared" si="82"/>
        <v>Loss</v>
      </c>
      <c r="T2672">
        <v>3</v>
      </c>
      <c r="U2672">
        <v>0</v>
      </c>
      <c r="V2672">
        <v>79.891199999999998</v>
      </c>
      <c r="AA2672" t="str">
        <f t="shared" si="83"/>
        <v>OFF-PA-10001144-Office Supplies</v>
      </c>
    </row>
    <row r="2673" spans="1:27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 t="str">
        <f t="shared" si="82"/>
        <v>Profit</v>
      </c>
      <c r="T2673">
        <v>6</v>
      </c>
      <c r="U2673">
        <v>0</v>
      </c>
      <c r="V2673">
        <v>212.18759999999997</v>
      </c>
      <c r="AA2673" t="str">
        <f t="shared" si="83"/>
        <v>FUR-CH-10003761-Furniture</v>
      </c>
    </row>
    <row r="2674" spans="1:27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 t="str">
        <f t="shared" si="82"/>
        <v>Loss</v>
      </c>
      <c r="T2674">
        <v>2</v>
      </c>
      <c r="U2674">
        <v>0</v>
      </c>
      <c r="V2674">
        <v>12.837999999999999</v>
      </c>
      <c r="AA2674" t="str">
        <f t="shared" si="83"/>
        <v>OFF-PA-10004665-Office Supplies</v>
      </c>
    </row>
    <row r="2675" spans="1:27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 t="str">
        <f t="shared" si="82"/>
        <v>Profit</v>
      </c>
      <c r="T2675">
        <v>5</v>
      </c>
      <c r="U2675">
        <v>0</v>
      </c>
      <c r="V2675">
        <v>238.65299999999991</v>
      </c>
      <c r="AA2675" t="str">
        <f t="shared" si="83"/>
        <v>OFF-ST-10000078-Office Supplies</v>
      </c>
    </row>
    <row r="2676" spans="1:27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 t="str">
        <f t="shared" si="82"/>
        <v>Loss</v>
      </c>
      <c r="T2676">
        <v>3</v>
      </c>
      <c r="U2676">
        <v>0</v>
      </c>
      <c r="V2676">
        <v>79.891199999999998</v>
      </c>
      <c r="AA2676" t="str">
        <f t="shared" si="83"/>
        <v>OFF-PA-10000357-Office Supplies</v>
      </c>
    </row>
    <row r="2677" spans="1:27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 t="str">
        <f t="shared" si="82"/>
        <v>Loss</v>
      </c>
      <c r="T2677">
        <v>5</v>
      </c>
      <c r="U2677">
        <v>0.2</v>
      </c>
      <c r="V2677">
        <v>0.76649999999999974</v>
      </c>
      <c r="AA2677" t="str">
        <f t="shared" si="83"/>
        <v>OFF-AR-10000422-Office Supplies</v>
      </c>
    </row>
    <row r="2678" spans="1:27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 t="str">
        <f t="shared" si="82"/>
        <v>Loss</v>
      </c>
      <c r="T2678">
        <v>1</v>
      </c>
      <c r="U2678">
        <v>0.2</v>
      </c>
      <c r="V2678">
        <v>4.3584000000000032</v>
      </c>
      <c r="AA2678" t="str">
        <f t="shared" si="83"/>
        <v>OFF-AP-10001205-Office Supplies</v>
      </c>
    </row>
    <row r="2679" spans="1:27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 t="str">
        <f t="shared" si="82"/>
        <v>Loss</v>
      </c>
      <c r="T2679">
        <v>7</v>
      </c>
      <c r="U2679">
        <v>0.7</v>
      </c>
      <c r="V2679">
        <v>-8.1311999999999998</v>
      </c>
      <c r="AA2679" t="str">
        <f t="shared" si="83"/>
        <v>OFF-BI-10001116-Office Supplies</v>
      </c>
    </row>
    <row r="2680" spans="1:27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 t="str">
        <f t="shared" si="82"/>
        <v>Loss</v>
      </c>
      <c r="T2680">
        <v>2</v>
      </c>
      <c r="U2680">
        <v>0.7</v>
      </c>
      <c r="V2680">
        <v>-16.775999999999996</v>
      </c>
      <c r="AA2680" t="str">
        <f t="shared" si="83"/>
        <v>OFF-BI-10002931-Office Supplies</v>
      </c>
    </row>
    <row r="2681" spans="1:27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 t="str">
        <f t="shared" si="82"/>
        <v>Loss</v>
      </c>
      <c r="T2681">
        <v>5</v>
      </c>
      <c r="U2681">
        <v>0</v>
      </c>
      <c r="V2681">
        <v>7.056</v>
      </c>
      <c r="AA2681" t="str">
        <f t="shared" si="83"/>
        <v>OFF-BI-10000546-Office Supplies</v>
      </c>
    </row>
    <row r="2682" spans="1:27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 t="str">
        <f t="shared" si="82"/>
        <v>Profit</v>
      </c>
      <c r="T2682">
        <v>5</v>
      </c>
      <c r="U2682">
        <v>0</v>
      </c>
      <c r="V2682">
        <v>111.59099999999995</v>
      </c>
      <c r="AA2682" t="str">
        <f t="shared" si="83"/>
        <v>TEC-AC-10002049-Technology</v>
      </c>
    </row>
    <row r="2683" spans="1:27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 t="str">
        <f t="shared" si="82"/>
        <v>Loss</v>
      </c>
      <c r="T2683">
        <v>4</v>
      </c>
      <c r="U2683">
        <v>0</v>
      </c>
      <c r="V2683">
        <v>42.074399999999997</v>
      </c>
      <c r="AA2683" t="str">
        <f t="shared" si="83"/>
        <v>OFF-BI-10001196-Office Supplies</v>
      </c>
    </row>
    <row r="2684" spans="1:27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 t="str">
        <f t="shared" si="82"/>
        <v>Profit</v>
      </c>
      <c r="T2684">
        <v>3</v>
      </c>
      <c r="U2684">
        <v>0.1</v>
      </c>
      <c r="V2684">
        <v>152.08829999999998</v>
      </c>
      <c r="AA2684" t="str">
        <f t="shared" si="83"/>
        <v>TEC-MA-10002981-Technology</v>
      </c>
    </row>
    <row r="2685" spans="1:27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 t="str">
        <f t="shared" si="82"/>
        <v>Loss</v>
      </c>
      <c r="T2685">
        <v>1</v>
      </c>
      <c r="U2685">
        <v>0</v>
      </c>
      <c r="V2685">
        <v>49.496999999999986</v>
      </c>
      <c r="AA2685" t="str">
        <f t="shared" si="83"/>
        <v>TEC-PH-10003601-Technology</v>
      </c>
    </row>
    <row r="2686" spans="1:27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 t="str">
        <f t="shared" si="82"/>
        <v>Profit</v>
      </c>
      <c r="T2686">
        <v>9</v>
      </c>
      <c r="U2686">
        <v>0.2</v>
      </c>
      <c r="V2686">
        <v>101.57939999999999</v>
      </c>
      <c r="AA2686" t="str">
        <f t="shared" si="83"/>
        <v>OFF-BI-10000632-Office Supplies</v>
      </c>
    </row>
    <row r="2687" spans="1:27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 t="str">
        <f t="shared" si="82"/>
        <v>Loss</v>
      </c>
      <c r="T2687">
        <v>3</v>
      </c>
      <c r="U2687">
        <v>0.2</v>
      </c>
      <c r="V2687">
        <v>29.984999999999985</v>
      </c>
      <c r="AA2687" t="str">
        <f t="shared" si="83"/>
        <v>OFF-EN-10003055-Office Supplies</v>
      </c>
    </row>
    <row r="2688" spans="1:27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 t="str">
        <f t="shared" si="82"/>
        <v>Loss</v>
      </c>
      <c r="T2688">
        <v>2</v>
      </c>
      <c r="U2688">
        <v>0.7</v>
      </c>
      <c r="V2688">
        <v>-2.4563999999999995</v>
      </c>
      <c r="AA2688" t="str">
        <f t="shared" si="83"/>
        <v>OFF-BI-10001031-Office Supplies</v>
      </c>
    </row>
    <row r="2689" spans="1:27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 t="str">
        <f t="shared" si="82"/>
        <v>Loss</v>
      </c>
      <c r="T2689">
        <v>5</v>
      </c>
      <c r="U2689">
        <v>0.8</v>
      </c>
      <c r="V2689">
        <v>-6.5670000000000019</v>
      </c>
      <c r="AA2689" t="str">
        <f t="shared" si="83"/>
        <v>OFF-BI-10002003-Office Supplies</v>
      </c>
    </row>
    <row r="2690" spans="1:27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 t="str">
        <f t="shared" si="82"/>
        <v>Loss</v>
      </c>
      <c r="T2690">
        <v>5</v>
      </c>
      <c r="U2690">
        <v>0</v>
      </c>
      <c r="V2690">
        <v>7.0649999999999995</v>
      </c>
      <c r="AA2690" t="str">
        <f t="shared" si="83"/>
        <v>OFF-PA-10003016-Office Supplies</v>
      </c>
    </row>
    <row r="2691" spans="1:27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 t="str">
        <f t="shared" ref="S2691:S2754" si="84">IF($R2691&gt;200,"Profit","Loss")</f>
        <v>Loss</v>
      </c>
      <c r="T2691">
        <v>4</v>
      </c>
      <c r="U2691">
        <v>0.2</v>
      </c>
      <c r="V2691">
        <v>1.6399999999999995</v>
      </c>
      <c r="AA2691" t="str">
        <f t="shared" ref="AA2691:AA2754" si="85">CONCATENATE(N2691,"-",O2691)</f>
        <v>OFF-AR-10004582-Office Supplies</v>
      </c>
    </row>
    <row r="2692" spans="1:27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 t="str">
        <f t="shared" si="84"/>
        <v>Loss</v>
      </c>
      <c r="T2692">
        <v>3</v>
      </c>
      <c r="U2692">
        <v>0.7</v>
      </c>
      <c r="V2692">
        <v>-4.4550000000000001</v>
      </c>
      <c r="AA2692" t="str">
        <f t="shared" si="85"/>
        <v>OFF-BI-10004364-Office Supplies</v>
      </c>
    </row>
    <row r="2693" spans="1:27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 t="str">
        <f t="shared" si="84"/>
        <v>Loss</v>
      </c>
      <c r="T2693">
        <v>3</v>
      </c>
      <c r="U2693">
        <v>0.2</v>
      </c>
      <c r="V2693">
        <v>5.6115000000000004</v>
      </c>
      <c r="AA2693" t="str">
        <f t="shared" si="85"/>
        <v>OFF-PA-10002246-Office Supplies</v>
      </c>
    </row>
    <row r="2694" spans="1:27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 t="str">
        <f t="shared" si="84"/>
        <v>Loss</v>
      </c>
      <c r="T2694">
        <v>3</v>
      </c>
      <c r="U2694">
        <v>0.2</v>
      </c>
      <c r="V2694">
        <v>8.1432000000000002</v>
      </c>
      <c r="AA2694" t="str">
        <f t="shared" si="85"/>
        <v>TEC-PH-10002890-Technology</v>
      </c>
    </row>
    <row r="2695" spans="1:27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 t="str">
        <f t="shared" si="84"/>
        <v>Loss</v>
      </c>
      <c r="T2695">
        <v>5</v>
      </c>
      <c r="U2695">
        <v>0</v>
      </c>
      <c r="V2695">
        <v>37.366</v>
      </c>
      <c r="AA2695" t="str">
        <f t="shared" si="85"/>
        <v>FUR-FU-10001475-Furniture</v>
      </c>
    </row>
    <row r="2696" spans="1:27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 t="str">
        <f t="shared" si="84"/>
        <v>Loss</v>
      </c>
      <c r="T2696">
        <v>1</v>
      </c>
      <c r="U2696">
        <v>0.2</v>
      </c>
      <c r="V2696">
        <v>4.0383000000000013</v>
      </c>
      <c r="AA2696" t="str">
        <f t="shared" si="85"/>
        <v>FUR-FU-10004270-Furniture</v>
      </c>
    </row>
    <row r="2697" spans="1:27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 t="str">
        <f t="shared" si="84"/>
        <v>Loss</v>
      </c>
      <c r="T2697">
        <v>2</v>
      </c>
      <c r="U2697">
        <v>0.2</v>
      </c>
      <c r="V2697">
        <v>10.623199999999997</v>
      </c>
      <c r="AA2697" t="str">
        <f t="shared" si="85"/>
        <v>OFF-PA-10003465-Office Supplies</v>
      </c>
    </row>
    <row r="2698" spans="1:27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 t="str">
        <f t="shared" si="84"/>
        <v>Profit</v>
      </c>
      <c r="T2698">
        <v>4</v>
      </c>
      <c r="U2698">
        <v>0.5</v>
      </c>
      <c r="V2698">
        <v>-16.426000000000045</v>
      </c>
      <c r="AA2698" t="str">
        <f t="shared" si="85"/>
        <v>TEC-MA-10003626-Technology</v>
      </c>
    </row>
    <row r="2699" spans="1:27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 t="str">
        <f t="shared" si="84"/>
        <v>Profit</v>
      </c>
      <c r="T2699">
        <v>6</v>
      </c>
      <c r="U2699">
        <v>0.5</v>
      </c>
      <c r="V2699">
        <v>-1811.0784000000021</v>
      </c>
      <c r="AA2699" t="str">
        <f t="shared" si="85"/>
        <v>TEC-MA-10002412-Technology</v>
      </c>
    </row>
    <row r="2700" spans="1:27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 t="str">
        <f t="shared" si="84"/>
        <v>Loss</v>
      </c>
      <c r="T2700">
        <v>4</v>
      </c>
      <c r="U2700">
        <v>0.2</v>
      </c>
      <c r="V2700">
        <v>7.4815999999999994</v>
      </c>
      <c r="AA2700" t="str">
        <f t="shared" si="85"/>
        <v>OFF-PA-10001804-Office Supplies</v>
      </c>
    </row>
    <row r="2701" spans="1:27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 t="str">
        <f t="shared" si="84"/>
        <v>Loss</v>
      </c>
      <c r="T2701">
        <v>3</v>
      </c>
      <c r="U2701">
        <v>0.2</v>
      </c>
      <c r="V2701">
        <v>1.0019999999999993</v>
      </c>
      <c r="AA2701" t="str">
        <f t="shared" si="85"/>
        <v>OFF-AR-10003183-Office Supplies</v>
      </c>
    </row>
    <row r="2702" spans="1:27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 t="str">
        <f t="shared" si="84"/>
        <v>Loss</v>
      </c>
      <c r="T2702">
        <v>2</v>
      </c>
      <c r="U2702">
        <v>0.2</v>
      </c>
      <c r="V2702">
        <v>8.0766000000000027</v>
      </c>
      <c r="AA2702" t="str">
        <f t="shared" si="85"/>
        <v>FUR-FU-10004270-Furniture</v>
      </c>
    </row>
    <row r="2703" spans="1:27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 t="str">
        <f t="shared" si="84"/>
        <v>Loss</v>
      </c>
      <c r="T2703">
        <v>3</v>
      </c>
      <c r="U2703">
        <v>0.2</v>
      </c>
      <c r="V2703">
        <v>5.9174999999999986</v>
      </c>
      <c r="AA2703" t="str">
        <f t="shared" si="85"/>
        <v>OFF-FA-10003112-Office Supplies</v>
      </c>
    </row>
    <row r="2704" spans="1:27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 t="str">
        <f t="shared" si="84"/>
        <v>Loss</v>
      </c>
      <c r="T2704">
        <v>3</v>
      </c>
      <c r="U2704">
        <v>0.2</v>
      </c>
      <c r="V2704">
        <v>15.29399999999999</v>
      </c>
      <c r="AA2704" t="str">
        <f t="shared" si="85"/>
        <v>FUR-FU-10001986-Furniture</v>
      </c>
    </row>
    <row r="2705" spans="1:27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 t="str">
        <f t="shared" si="84"/>
        <v>Loss</v>
      </c>
      <c r="T2705">
        <v>3</v>
      </c>
      <c r="U2705">
        <v>0</v>
      </c>
      <c r="V2705">
        <v>56.977199999999996</v>
      </c>
      <c r="AA2705" t="str">
        <f t="shared" si="85"/>
        <v>OFF-PA-10002319-Office Supplies</v>
      </c>
    </row>
    <row r="2706" spans="1:27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 t="str">
        <f t="shared" si="84"/>
        <v>Loss</v>
      </c>
      <c r="T2706">
        <v>6</v>
      </c>
      <c r="U2706">
        <v>0</v>
      </c>
      <c r="V2706">
        <v>17.238000000000007</v>
      </c>
      <c r="AA2706" t="str">
        <f t="shared" si="85"/>
        <v>TEC-AC-10002323-Technology</v>
      </c>
    </row>
    <row r="2707" spans="1:27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 t="str">
        <f t="shared" si="84"/>
        <v>Loss</v>
      </c>
      <c r="T2707">
        <v>2</v>
      </c>
      <c r="U2707">
        <v>0</v>
      </c>
      <c r="V2707">
        <v>4.3368000000000002</v>
      </c>
      <c r="AA2707" t="str">
        <f t="shared" si="85"/>
        <v>OFF-SU-10001165-Office Supplies</v>
      </c>
    </row>
    <row r="2708" spans="1:27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 t="str">
        <f t="shared" si="84"/>
        <v>Loss</v>
      </c>
      <c r="T2708">
        <v>3</v>
      </c>
      <c r="U2708">
        <v>0</v>
      </c>
      <c r="V2708">
        <v>9.3312000000000008</v>
      </c>
      <c r="AA2708" t="str">
        <f t="shared" si="85"/>
        <v>OFF-PA-10001246-Office Supplies</v>
      </c>
    </row>
    <row r="2709" spans="1:27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 t="str">
        <f t="shared" si="84"/>
        <v>Loss</v>
      </c>
      <c r="T2709">
        <v>4</v>
      </c>
      <c r="U2709">
        <v>0</v>
      </c>
      <c r="V2709">
        <v>92.236799999999988</v>
      </c>
      <c r="AA2709" t="str">
        <f t="shared" si="85"/>
        <v>OFF-PA-10001815-Office Supplies</v>
      </c>
    </row>
    <row r="2710" spans="1:27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 t="str">
        <f t="shared" si="84"/>
        <v>Profit</v>
      </c>
      <c r="T2710">
        <v>7</v>
      </c>
      <c r="U2710">
        <v>0</v>
      </c>
      <c r="V2710">
        <v>81.849599999999981</v>
      </c>
      <c r="AA2710" t="str">
        <f t="shared" si="85"/>
        <v>FUR-FU-10001876-Furniture</v>
      </c>
    </row>
    <row r="2711" spans="1:27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 t="str">
        <f t="shared" si="84"/>
        <v>Profit</v>
      </c>
      <c r="T2711">
        <v>3</v>
      </c>
      <c r="U2711">
        <v>0.2</v>
      </c>
      <c r="V2711">
        <v>215.99729999999977</v>
      </c>
      <c r="AA2711" t="str">
        <f t="shared" si="85"/>
        <v>TEC-MA-10000488-Technology</v>
      </c>
    </row>
    <row r="2712" spans="1:27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 t="str">
        <f t="shared" si="84"/>
        <v>Loss</v>
      </c>
      <c r="T2712">
        <v>2</v>
      </c>
      <c r="U2712">
        <v>0.7</v>
      </c>
      <c r="V2712">
        <v>-8.9795999999999978</v>
      </c>
      <c r="AA2712" t="str">
        <f t="shared" si="85"/>
        <v>OFF-BI-10001098-Office Supplies</v>
      </c>
    </row>
    <row r="2713" spans="1:27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 t="str">
        <f t="shared" si="84"/>
        <v>Loss</v>
      </c>
      <c r="T2713">
        <v>4</v>
      </c>
      <c r="U2713">
        <v>0.2</v>
      </c>
      <c r="V2713">
        <v>9.1775999999999982</v>
      </c>
      <c r="AA2713" t="str">
        <f t="shared" si="85"/>
        <v>FUR-FU-10003577-Furniture</v>
      </c>
    </row>
    <row r="2714" spans="1:27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 t="str">
        <f t="shared" si="84"/>
        <v>Loss</v>
      </c>
      <c r="T2714">
        <v>9</v>
      </c>
      <c r="U2714">
        <v>0</v>
      </c>
      <c r="V2714">
        <v>22.244399999999995</v>
      </c>
      <c r="AA2714" t="str">
        <f t="shared" si="85"/>
        <v>OFF-AR-10002656-Office Supplies</v>
      </c>
    </row>
    <row r="2715" spans="1:27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 t="str">
        <f t="shared" si="84"/>
        <v>Profit</v>
      </c>
      <c r="T2715">
        <v>3</v>
      </c>
      <c r="U2715">
        <v>0.2</v>
      </c>
      <c r="V2715">
        <v>37.796999999999997</v>
      </c>
      <c r="AA2715" t="str">
        <f t="shared" si="85"/>
        <v>TEC-PH-10004531-Technology</v>
      </c>
    </row>
    <row r="2716" spans="1:27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 t="str">
        <f t="shared" si="84"/>
        <v>Loss</v>
      </c>
      <c r="T2716">
        <v>5</v>
      </c>
      <c r="U2716">
        <v>0</v>
      </c>
      <c r="V2716">
        <v>5.56</v>
      </c>
      <c r="AA2716" t="str">
        <f t="shared" si="85"/>
        <v>OFF-AR-10003251-Office Supplies</v>
      </c>
    </row>
    <row r="2717" spans="1:27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 t="str">
        <f t="shared" si="84"/>
        <v>Loss</v>
      </c>
      <c r="T2717">
        <v>2</v>
      </c>
      <c r="U2717">
        <v>0</v>
      </c>
      <c r="V2717">
        <v>62.3904</v>
      </c>
      <c r="AA2717" t="str">
        <f t="shared" si="85"/>
        <v>TEC-PH-10000673-Technology</v>
      </c>
    </row>
    <row r="2718" spans="1:27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 t="str">
        <f t="shared" si="84"/>
        <v>Loss</v>
      </c>
      <c r="T2718">
        <v>2</v>
      </c>
      <c r="U2718">
        <v>0</v>
      </c>
      <c r="V2718">
        <v>15.1158</v>
      </c>
      <c r="AA2718" t="str">
        <f t="shared" si="85"/>
        <v>TEC-AC-10000158-Technology</v>
      </c>
    </row>
    <row r="2719" spans="1:27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 t="str">
        <f t="shared" si="84"/>
        <v>Profit</v>
      </c>
      <c r="T2719">
        <v>3</v>
      </c>
      <c r="U2719">
        <v>0</v>
      </c>
      <c r="V2719">
        <v>109.61129999999999</v>
      </c>
      <c r="AA2719" t="str">
        <f t="shared" si="85"/>
        <v>TEC-PH-10002075-Technology</v>
      </c>
    </row>
    <row r="2720" spans="1:27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 t="str">
        <f t="shared" si="84"/>
        <v>Loss</v>
      </c>
      <c r="T2720">
        <v>2</v>
      </c>
      <c r="U2720">
        <v>0</v>
      </c>
      <c r="V2720">
        <v>33.577200000000005</v>
      </c>
      <c r="AA2720" t="str">
        <f t="shared" si="85"/>
        <v>OFF-ST-10004340-Office Supplies</v>
      </c>
    </row>
    <row r="2721" spans="1:27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 t="str">
        <f t="shared" si="84"/>
        <v>Loss</v>
      </c>
      <c r="T2721">
        <v>3</v>
      </c>
      <c r="U2721">
        <v>0.6</v>
      </c>
      <c r="V2721">
        <v>-14.385599999999997</v>
      </c>
      <c r="AA2721" t="str">
        <f t="shared" si="85"/>
        <v>FUR-FU-10002759-Furniture</v>
      </c>
    </row>
    <row r="2722" spans="1:27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 t="str">
        <f t="shared" si="84"/>
        <v>Loss</v>
      </c>
      <c r="T2722">
        <v>3</v>
      </c>
      <c r="U2722">
        <v>0.2</v>
      </c>
      <c r="V2722">
        <v>2.7222</v>
      </c>
      <c r="AA2722" t="str">
        <f t="shared" si="85"/>
        <v>OFF-FA-10000585-Office Supplies</v>
      </c>
    </row>
    <row r="2723" spans="1:27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 t="str">
        <f t="shared" si="84"/>
        <v>Loss</v>
      </c>
      <c r="T2723">
        <v>5</v>
      </c>
      <c r="U2723">
        <v>0.2</v>
      </c>
      <c r="V2723">
        <v>5.0960000000000001</v>
      </c>
      <c r="AA2723" t="str">
        <f t="shared" si="85"/>
        <v>OFF-AP-10004859-Office Supplies</v>
      </c>
    </row>
    <row r="2724" spans="1:27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 t="str">
        <f t="shared" si="84"/>
        <v>Loss</v>
      </c>
      <c r="T2724">
        <v>5</v>
      </c>
      <c r="U2724">
        <v>0</v>
      </c>
      <c r="V2724">
        <v>12.18</v>
      </c>
      <c r="AA2724" t="str">
        <f t="shared" si="85"/>
        <v>OFF-ST-10001558-Office Supplies</v>
      </c>
    </row>
    <row r="2725" spans="1:27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 t="str">
        <f t="shared" si="84"/>
        <v>Loss</v>
      </c>
      <c r="T2725">
        <v>5</v>
      </c>
      <c r="U2725">
        <v>0</v>
      </c>
      <c r="V2725">
        <v>6.7915000000000001</v>
      </c>
      <c r="AA2725" t="str">
        <f t="shared" si="85"/>
        <v>OFF-LA-10004689-Office Supplies</v>
      </c>
    </row>
    <row r="2726" spans="1:27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 t="str">
        <f t="shared" si="84"/>
        <v>Loss</v>
      </c>
      <c r="T2726">
        <v>2</v>
      </c>
      <c r="U2726">
        <v>0.2</v>
      </c>
      <c r="V2726">
        <v>31.085599999999989</v>
      </c>
      <c r="AA2726" t="str">
        <f t="shared" si="85"/>
        <v>OFF-BI-10002867-Office Supplies</v>
      </c>
    </row>
    <row r="2727" spans="1:27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 t="str">
        <f t="shared" si="84"/>
        <v>Profit</v>
      </c>
      <c r="T2727">
        <v>5</v>
      </c>
      <c r="U2727">
        <v>0.4</v>
      </c>
      <c r="V2727">
        <v>-71.994000000000028</v>
      </c>
      <c r="AA2727" t="str">
        <f t="shared" si="85"/>
        <v>TEC-PH-10003811-Technology</v>
      </c>
    </row>
    <row r="2728" spans="1:27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 t="str">
        <f t="shared" si="84"/>
        <v>Profit</v>
      </c>
      <c r="T2728">
        <v>4</v>
      </c>
      <c r="U2728">
        <v>0.4</v>
      </c>
      <c r="V2728">
        <v>-140.14079999999996</v>
      </c>
      <c r="AA2728" t="str">
        <f t="shared" si="85"/>
        <v>FUR-TA-10000849-Furniture</v>
      </c>
    </row>
    <row r="2729" spans="1:27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 t="str">
        <f t="shared" si="84"/>
        <v>Loss</v>
      </c>
      <c r="T2729">
        <v>1</v>
      </c>
      <c r="U2729">
        <v>0.7</v>
      </c>
      <c r="V2729">
        <v>-1.3128000000000002</v>
      </c>
      <c r="AA2729" t="str">
        <f t="shared" si="85"/>
        <v>OFF-BI-10000848-Office Supplies</v>
      </c>
    </row>
    <row r="2730" spans="1:27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 t="str">
        <f t="shared" si="84"/>
        <v>Profit</v>
      </c>
      <c r="T2730">
        <v>7</v>
      </c>
      <c r="U2730">
        <v>0.4</v>
      </c>
      <c r="V2730">
        <v>94.49369999999999</v>
      </c>
      <c r="AA2730" t="str">
        <f t="shared" si="85"/>
        <v>TEC-PH-10003072-Technology</v>
      </c>
    </row>
    <row r="2731" spans="1:27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 t="str">
        <f t="shared" si="84"/>
        <v>Loss</v>
      </c>
      <c r="T2731">
        <v>3</v>
      </c>
      <c r="U2731">
        <v>0</v>
      </c>
      <c r="V2731">
        <v>1.7901</v>
      </c>
      <c r="AA2731" t="str">
        <f t="shared" si="85"/>
        <v>OFF-AR-10001547-Office Supplies</v>
      </c>
    </row>
    <row r="2732" spans="1:27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 t="str">
        <f t="shared" si="84"/>
        <v>Profit</v>
      </c>
      <c r="T2732">
        <v>4</v>
      </c>
      <c r="U2732">
        <v>0</v>
      </c>
      <c r="V2732">
        <v>343.98280000000005</v>
      </c>
      <c r="AA2732" t="str">
        <f t="shared" si="85"/>
        <v>TEC-AC-10001838-Technology</v>
      </c>
    </row>
    <row r="2733" spans="1:27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 t="str">
        <f t="shared" si="84"/>
        <v>Loss</v>
      </c>
      <c r="T2733">
        <v>1</v>
      </c>
      <c r="U2733">
        <v>0</v>
      </c>
      <c r="V2733">
        <v>21.506</v>
      </c>
      <c r="AA2733" t="str">
        <f t="shared" si="85"/>
        <v>FUR-FU-10004017-Furniture</v>
      </c>
    </row>
    <row r="2734" spans="1:27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 t="str">
        <f t="shared" si="84"/>
        <v>Loss</v>
      </c>
      <c r="T2734">
        <v>2</v>
      </c>
      <c r="U2734">
        <v>0</v>
      </c>
      <c r="V2734">
        <v>19.974600000000002</v>
      </c>
      <c r="AA2734" t="str">
        <f t="shared" si="85"/>
        <v>TEC-PH-10002923-Technology</v>
      </c>
    </row>
    <row r="2735" spans="1:27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 t="str">
        <f t="shared" si="84"/>
        <v>Loss</v>
      </c>
      <c r="T2735">
        <v>1</v>
      </c>
      <c r="U2735">
        <v>0</v>
      </c>
      <c r="V2735">
        <v>2.1762000000000001</v>
      </c>
      <c r="AA2735" t="str">
        <f t="shared" si="85"/>
        <v>OFF-AR-10000716-Office Supplies</v>
      </c>
    </row>
    <row r="2736" spans="1:27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 t="str">
        <f t="shared" si="84"/>
        <v>Loss</v>
      </c>
      <c r="T2736">
        <v>4</v>
      </c>
      <c r="U2736">
        <v>0</v>
      </c>
      <c r="V2736">
        <v>23.086399999999998</v>
      </c>
      <c r="AA2736" t="str">
        <f t="shared" si="85"/>
        <v>OFF-PA-10000249-Office Supplies</v>
      </c>
    </row>
    <row r="2737" spans="1:27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 t="str">
        <f t="shared" si="84"/>
        <v>Profit</v>
      </c>
      <c r="T2737">
        <v>3</v>
      </c>
      <c r="U2737">
        <v>0</v>
      </c>
      <c r="V2737">
        <v>94.492500000000007</v>
      </c>
      <c r="AA2737" t="str">
        <f t="shared" si="85"/>
        <v>TEC-PH-10003691-Technology</v>
      </c>
    </row>
    <row r="2738" spans="1:27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 t="str">
        <f t="shared" si="84"/>
        <v>Loss</v>
      </c>
      <c r="T2738">
        <v>7</v>
      </c>
      <c r="U2738">
        <v>0</v>
      </c>
      <c r="V2738">
        <v>19.871600000000001</v>
      </c>
      <c r="AA2738" t="str">
        <f t="shared" si="85"/>
        <v>OFF-PA-10001560-Office Supplies</v>
      </c>
    </row>
    <row r="2739" spans="1:27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 t="str">
        <f t="shared" si="84"/>
        <v>Profit</v>
      </c>
      <c r="T2739">
        <v>3</v>
      </c>
      <c r="U2739">
        <v>0</v>
      </c>
      <c r="V2739">
        <v>56.994299999999981</v>
      </c>
      <c r="AA2739" t="str">
        <f t="shared" si="85"/>
        <v>FUR-BO-10004467-Furniture</v>
      </c>
    </row>
    <row r="2740" spans="1:27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 t="str">
        <f t="shared" si="84"/>
        <v>Loss</v>
      </c>
      <c r="T2740">
        <v>2</v>
      </c>
      <c r="U2740">
        <v>0</v>
      </c>
      <c r="V2740">
        <v>43.190399999999997</v>
      </c>
      <c r="AA2740" t="str">
        <f t="shared" si="85"/>
        <v>TEC-PH-10001819-Technology</v>
      </c>
    </row>
    <row r="2741" spans="1:27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 t="str">
        <f t="shared" si="84"/>
        <v>Profit</v>
      </c>
      <c r="T2741">
        <v>4</v>
      </c>
      <c r="U2741">
        <v>0</v>
      </c>
      <c r="V2741">
        <v>9.5448000000000093</v>
      </c>
      <c r="AA2741" t="str">
        <f t="shared" si="85"/>
        <v>OFF-SU-10000157-Office Supplies</v>
      </c>
    </row>
    <row r="2742" spans="1:27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 t="str">
        <f t="shared" si="84"/>
        <v>Loss</v>
      </c>
      <c r="T2742">
        <v>2</v>
      </c>
      <c r="U2742">
        <v>0</v>
      </c>
      <c r="V2742">
        <v>1.558799999999998</v>
      </c>
      <c r="AA2742" t="str">
        <f t="shared" si="85"/>
        <v>TEC-AC-10004227-Technology</v>
      </c>
    </row>
    <row r="2743" spans="1:27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 t="str">
        <f t="shared" si="84"/>
        <v>Loss</v>
      </c>
      <c r="T2743">
        <v>5</v>
      </c>
      <c r="U2743">
        <v>0.2</v>
      </c>
      <c r="V2743">
        <v>17.52</v>
      </c>
      <c r="AA2743" t="str">
        <f t="shared" si="85"/>
        <v>OFF-EN-10003134-Office Supplies</v>
      </c>
    </row>
    <row r="2744" spans="1:27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 t="str">
        <f t="shared" si="84"/>
        <v>Loss</v>
      </c>
      <c r="T2744">
        <v>2</v>
      </c>
      <c r="U2744">
        <v>0</v>
      </c>
      <c r="V2744">
        <v>13.429200000000002</v>
      </c>
      <c r="AA2744" t="str">
        <f t="shared" si="85"/>
        <v>FUR-FU-10004671-Furniture</v>
      </c>
    </row>
    <row r="2745" spans="1:27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 t="str">
        <f t="shared" si="84"/>
        <v>Profit</v>
      </c>
      <c r="T2745">
        <v>6</v>
      </c>
      <c r="U2745">
        <v>0</v>
      </c>
      <c r="V2745">
        <v>100.4796</v>
      </c>
      <c r="AA2745" t="str">
        <f t="shared" si="85"/>
        <v>FUR-FU-10002253-Furniture</v>
      </c>
    </row>
    <row r="2746" spans="1:27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 t="str">
        <f t="shared" si="84"/>
        <v>Loss</v>
      </c>
      <c r="T2746">
        <v>3</v>
      </c>
      <c r="U2746">
        <v>0.2</v>
      </c>
      <c r="V2746">
        <v>47.241</v>
      </c>
      <c r="AA2746" t="str">
        <f t="shared" si="85"/>
        <v>TEC-PH-10002726-Technology</v>
      </c>
    </row>
    <row r="2747" spans="1:27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 t="str">
        <f t="shared" si="84"/>
        <v>Loss</v>
      </c>
      <c r="T2747">
        <v>1</v>
      </c>
      <c r="U2747">
        <v>0.2</v>
      </c>
      <c r="V2747">
        <v>21.997800000000002</v>
      </c>
      <c r="AA2747" t="str">
        <f t="shared" si="85"/>
        <v>TEC-AC-10004571-Technology</v>
      </c>
    </row>
    <row r="2748" spans="1:27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 t="str">
        <f t="shared" si="84"/>
        <v>Profit</v>
      </c>
      <c r="T2748">
        <v>3</v>
      </c>
      <c r="U2748">
        <v>0.3</v>
      </c>
      <c r="V2748">
        <v>-130.0104</v>
      </c>
      <c r="AA2748" t="str">
        <f t="shared" si="85"/>
        <v>FUR-TA-10002228-Furniture</v>
      </c>
    </row>
    <row r="2749" spans="1:27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 t="str">
        <f t="shared" si="84"/>
        <v>Loss</v>
      </c>
      <c r="T2749">
        <v>4</v>
      </c>
      <c r="U2749">
        <v>0.2</v>
      </c>
      <c r="V2749">
        <v>-1.3583999999999987</v>
      </c>
      <c r="AA2749" t="str">
        <f t="shared" si="85"/>
        <v>TEC-AC-10004127-Technology</v>
      </c>
    </row>
    <row r="2750" spans="1:27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 t="str">
        <f t="shared" si="84"/>
        <v>Loss</v>
      </c>
      <c r="T2750">
        <v>3</v>
      </c>
      <c r="U2750">
        <v>0.7</v>
      </c>
      <c r="V2750">
        <v>-6.0323999999999991</v>
      </c>
      <c r="AA2750" t="str">
        <f t="shared" si="85"/>
        <v>OFF-BI-10001553-Office Supplies</v>
      </c>
    </row>
    <row r="2751" spans="1:27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 t="str">
        <f t="shared" si="84"/>
        <v>Profit</v>
      </c>
      <c r="T2751">
        <v>3</v>
      </c>
      <c r="U2751">
        <v>0.2</v>
      </c>
      <c r="V2751">
        <v>73.19399999999996</v>
      </c>
      <c r="AA2751" t="str">
        <f t="shared" si="85"/>
        <v>FUR-CH-10002758-Furniture</v>
      </c>
    </row>
    <row r="2752" spans="1:27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 t="str">
        <f t="shared" si="84"/>
        <v>Profit</v>
      </c>
      <c r="T2752">
        <v>11</v>
      </c>
      <c r="U2752">
        <v>0</v>
      </c>
      <c r="V2752">
        <v>110.05279999999999</v>
      </c>
      <c r="AA2752" t="str">
        <f t="shared" si="85"/>
        <v>OFF-ST-10000532-Office Supplies</v>
      </c>
    </row>
    <row r="2753" spans="1:27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 t="str">
        <f t="shared" si="84"/>
        <v>Profit</v>
      </c>
      <c r="T2753">
        <v>2</v>
      </c>
      <c r="U2753">
        <v>0.2</v>
      </c>
      <c r="V2753">
        <v>22.529599999999995</v>
      </c>
      <c r="AA2753" t="str">
        <f t="shared" si="85"/>
        <v>FUR-CH-10000988-Furniture</v>
      </c>
    </row>
    <row r="2754" spans="1:27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 t="str">
        <f t="shared" si="84"/>
        <v>Loss</v>
      </c>
      <c r="T2754">
        <v>2</v>
      </c>
      <c r="U2754">
        <v>0</v>
      </c>
      <c r="V2754">
        <v>2.2239999999999998</v>
      </c>
      <c r="AA2754" t="str">
        <f t="shared" si="85"/>
        <v>OFF-AR-10003251-Office Supplies</v>
      </c>
    </row>
    <row r="2755" spans="1:27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 t="str">
        <f t="shared" ref="S2755:S2818" si="86">IF($R2755&gt;200,"Profit","Loss")</f>
        <v>Profit</v>
      </c>
      <c r="T2755">
        <v>3</v>
      </c>
      <c r="U2755">
        <v>0</v>
      </c>
      <c r="V2755">
        <v>129.34800000000001</v>
      </c>
      <c r="AA2755" t="str">
        <f t="shared" ref="AA2755:AA2818" si="87">CONCATENATE(N2755,"-",O2755)</f>
        <v>TEC-AC-10003174-Technology</v>
      </c>
    </row>
    <row r="2756" spans="1:27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 t="str">
        <f t="shared" si="86"/>
        <v>Profit</v>
      </c>
      <c r="T2756">
        <v>5</v>
      </c>
      <c r="U2756">
        <v>0.2</v>
      </c>
      <c r="V2756">
        <v>68.59650000000002</v>
      </c>
      <c r="AA2756" t="str">
        <f t="shared" si="87"/>
        <v>TEC-PH-10002310-Technology</v>
      </c>
    </row>
    <row r="2757" spans="1:27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 t="str">
        <f t="shared" si="86"/>
        <v>Profit</v>
      </c>
      <c r="T2757">
        <v>5</v>
      </c>
      <c r="U2757">
        <v>0</v>
      </c>
      <c r="V2757">
        <v>419.8184999999998</v>
      </c>
      <c r="AA2757" t="str">
        <f t="shared" si="87"/>
        <v>OFF-AP-10002651-Office Supplies</v>
      </c>
    </row>
    <row r="2758" spans="1:27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 t="str">
        <f t="shared" si="86"/>
        <v>Loss</v>
      </c>
      <c r="T2758">
        <v>2</v>
      </c>
      <c r="U2758">
        <v>0</v>
      </c>
      <c r="V2758">
        <v>5.8604000000000003</v>
      </c>
      <c r="AA2758" t="str">
        <f t="shared" si="87"/>
        <v>OFF-PA-10001184-Office Supplies</v>
      </c>
    </row>
    <row r="2759" spans="1:27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 t="str">
        <f t="shared" si="86"/>
        <v>Profit</v>
      </c>
      <c r="T2759">
        <v>3</v>
      </c>
      <c r="U2759">
        <v>0</v>
      </c>
      <c r="V2759">
        <v>71.990999999999985</v>
      </c>
      <c r="AA2759" t="str">
        <f t="shared" si="87"/>
        <v>TEC-AC-10002402-Technology</v>
      </c>
    </row>
    <row r="2760" spans="1:27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 t="str">
        <f t="shared" si="86"/>
        <v>Loss</v>
      </c>
      <c r="T2760">
        <v>4</v>
      </c>
      <c r="U2760">
        <v>0</v>
      </c>
      <c r="V2760">
        <v>31.537200000000006</v>
      </c>
      <c r="AA2760" t="str">
        <f t="shared" si="87"/>
        <v>FUR-FU-10004270-Furniture</v>
      </c>
    </row>
    <row r="2761" spans="1:27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 t="str">
        <f t="shared" si="86"/>
        <v>Profit</v>
      </c>
      <c r="T2761">
        <v>4</v>
      </c>
      <c r="U2761">
        <v>0</v>
      </c>
      <c r="V2761">
        <v>125.14319999999998</v>
      </c>
      <c r="AA2761" t="str">
        <f t="shared" si="87"/>
        <v>OFF-ST-10001526-Office Supplies</v>
      </c>
    </row>
    <row r="2762" spans="1:27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 t="str">
        <f t="shared" si="86"/>
        <v>Loss</v>
      </c>
      <c r="T2762">
        <v>5</v>
      </c>
      <c r="U2762">
        <v>0</v>
      </c>
      <c r="V2762">
        <v>23.231999999999999</v>
      </c>
      <c r="AA2762" t="str">
        <f t="shared" si="87"/>
        <v>OFF-PA-10002893-Office Supplies</v>
      </c>
    </row>
    <row r="2763" spans="1:27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 t="str">
        <f t="shared" si="86"/>
        <v>Loss</v>
      </c>
      <c r="T2763">
        <v>1</v>
      </c>
      <c r="U2763">
        <v>0</v>
      </c>
      <c r="V2763">
        <v>0.4356000000000001</v>
      </c>
      <c r="AA2763" t="str">
        <f t="shared" si="87"/>
        <v>TEC-AC-10003709-Technology</v>
      </c>
    </row>
    <row r="2764" spans="1:27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 t="str">
        <f t="shared" si="86"/>
        <v>Loss</v>
      </c>
      <c r="T2764">
        <v>5</v>
      </c>
      <c r="U2764">
        <v>0.2</v>
      </c>
      <c r="V2764">
        <v>36.917000000000002</v>
      </c>
      <c r="AA2764" t="str">
        <f t="shared" si="87"/>
        <v>OFF-BI-10001191-Office Supplies</v>
      </c>
    </row>
    <row r="2765" spans="1:27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 t="str">
        <f t="shared" si="86"/>
        <v>Loss</v>
      </c>
      <c r="T2765">
        <v>3</v>
      </c>
      <c r="U2765">
        <v>0.7</v>
      </c>
      <c r="V2765">
        <v>-7.5767999999999986</v>
      </c>
      <c r="AA2765" t="str">
        <f t="shared" si="87"/>
        <v>OFF-BI-10003166-Office Supplies</v>
      </c>
    </row>
    <row r="2766" spans="1:27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 t="str">
        <f t="shared" si="86"/>
        <v>Loss</v>
      </c>
      <c r="T2766">
        <v>5</v>
      </c>
      <c r="U2766">
        <v>0.7</v>
      </c>
      <c r="V2766">
        <v>-23.8855</v>
      </c>
      <c r="AA2766" t="str">
        <f t="shared" si="87"/>
        <v>OFF-BI-10003982-Office Supplies</v>
      </c>
    </row>
    <row r="2767" spans="1:27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 t="str">
        <f t="shared" si="86"/>
        <v>Loss</v>
      </c>
      <c r="T2767">
        <v>2</v>
      </c>
      <c r="U2767">
        <v>0.2</v>
      </c>
      <c r="V2767">
        <v>0.66959999999999997</v>
      </c>
      <c r="AA2767" t="str">
        <f t="shared" si="87"/>
        <v>OFF-ST-10004835-Office Supplies</v>
      </c>
    </row>
    <row r="2768" spans="1:27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 t="str">
        <f t="shared" si="86"/>
        <v>Loss</v>
      </c>
      <c r="T2768">
        <v>1</v>
      </c>
      <c r="U2768">
        <v>0.2</v>
      </c>
      <c r="V2768">
        <v>3.8681999999999945</v>
      </c>
      <c r="AA2768" t="str">
        <f t="shared" si="87"/>
        <v>OFF-AP-10000159-Office Supplies</v>
      </c>
    </row>
    <row r="2769" spans="1:27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 t="str">
        <f t="shared" si="86"/>
        <v>Profit</v>
      </c>
      <c r="T2769">
        <v>8</v>
      </c>
      <c r="U2769">
        <v>0.2</v>
      </c>
      <c r="V2769">
        <v>312.67599999999993</v>
      </c>
      <c r="AA2769" t="str">
        <f t="shared" si="87"/>
        <v>OFF-AP-10002945-Office Supplies</v>
      </c>
    </row>
    <row r="2770" spans="1:27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 t="str">
        <f t="shared" si="86"/>
        <v>Loss</v>
      </c>
      <c r="T2770">
        <v>2</v>
      </c>
      <c r="U2770">
        <v>0.8</v>
      </c>
      <c r="V2770">
        <v>-80.48</v>
      </c>
      <c r="AA2770" t="str">
        <f t="shared" si="87"/>
        <v>OFF-AP-10001242-Office Supplies</v>
      </c>
    </row>
    <row r="2771" spans="1:27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 t="str">
        <f t="shared" si="86"/>
        <v>Loss</v>
      </c>
      <c r="T2771">
        <v>7</v>
      </c>
      <c r="U2771">
        <v>0.2</v>
      </c>
      <c r="V2771">
        <v>-0.62650000000000716</v>
      </c>
      <c r="AA2771" t="str">
        <f t="shared" si="87"/>
        <v>TEC-AC-10003038-Technology</v>
      </c>
    </row>
    <row r="2772" spans="1:27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 t="str">
        <f t="shared" si="86"/>
        <v>Loss</v>
      </c>
      <c r="T2772">
        <v>3</v>
      </c>
      <c r="U2772">
        <v>0.2</v>
      </c>
      <c r="V2772">
        <v>1.7990999999999993</v>
      </c>
      <c r="AA2772" t="str">
        <f t="shared" si="87"/>
        <v>TEC-AC-10003289-Technology</v>
      </c>
    </row>
    <row r="2773" spans="1:27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 t="str">
        <f t="shared" si="86"/>
        <v>Loss</v>
      </c>
      <c r="T2773">
        <v>5</v>
      </c>
      <c r="U2773">
        <v>0</v>
      </c>
      <c r="V2773">
        <v>14.169999999999998</v>
      </c>
      <c r="AA2773" t="str">
        <f t="shared" si="87"/>
        <v>OFF-ST-10000918-Office Supplies</v>
      </c>
    </row>
    <row r="2774" spans="1:27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 t="str">
        <f t="shared" si="86"/>
        <v>Loss</v>
      </c>
      <c r="T2774">
        <v>3</v>
      </c>
      <c r="U2774">
        <v>0.2</v>
      </c>
      <c r="V2774">
        <v>5.7312000000000012</v>
      </c>
      <c r="AA2774" t="str">
        <f t="shared" si="87"/>
        <v>FUR-FU-10001940-Furniture</v>
      </c>
    </row>
    <row r="2775" spans="1:27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 t="str">
        <f t="shared" si="86"/>
        <v>Loss</v>
      </c>
      <c r="T2775">
        <v>3</v>
      </c>
      <c r="U2775">
        <v>0</v>
      </c>
      <c r="V2775">
        <v>24.2256</v>
      </c>
      <c r="AA2775" t="str">
        <f t="shared" si="87"/>
        <v>OFF-BI-10002852-Office Supplies</v>
      </c>
    </row>
    <row r="2776" spans="1:27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 t="str">
        <f t="shared" si="86"/>
        <v>Loss</v>
      </c>
      <c r="T2776">
        <v>2</v>
      </c>
      <c r="U2776">
        <v>0.2</v>
      </c>
      <c r="V2776">
        <v>3.6288</v>
      </c>
      <c r="AA2776" t="str">
        <f t="shared" si="87"/>
        <v>OFF-PA-10004451-Office Supplies</v>
      </c>
    </row>
    <row r="2777" spans="1:27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 t="str">
        <f t="shared" si="86"/>
        <v>Loss</v>
      </c>
      <c r="T2777">
        <v>3</v>
      </c>
      <c r="U2777">
        <v>0</v>
      </c>
      <c r="V2777">
        <v>1.5444000000000031</v>
      </c>
      <c r="AA2777" t="str">
        <f t="shared" si="87"/>
        <v>OFF-ST-10004804-Office Supplies</v>
      </c>
    </row>
    <row r="2778" spans="1:27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 t="str">
        <f t="shared" si="86"/>
        <v>Loss</v>
      </c>
      <c r="T2778">
        <v>7</v>
      </c>
      <c r="U2778">
        <v>0.2</v>
      </c>
      <c r="V2778">
        <v>4.5737999999999985</v>
      </c>
      <c r="AA2778" t="str">
        <f t="shared" si="87"/>
        <v>OFF-AP-10003971-Office Supplies</v>
      </c>
    </row>
    <row r="2779" spans="1:27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 t="str">
        <f t="shared" si="86"/>
        <v>Loss</v>
      </c>
      <c r="T2779">
        <v>2</v>
      </c>
      <c r="U2779">
        <v>0.15</v>
      </c>
      <c r="V2779">
        <v>-13.797600000000017</v>
      </c>
      <c r="AA2779" t="str">
        <f t="shared" si="87"/>
        <v>FUR-BO-10003159-Furniture</v>
      </c>
    </row>
    <row r="2780" spans="1:27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 t="str">
        <f t="shared" si="86"/>
        <v>Loss</v>
      </c>
      <c r="T2780">
        <v>8</v>
      </c>
      <c r="U2780">
        <v>0.2</v>
      </c>
      <c r="V2780">
        <v>6.216000000000002</v>
      </c>
      <c r="AA2780" t="str">
        <f t="shared" si="87"/>
        <v>FUR-FU-10001935-Furniture</v>
      </c>
    </row>
    <row r="2781" spans="1:27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 t="str">
        <f t="shared" si="86"/>
        <v>Loss</v>
      </c>
      <c r="T2781">
        <v>3</v>
      </c>
      <c r="U2781">
        <v>0.2</v>
      </c>
      <c r="V2781">
        <v>0.74249999999999994</v>
      </c>
      <c r="AA2781" t="str">
        <f t="shared" si="87"/>
        <v>TEC-AC-10003433-Technology</v>
      </c>
    </row>
    <row r="2782" spans="1:27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 t="str">
        <f t="shared" si="86"/>
        <v>Loss</v>
      </c>
      <c r="T2782">
        <v>4</v>
      </c>
      <c r="U2782">
        <v>0</v>
      </c>
      <c r="V2782">
        <v>29.6</v>
      </c>
      <c r="AA2782" t="str">
        <f t="shared" si="87"/>
        <v>OFF-LA-10004544-Office Supplies</v>
      </c>
    </row>
    <row r="2783" spans="1:27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 t="str">
        <f t="shared" si="86"/>
        <v>Loss</v>
      </c>
      <c r="T2783">
        <v>10</v>
      </c>
      <c r="U2783">
        <v>0</v>
      </c>
      <c r="V2783">
        <v>9.6800000000000015</v>
      </c>
      <c r="AA2783" t="str">
        <f t="shared" si="87"/>
        <v>OFF-AR-10001026-Office Supplies</v>
      </c>
    </row>
    <row r="2784" spans="1:27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 t="str">
        <f t="shared" si="86"/>
        <v>Profit</v>
      </c>
      <c r="T2784">
        <v>2</v>
      </c>
      <c r="U2784">
        <v>0</v>
      </c>
      <c r="V2784">
        <v>74.8142</v>
      </c>
      <c r="AA2784" t="str">
        <f t="shared" si="87"/>
        <v>TEC-PH-10001336-Technology</v>
      </c>
    </row>
    <row r="2785" spans="1:27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 t="str">
        <f t="shared" si="86"/>
        <v>Loss</v>
      </c>
      <c r="T2785">
        <v>2</v>
      </c>
      <c r="U2785">
        <v>0.4</v>
      </c>
      <c r="V2785">
        <v>-15.991999999999999</v>
      </c>
      <c r="AA2785" t="str">
        <f t="shared" si="87"/>
        <v>TEC-PH-10003187-Technology</v>
      </c>
    </row>
    <row r="2786" spans="1:27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 t="str">
        <f t="shared" si="86"/>
        <v>Loss</v>
      </c>
      <c r="T2786">
        <v>4</v>
      </c>
      <c r="U2786">
        <v>0.4</v>
      </c>
      <c r="V2786">
        <v>-15.584400000000002</v>
      </c>
      <c r="AA2786" t="str">
        <f t="shared" si="87"/>
        <v>TEC-PH-10004897-Technology</v>
      </c>
    </row>
    <row r="2787" spans="1:27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 t="str">
        <f t="shared" si="86"/>
        <v>Profit</v>
      </c>
      <c r="T2787">
        <v>4</v>
      </c>
      <c r="U2787">
        <v>0.2</v>
      </c>
      <c r="V2787">
        <v>0</v>
      </c>
      <c r="AA2787" t="str">
        <f t="shared" si="87"/>
        <v>FUR-CH-10004997-Furniture</v>
      </c>
    </row>
    <row r="2788" spans="1:27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 t="str">
        <f t="shared" si="86"/>
        <v>Loss</v>
      </c>
      <c r="T2788">
        <v>2</v>
      </c>
      <c r="U2788">
        <v>0</v>
      </c>
      <c r="V2788">
        <v>2.5279999999999996</v>
      </c>
      <c r="AA2788" t="str">
        <f t="shared" si="87"/>
        <v>OFF-FA-10002763-Office Supplies</v>
      </c>
    </row>
    <row r="2789" spans="1:27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 t="str">
        <f t="shared" si="86"/>
        <v>Loss</v>
      </c>
      <c r="T2789">
        <v>5</v>
      </c>
      <c r="U2789">
        <v>0.6</v>
      </c>
      <c r="V2789">
        <v>-24.802999999999997</v>
      </c>
      <c r="AA2789" t="str">
        <f t="shared" si="87"/>
        <v>FUR-FU-10001588-Furniture</v>
      </c>
    </row>
    <row r="2790" spans="1:27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 t="str">
        <f t="shared" si="86"/>
        <v>Loss</v>
      </c>
      <c r="T2790">
        <v>7</v>
      </c>
      <c r="U2790">
        <v>0.2</v>
      </c>
      <c r="V2790">
        <v>1.4406000000000008</v>
      </c>
      <c r="AA2790" t="str">
        <f t="shared" si="87"/>
        <v>OFF-AR-10000940-Office Supplies</v>
      </c>
    </row>
    <row r="2791" spans="1:27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 t="str">
        <f t="shared" si="86"/>
        <v>Loss</v>
      </c>
      <c r="T2791">
        <v>5</v>
      </c>
      <c r="U2791">
        <v>0.6</v>
      </c>
      <c r="V2791">
        <v>-23.975999999999999</v>
      </c>
      <c r="AA2791" t="str">
        <f t="shared" si="87"/>
        <v>FUR-FU-10002759-Furniture</v>
      </c>
    </row>
    <row r="2792" spans="1:27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 t="str">
        <f t="shared" si="86"/>
        <v>Loss</v>
      </c>
      <c r="T2792">
        <v>2</v>
      </c>
      <c r="U2792">
        <v>0</v>
      </c>
      <c r="V2792">
        <v>7.5283999999999978</v>
      </c>
      <c r="AA2792" t="str">
        <f t="shared" si="87"/>
        <v>OFF-AP-10000358-Office Supplies</v>
      </c>
    </row>
    <row r="2793" spans="1:27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 t="str">
        <f t="shared" si="86"/>
        <v>Loss</v>
      </c>
      <c r="T2793">
        <v>3</v>
      </c>
      <c r="U2793">
        <v>0</v>
      </c>
      <c r="V2793">
        <v>10.880999999999997</v>
      </c>
      <c r="AA2793" t="str">
        <f t="shared" si="87"/>
        <v>OFF-AP-10003281-Office Supplies</v>
      </c>
    </row>
    <row r="2794" spans="1:27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 t="str">
        <f t="shared" si="86"/>
        <v>Loss</v>
      </c>
      <c r="T2794">
        <v>1</v>
      </c>
      <c r="U2794">
        <v>0</v>
      </c>
      <c r="V2794">
        <v>3.1104000000000003</v>
      </c>
      <c r="AA2794" t="str">
        <f t="shared" si="87"/>
        <v>OFF-PA-10000029-Office Supplies</v>
      </c>
    </row>
    <row r="2795" spans="1:27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 t="str">
        <f t="shared" si="86"/>
        <v>Profit</v>
      </c>
      <c r="T2795">
        <v>14</v>
      </c>
      <c r="U2795">
        <v>0.2</v>
      </c>
      <c r="V2795">
        <v>94.070199999999943</v>
      </c>
      <c r="AA2795" t="str">
        <f t="shared" si="87"/>
        <v>TEC-PH-10001557-Technology</v>
      </c>
    </row>
    <row r="2796" spans="1:27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 t="str">
        <f t="shared" si="86"/>
        <v>Profit</v>
      </c>
      <c r="T2796">
        <v>4</v>
      </c>
      <c r="U2796">
        <v>0.2</v>
      </c>
      <c r="V2796">
        <v>38.357200000000006</v>
      </c>
      <c r="AA2796" t="str">
        <f t="shared" si="87"/>
        <v>TEC-PH-10000576-Technology</v>
      </c>
    </row>
    <row r="2797" spans="1:27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 t="str">
        <f t="shared" si="86"/>
        <v>Loss</v>
      </c>
      <c r="T2797">
        <v>7</v>
      </c>
      <c r="U2797">
        <v>0.2</v>
      </c>
      <c r="V2797">
        <v>6.5569000000000006</v>
      </c>
      <c r="AA2797" t="str">
        <f t="shared" si="87"/>
        <v>OFF-BI-10002764-Office Supplies</v>
      </c>
    </row>
    <row r="2798" spans="1:27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 t="str">
        <f t="shared" si="86"/>
        <v>Profit</v>
      </c>
      <c r="T2798">
        <v>3</v>
      </c>
      <c r="U2798">
        <v>0.15</v>
      </c>
      <c r="V2798">
        <v>-18.146999999999998</v>
      </c>
      <c r="AA2798" t="str">
        <f t="shared" si="87"/>
        <v>FUR-BO-10001337-Furniture</v>
      </c>
    </row>
    <row r="2799" spans="1:27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 t="str">
        <f t="shared" si="86"/>
        <v>Loss</v>
      </c>
      <c r="T2799">
        <v>4</v>
      </c>
      <c r="U2799">
        <v>0</v>
      </c>
      <c r="V2799">
        <v>4.1415999999999986</v>
      </c>
      <c r="AA2799" t="str">
        <f t="shared" si="87"/>
        <v>OFF-AR-10002257-Office Supplies</v>
      </c>
    </row>
    <row r="2800" spans="1:27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 t="str">
        <f t="shared" si="86"/>
        <v>Loss</v>
      </c>
      <c r="T2800">
        <v>2</v>
      </c>
      <c r="U2800">
        <v>0</v>
      </c>
      <c r="V2800">
        <v>18.781199999999998</v>
      </c>
      <c r="AA2800" t="str">
        <f t="shared" si="87"/>
        <v>OFF-PA-10001019-Office Supplies</v>
      </c>
    </row>
    <row r="2801" spans="1:27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 t="str">
        <f t="shared" si="86"/>
        <v>Loss</v>
      </c>
      <c r="T2801">
        <v>5</v>
      </c>
      <c r="U2801">
        <v>0</v>
      </c>
      <c r="V2801">
        <v>70.007999999999996</v>
      </c>
      <c r="AA2801" t="str">
        <f t="shared" si="87"/>
        <v>OFF-BI-10003364-Office Supplies</v>
      </c>
    </row>
    <row r="2802" spans="1:27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 t="str">
        <f t="shared" si="86"/>
        <v>Profit</v>
      </c>
      <c r="T2802">
        <v>5</v>
      </c>
      <c r="U2802">
        <v>0.2</v>
      </c>
      <c r="V2802">
        <v>78.396000000000043</v>
      </c>
      <c r="AA2802" t="str">
        <f t="shared" si="87"/>
        <v>TEC-PH-10000984-Technology</v>
      </c>
    </row>
    <row r="2803" spans="1:27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 t="str">
        <f t="shared" si="86"/>
        <v>Loss</v>
      </c>
      <c r="T2803">
        <v>1</v>
      </c>
      <c r="U2803">
        <v>0.2</v>
      </c>
      <c r="V2803">
        <v>1.7730000000000004</v>
      </c>
      <c r="AA2803" t="str">
        <f t="shared" si="87"/>
        <v>OFF-AR-10001683-Office Supplies</v>
      </c>
    </row>
    <row r="2804" spans="1:27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 t="str">
        <f t="shared" si="86"/>
        <v>Loss</v>
      </c>
      <c r="T2804">
        <v>3</v>
      </c>
      <c r="U2804">
        <v>0</v>
      </c>
      <c r="V2804">
        <v>17.375399999999999</v>
      </c>
      <c r="AA2804" t="str">
        <f t="shared" si="87"/>
        <v>FUR-FU-10000629-Furniture</v>
      </c>
    </row>
    <row r="2805" spans="1:27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 t="str">
        <f t="shared" si="86"/>
        <v>Loss</v>
      </c>
      <c r="T2805">
        <v>3</v>
      </c>
      <c r="U2805">
        <v>0</v>
      </c>
      <c r="V2805">
        <v>5.7779999999999987</v>
      </c>
      <c r="AA2805" t="str">
        <f t="shared" si="87"/>
        <v>OFF-PA-10003893-Office Supplies</v>
      </c>
    </row>
    <row r="2806" spans="1:27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 t="str">
        <f t="shared" si="86"/>
        <v>Loss</v>
      </c>
      <c r="T2806">
        <v>6</v>
      </c>
      <c r="U2806">
        <v>0</v>
      </c>
      <c r="V2806">
        <v>11.555999999999997</v>
      </c>
      <c r="AA2806" t="str">
        <f t="shared" si="87"/>
        <v>OFF-PA-10004239-Office Supplies</v>
      </c>
    </row>
    <row r="2807" spans="1:27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 t="str">
        <f t="shared" si="86"/>
        <v>Loss</v>
      </c>
      <c r="T2807">
        <v>2</v>
      </c>
      <c r="U2807">
        <v>0.3</v>
      </c>
      <c r="V2807">
        <v>-2.0364000000000004</v>
      </c>
      <c r="AA2807" t="str">
        <f t="shared" si="87"/>
        <v>FUR-CH-10000553-Furniture</v>
      </c>
    </row>
    <row r="2808" spans="1:27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 t="str">
        <f t="shared" si="86"/>
        <v>Loss</v>
      </c>
      <c r="T2808">
        <v>2</v>
      </c>
      <c r="U2808">
        <v>0</v>
      </c>
      <c r="V2808">
        <v>0.47100000000000009</v>
      </c>
      <c r="AA2808" t="str">
        <f t="shared" si="87"/>
        <v>OFF-FA-10004395-Office Supplies</v>
      </c>
    </row>
    <row r="2809" spans="1:27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 t="str">
        <f t="shared" si="86"/>
        <v>Loss</v>
      </c>
      <c r="T2809">
        <v>2</v>
      </c>
      <c r="U2809">
        <v>0</v>
      </c>
      <c r="V2809">
        <v>6.2208000000000006</v>
      </c>
      <c r="AA2809" t="str">
        <f t="shared" si="87"/>
        <v>OFF-PA-10004782-Office Supplies</v>
      </c>
    </row>
    <row r="2810" spans="1:27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 t="str">
        <f t="shared" si="86"/>
        <v>Profit</v>
      </c>
      <c r="T2810">
        <v>5</v>
      </c>
      <c r="U2810">
        <v>0</v>
      </c>
      <c r="V2810">
        <v>56.392000000000024</v>
      </c>
      <c r="AA2810" t="str">
        <f t="shared" si="87"/>
        <v>FUR-BO-10002213-Furniture</v>
      </c>
    </row>
    <row r="2811" spans="1:27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 t="str">
        <f t="shared" si="86"/>
        <v>Profit</v>
      </c>
      <c r="T2811">
        <v>2</v>
      </c>
      <c r="U2811">
        <v>0.2</v>
      </c>
      <c r="V2811">
        <v>28.078400000000016</v>
      </c>
      <c r="AA2811" t="str">
        <f t="shared" si="87"/>
        <v>FUR-CH-10001854-Furniture</v>
      </c>
    </row>
    <row r="2812" spans="1:27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 t="str">
        <f t="shared" si="86"/>
        <v>Loss</v>
      </c>
      <c r="T2812">
        <v>9</v>
      </c>
      <c r="U2812">
        <v>0</v>
      </c>
      <c r="V2812">
        <v>84.5154</v>
      </c>
      <c r="AA2812" t="str">
        <f t="shared" si="87"/>
        <v>OFF-PA-10000157-Office Supplies</v>
      </c>
    </row>
    <row r="2813" spans="1:27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 t="str">
        <f t="shared" si="86"/>
        <v>Loss</v>
      </c>
      <c r="T2813">
        <v>6</v>
      </c>
      <c r="U2813">
        <v>0</v>
      </c>
      <c r="V2813">
        <v>76.087800000000001</v>
      </c>
      <c r="AA2813" t="str">
        <f t="shared" si="87"/>
        <v>FUR-FU-10001185-Furniture</v>
      </c>
    </row>
    <row r="2814" spans="1:27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 t="str">
        <f t="shared" si="86"/>
        <v>Profit</v>
      </c>
      <c r="T2814">
        <v>3</v>
      </c>
      <c r="U2814">
        <v>0</v>
      </c>
      <c r="V2814">
        <v>36.398699999999977</v>
      </c>
      <c r="AA2814" t="str">
        <f t="shared" si="87"/>
        <v>FUR-TA-10001520-Furniture</v>
      </c>
    </row>
    <row r="2815" spans="1:27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 t="str">
        <f t="shared" si="86"/>
        <v>Profit</v>
      </c>
      <c r="T2815">
        <v>4</v>
      </c>
      <c r="U2815">
        <v>0</v>
      </c>
      <c r="V2815">
        <v>229.99080000000004</v>
      </c>
      <c r="AA2815" t="str">
        <f t="shared" si="87"/>
        <v>TEC-AC-10004145-Technology</v>
      </c>
    </row>
    <row r="2816" spans="1:27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 t="str">
        <f t="shared" si="86"/>
        <v>Profit</v>
      </c>
      <c r="T2816">
        <v>3</v>
      </c>
      <c r="U2816">
        <v>0</v>
      </c>
      <c r="V2816">
        <v>111.10349999999994</v>
      </c>
      <c r="AA2816" t="str">
        <f t="shared" si="87"/>
        <v>FUR-TA-10000688-Furniture</v>
      </c>
    </row>
    <row r="2817" spans="1:27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 t="str">
        <f t="shared" si="86"/>
        <v>Loss</v>
      </c>
      <c r="T2817">
        <v>5</v>
      </c>
      <c r="U2817">
        <v>0</v>
      </c>
      <c r="V2817">
        <v>51.57</v>
      </c>
      <c r="AA2817" t="str">
        <f t="shared" si="87"/>
        <v>OFF-BI-10001510-Office Supplies</v>
      </c>
    </row>
    <row r="2818" spans="1:27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 t="str">
        <f t="shared" si="86"/>
        <v>Loss</v>
      </c>
      <c r="T2818">
        <v>1</v>
      </c>
      <c r="U2818">
        <v>0</v>
      </c>
      <c r="V2818">
        <v>15.185000000000002</v>
      </c>
      <c r="AA2818" t="str">
        <f t="shared" si="87"/>
        <v>FUR-CH-10003817-Furniture</v>
      </c>
    </row>
    <row r="2819" spans="1:27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 t="str">
        <f t="shared" ref="S2819:S2882" si="88">IF($R2819&gt;200,"Profit","Loss")</f>
        <v>Loss</v>
      </c>
      <c r="T2819">
        <v>2</v>
      </c>
      <c r="U2819">
        <v>0</v>
      </c>
      <c r="V2819">
        <v>27.359200000000001</v>
      </c>
      <c r="AA2819" t="str">
        <f t="shared" ref="AA2819:AA2882" si="89">CONCATENATE(N2819,"-",O2819)</f>
        <v>FUR-FU-10000308-Furniture</v>
      </c>
    </row>
    <row r="2820" spans="1:27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 t="str">
        <f t="shared" si="88"/>
        <v>Profit</v>
      </c>
      <c r="T2820">
        <v>6</v>
      </c>
      <c r="U2820">
        <v>0</v>
      </c>
      <c r="V2820">
        <v>315.74039999999985</v>
      </c>
      <c r="AA2820" t="str">
        <f t="shared" si="89"/>
        <v>OFF-ST-10003208-Office Supplies</v>
      </c>
    </row>
    <row r="2821" spans="1:27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 t="str">
        <f t="shared" si="88"/>
        <v>Loss</v>
      </c>
      <c r="T2821">
        <v>5</v>
      </c>
      <c r="U2821">
        <v>0.2</v>
      </c>
      <c r="V2821">
        <v>2.351999999999999</v>
      </c>
      <c r="AA2821" t="str">
        <f t="shared" si="89"/>
        <v>OFF-BI-10003784-Office Supplies</v>
      </c>
    </row>
    <row r="2822" spans="1:27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 t="str">
        <f t="shared" si="88"/>
        <v>Profit</v>
      </c>
      <c r="T2822">
        <v>3</v>
      </c>
      <c r="U2822">
        <v>0.2</v>
      </c>
      <c r="V2822">
        <v>7.4693999999999932</v>
      </c>
      <c r="AA2822" t="str">
        <f t="shared" si="89"/>
        <v>FUR-TA-10003748-Furniture</v>
      </c>
    </row>
    <row r="2823" spans="1:27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 t="str">
        <f t="shared" si="88"/>
        <v>Profit</v>
      </c>
      <c r="T2823">
        <v>3</v>
      </c>
      <c r="U2823">
        <v>0.2</v>
      </c>
      <c r="V2823">
        <v>22.678200000000018</v>
      </c>
      <c r="AA2823" t="str">
        <f t="shared" si="89"/>
        <v>TEC-PH-10002563-Technology</v>
      </c>
    </row>
    <row r="2824" spans="1:27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 t="str">
        <f t="shared" si="88"/>
        <v>Loss</v>
      </c>
      <c r="T2824">
        <v>2</v>
      </c>
      <c r="U2824">
        <v>0.2</v>
      </c>
      <c r="V2824">
        <v>0.55799999999999894</v>
      </c>
      <c r="AA2824" t="str">
        <f t="shared" si="89"/>
        <v>OFF-AR-10000122-Office Supplies</v>
      </c>
    </row>
    <row r="2825" spans="1:27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 t="str">
        <f t="shared" si="88"/>
        <v>Loss</v>
      </c>
      <c r="T2825">
        <v>2</v>
      </c>
      <c r="U2825">
        <v>0.2</v>
      </c>
      <c r="V2825">
        <v>-2.9739999999999966</v>
      </c>
      <c r="AA2825" t="str">
        <f t="shared" si="89"/>
        <v>OFF-ST-10000352-Office Supplies</v>
      </c>
    </row>
    <row r="2826" spans="1:27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 t="str">
        <f t="shared" si="88"/>
        <v>Loss</v>
      </c>
      <c r="T2826">
        <v>8</v>
      </c>
      <c r="U2826">
        <v>0.2</v>
      </c>
      <c r="V2826">
        <v>10.559999999999999</v>
      </c>
      <c r="AA2826" t="str">
        <f t="shared" si="89"/>
        <v>OFF-PA-10003270-Office Supplies</v>
      </c>
    </row>
    <row r="2827" spans="1:27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 t="str">
        <f t="shared" si="88"/>
        <v>Profit</v>
      </c>
      <c r="T2827">
        <v>2</v>
      </c>
      <c r="U2827">
        <v>0.32</v>
      </c>
      <c r="V2827">
        <v>-97.23120000000003</v>
      </c>
      <c r="AA2827" t="str">
        <f t="shared" si="89"/>
        <v>FUR-BO-10003272-Furniture</v>
      </c>
    </row>
    <row r="2828" spans="1:27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 t="str">
        <f t="shared" si="88"/>
        <v>Loss</v>
      </c>
      <c r="T2828">
        <v>2</v>
      </c>
      <c r="U2828">
        <v>0.8</v>
      </c>
      <c r="V2828">
        <v>-4.3584000000000014</v>
      </c>
      <c r="AA2828" t="str">
        <f t="shared" si="89"/>
        <v>OFF-BI-10002982-Office Supplies</v>
      </c>
    </row>
    <row r="2829" spans="1:27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 t="str">
        <f t="shared" si="88"/>
        <v>Loss</v>
      </c>
      <c r="T2829">
        <v>2</v>
      </c>
      <c r="U2829">
        <v>0.2</v>
      </c>
      <c r="V2829">
        <v>1.1015999999999997</v>
      </c>
      <c r="AA2829" t="str">
        <f t="shared" si="89"/>
        <v>OFF-EN-10001509-Office Supplies</v>
      </c>
    </row>
    <row r="2830" spans="1:27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 t="str">
        <f t="shared" si="88"/>
        <v>Loss</v>
      </c>
      <c r="T2830">
        <v>6</v>
      </c>
      <c r="U2830">
        <v>0.2</v>
      </c>
      <c r="V2830">
        <v>37.917599999999993</v>
      </c>
      <c r="AA2830" t="str">
        <f t="shared" si="89"/>
        <v>OFF-PA-10002421-Office Supplies</v>
      </c>
    </row>
    <row r="2831" spans="1:27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 t="str">
        <f t="shared" si="88"/>
        <v>Loss</v>
      </c>
      <c r="T2831">
        <v>5</v>
      </c>
      <c r="U2831">
        <v>0.2</v>
      </c>
      <c r="V2831">
        <v>6.2910000000000004</v>
      </c>
      <c r="AA2831" t="str">
        <f t="shared" si="89"/>
        <v>OFF-ST-10000760-Office Supplies</v>
      </c>
    </row>
    <row r="2832" spans="1:27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 t="str">
        <f t="shared" si="88"/>
        <v>Loss</v>
      </c>
      <c r="T2832">
        <v>2</v>
      </c>
      <c r="U2832">
        <v>0.2</v>
      </c>
      <c r="V2832">
        <v>29.363999999999997</v>
      </c>
      <c r="AA2832" t="str">
        <f t="shared" si="89"/>
        <v>OFF-PA-10002923-Office Supplies</v>
      </c>
    </row>
    <row r="2833" spans="1:27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 t="str">
        <f t="shared" si="88"/>
        <v>Profit</v>
      </c>
      <c r="T2833">
        <v>5</v>
      </c>
      <c r="U2833">
        <v>0.2</v>
      </c>
      <c r="V2833">
        <v>-94.33299999999997</v>
      </c>
      <c r="AA2833" t="str">
        <f t="shared" si="89"/>
        <v>OFF-ST-10001128-Office Supplies</v>
      </c>
    </row>
    <row r="2834" spans="1:27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 t="str">
        <f t="shared" si="88"/>
        <v>Loss</v>
      </c>
      <c r="T2834">
        <v>3</v>
      </c>
      <c r="U2834">
        <v>0.2</v>
      </c>
      <c r="V2834">
        <v>54.5916</v>
      </c>
      <c r="AA2834" t="str">
        <f t="shared" si="89"/>
        <v>TEC-PH-10000673-Technology</v>
      </c>
    </row>
    <row r="2835" spans="1:27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 t="str">
        <f t="shared" si="88"/>
        <v>Loss</v>
      </c>
      <c r="T2835">
        <v>7</v>
      </c>
      <c r="U2835">
        <v>0</v>
      </c>
      <c r="V2835">
        <v>4.1768999999999998</v>
      </c>
      <c r="AA2835" t="str">
        <f t="shared" si="89"/>
        <v>OFF-AR-10001547-Office Supplies</v>
      </c>
    </row>
    <row r="2836" spans="1:27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 t="str">
        <f t="shared" si="88"/>
        <v>Loss</v>
      </c>
      <c r="T2836">
        <v>2</v>
      </c>
      <c r="U2836">
        <v>0</v>
      </c>
      <c r="V2836">
        <v>3.4367999999999999</v>
      </c>
      <c r="AA2836" t="str">
        <f t="shared" si="89"/>
        <v>OFF-BI-10001890-Office Supplies</v>
      </c>
    </row>
    <row r="2837" spans="1:27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 t="str">
        <f t="shared" si="88"/>
        <v>Loss</v>
      </c>
      <c r="T2837">
        <v>1</v>
      </c>
      <c r="U2837">
        <v>0</v>
      </c>
      <c r="V2837">
        <v>2.8314000000000004</v>
      </c>
      <c r="AA2837" t="str">
        <f t="shared" si="89"/>
        <v>OFF-AP-10003971-Office Supplies</v>
      </c>
    </row>
    <row r="2838" spans="1:27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 t="str">
        <f t="shared" si="88"/>
        <v>Loss</v>
      </c>
      <c r="T2838">
        <v>3</v>
      </c>
      <c r="U2838">
        <v>0</v>
      </c>
      <c r="V2838">
        <v>9.3312000000000008</v>
      </c>
      <c r="AA2838" t="str">
        <f t="shared" si="89"/>
        <v>OFF-PA-10000520-Office Supplies</v>
      </c>
    </row>
    <row r="2839" spans="1:27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 t="str">
        <f t="shared" si="88"/>
        <v>Loss</v>
      </c>
      <c r="T2839">
        <v>5</v>
      </c>
      <c r="U2839">
        <v>0.2</v>
      </c>
      <c r="V2839">
        <v>39.519999999999989</v>
      </c>
      <c r="AA2839" t="str">
        <f t="shared" si="89"/>
        <v>OFF-BI-10000977-Office Supplies</v>
      </c>
    </row>
    <row r="2840" spans="1:27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 t="str">
        <f t="shared" si="88"/>
        <v>Profit</v>
      </c>
      <c r="T2840">
        <v>2</v>
      </c>
      <c r="U2840">
        <v>0.5</v>
      </c>
      <c r="V2840">
        <v>-27.827999999999975</v>
      </c>
      <c r="AA2840" t="str">
        <f t="shared" si="89"/>
        <v>TEC-MA-10002178-Technology</v>
      </c>
    </row>
    <row r="2841" spans="1:27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 t="str">
        <f t="shared" si="88"/>
        <v>Loss</v>
      </c>
      <c r="T2841">
        <v>1</v>
      </c>
      <c r="U2841">
        <v>0</v>
      </c>
      <c r="V2841">
        <v>31.285799999999995</v>
      </c>
      <c r="AA2841" t="str">
        <f t="shared" si="89"/>
        <v>OFF-ST-10001526-Office Supplies</v>
      </c>
    </row>
    <row r="2842" spans="1:27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 t="str">
        <f t="shared" si="88"/>
        <v>Profit</v>
      </c>
      <c r="T2842">
        <v>4</v>
      </c>
      <c r="U2842">
        <v>0</v>
      </c>
      <c r="V2842">
        <v>284.98</v>
      </c>
      <c r="AA2842" t="str">
        <f t="shared" si="89"/>
        <v>FUR-CH-10003379-Furniture</v>
      </c>
    </row>
    <row r="2843" spans="1:27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 t="str">
        <f t="shared" si="88"/>
        <v>Profit</v>
      </c>
      <c r="T2843">
        <v>7</v>
      </c>
      <c r="U2843">
        <v>0.2</v>
      </c>
      <c r="V2843">
        <v>83.209699999999998</v>
      </c>
      <c r="AA2843" t="str">
        <f t="shared" si="89"/>
        <v>OFF-PA-10000100-Office Supplies</v>
      </c>
    </row>
    <row r="2844" spans="1:27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 t="str">
        <f t="shared" si="88"/>
        <v>Loss</v>
      </c>
      <c r="T2844">
        <v>2</v>
      </c>
      <c r="U2844">
        <v>0.2</v>
      </c>
      <c r="V2844">
        <v>-32.338800000000006</v>
      </c>
      <c r="AA2844" t="str">
        <f t="shared" si="89"/>
        <v>OFF-ST-10001809-Office Supplies</v>
      </c>
    </row>
    <row r="2845" spans="1:27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 t="str">
        <f t="shared" si="88"/>
        <v>Loss</v>
      </c>
      <c r="T2845">
        <v>3</v>
      </c>
      <c r="U2845">
        <v>0.2</v>
      </c>
      <c r="V2845">
        <v>-0.90120000000000111</v>
      </c>
      <c r="AA2845" t="str">
        <f t="shared" si="89"/>
        <v>TEC-AC-10000387-Technology</v>
      </c>
    </row>
    <row r="2846" spans="1:27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 t="str">
        <f t="shared" si="88"/>
        <v>Profit</v>
      </c>
      <c r="T2846">
        <v>8</v>
      </c>
      <c r="U2846">
        <v>0.3</v>
      </c>
      <c r="V2846">
        <v>-12.078400000000101</v>
      </c>
      <c r="AA2846" t="str">
        <f t="shared" si="89"/>
        <v>FUR-CH-10004853-Furniture</v>
      </c>
    </row>
    <row r="2847" spans="1:27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 t="str">
        <f t="shared" si="88"/>
        <v>Loss</v>
      </c>
      <c r="T2847">
        <v>3</v>
      </c>
      <c r="U2847">
        <v>0</v>
      </c>
      <c r="V2847">
        <v>14.263200000000001</v>
      </c>
      <c r="AA2847" t="str">
        <f t="shared" si="89"/>
        <v>OFF-AR-10001958-Office Supplies</v>
      </c>
    </row>
    <row r="2848" spans="1:27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 t="str">
        <f t="shared" si="88"/>
        <v>Profit</v>
      </c>
      <c r="T2848">
        <v>3</v>
      </c>
      <c r="U2848">
        <v>0.8</v>
      </c>
      <c r="V2848">
        <v>-1143.8910000000001</v>
      </c>
      <c r="AA2848" t="str">
        <f t="shared" si="89"/>
        <v>OFF-BI-10003527-Office Supplies</v>
      </c>
    </row>
    <row r="2849" spans="1:27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 t="str">
        <f t="shared" si="88"/>
        <v>Loss</v>
      </c>
      <c r="T2849">
        <v>6</v>
      </c>
      <c r="U2849">
        <v>0</v>
      </c>
      <c r="V2849">
        <v>15.758400000000002</v>
      </c>
      <c r="AA2849" t="str">
        <f t="shared" si="89"/>
        <v>FUR-FU-10003832-Furniture</v>
      </c>
    </row>
    <row r="2850" spans="1:27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 t="str">
        <f t="shared" si="88"/>
        <v>Profit</v>
      </c>
      <c r="T2850">
        <v>3</v>
      </c>
      <c r="U2850">
        <v>0</v>
      </c>
      <c r="V2850">
        <v>1264.7558999999999</v>
      </c>
      <c r="AA2850" t="str">
        <f t="shared" si="89"/>
        <v>OFF-BI-10001359-Office Supplies</v>
      </c>
    </row>
    <row r="2851" spans="1:27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 t="str">
        <f t="shared" si="88"/>
        <v>Loss</v>
      </c>
      <c r="T2851">
        <v>6</v>
      </c>
      <c r="U2851">
        <v>0.7</v>
      </c>
      <c r="V2851">
        <v>-5.6993999999999971</v>
      </c>
      <c r="AA2851" t="str">
        <f t="shared" si="89"/>
        <v>OFF-BI-10002976-Office Supplies</v>
      </c>
    </row>
    <row r="2852" spans="1:27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 t="str">
        <f t="shared" si="88"/>
        <v>Loss</v>
      </c>
      <c r="T2852">
        <v>1</v>
      </c>
      <c r="U2852">
        <v>0.2</v>
      </c>
      <c r="V2852">
        <v>-12.956800000000005</v>
      </c>
      <c r="AA2852" t="str">
        <f t="shared" si="89"/>
        <v>OFF-ST-10000736-Office Supplies</v>
      </c>
    </row>
    <row r="2853" spans="1:27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 t="str">
        <f t="shared" si="88"/>
        <v>Loss</v>
      </c>
      <c r="T2853">
        <v>4</v>
      </c>
      <c r="U2853">
        <v>0</v>
      </c>
      <c r="V2853">
        <v>13.235199999999999</v>
      </c>
      <c r="AA2853" t="str">
        <f t="shared" si="89"/>
        <v>OFF-PA-10001745-Office Supplies</v>
      </c>
    </row>
    <row r="2854" spans="1:27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 t="str">
        <f t="shared" si="88"/>
        <v>Loss</v>
      </c>
      <c r="T2854">
        <v>1</v>
      </c>
      <c r="U2854">
        <v>0</v>
      </c>
      <c r="V2854">
        <v>6.8908000000000005</v>
      </c>
      <c r="AA2854" t="str">
        <f t="shared" si="89"/>
        <v>FUR-FU-10000409-Furniture</v>
      </c>
    </row>
    <row r="2855" spans="1:27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 t="str">
        <f t="shared" si="88"/>
        <v>Loss</v>
      </c>
      <c r="T2855">
        <v>4</v>
      </c>
      <c r="U2855">
        <v>0</v>
      </c>
      <c r="V2855">
        <v>6.9087999999999994</v>
      </c>
      <c r="AA2855" t="str">
        <f t="shared" si="89"/>
        <v>FUR-FU-10000221-Furniture</v>
      </c>
    </row>
    <row r="2856" spans="1:27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 t="str">
        <f t="shared" si="88"/>
        <v>Loss</v>
      </c>
      <c r="T2856">
        <v>3</v>
      </c>
      <c r="U2856">
        <v>0</v>
      </c>
      <c r="V2856">
        <v>10.475399999999999</v>
      </c>
      <c r="AA2856" t="str">
        <f t="shared" si="89"/>
        <v>OFF-ST-10000344-Office Supplies</v>
      </c>
    </row>
    <row r="2857" spans="1:27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 t="str">
        <f t="shared" si="88"/>
        <v>Loss</v>
      </c>
      <c r="T2857">
        <v>7</v>
      </c>
      <c r="U2857">
        <v>0</v>
      </c>
      <c r="V2857">
        <v>9.5081000000000007</v>
      </c>
      <c r="AA2857" t="str">
        <f t="shared" si="89"/>
        <v>OFF-LA-10003663-Office Supplies</v>
      </c>
    </row>
    <row r="2858" spans="1:27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 t="str">
        <f t="shared" si="88"/>
        <v>Profit</v>
      </c>
      <c r="T2858">
        <v>4</v>
      </c>
      <c r="U2858">
        <v>0.2</v>
      </c>
      <c r="V2858">
        <v>100.19599999999997</v>
      </c>
      <c r="AA2858" t="str">
        <f t="shared" si="89"/>
        <v>FUR-CH-10001215-Furniture</v>
      </c>
    </row>
    <row r="2859" spans="1:27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 t="str">
        <f t="shared" si="88"/>
        <v>Profit</v>
      </c>
      <c r="T2859">
        <v>2</v>
      </c>
      <c r="U2859">
        <v>0.2</v>
      </c>
      <c r="V2859">
        <v>22.529599999999995</v>
      </c>
      <c r="AA2859" t="str">
        <f t="shared" si="89"/>
        <v>FUR-CH-10000988-Furniture</v>
      </c>
    </row>
    <row r="2860" spans="1:27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 t="str">
        <f t="shared" si="88"/>
        <v>Loss</v>
      </c>
      <c r="T2860">
        <v>4</v>
      </c>
      <c r="U2860">
        <v>0</v>
      </c>
      <c r="V2860">
        <v>4.0679999999999978</v>
      </c>
      <c r="AA2860" t="str">
        <f t="shared" si="89"/>
        <v>TEC-AC-10003441-Technology</v>
      </c>
    </row>
    <row r="2861" spans="1:27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 t="str">
        <f t="shared" si="88"/>
        <v>Profit</v>
      </c>
      <c r="T2861">
        <v>3</v>
      </c>
      <c r="U2861">
        <v>0</v>
      </c>
      <c r="V2861">
        <v>98.272200000000012</v>
      </c>
      <c r="AA2861" t="str">
        <f t="shared" si="89"/>
        <v>TEC-PH-10004389-Technology</v>
      </c>
    </row>
    <row r="2862" spans="1:27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 t="str">
        <f t="shared" si="88"/>
        <v>Profit</v>
      </c>
      <c r="T2862">
        <v>9</v>
      </c>
      <c r="U2862">
        <v>0</v>
      </c>
      <c r="V2862">
        <v>374.62859999999989</v>
      </c>
      <c r="AA2862" t="str">
        <f t="shared" si="89"/>
        <v>FUR-BO-10004695-Furniture</v>
      </c>
    </row>
    <row r="2863" spans="1:27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 t="str">
        <f t="shared" si="88"/>
        <v>Profit</v>
      </c>
      <c r="T2863">
        <v>7</v>
      </c>
      <c r="U2863">
        <v>0</v>
      </c>
      <c r="V2863">
        <v>140.59569999999999</v>
      </c>
      <c r="AA2863" t="str">
        <f t="shared" si="89"/>
        <v>OFF-PA-10000100-Office Supplies</v>
      </c>
    </row>
    <row r="2864" spans="1:27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 t="str">
        <f t="shared" si="88"/>
        <v>Loss</v>
      </c>
      <c r="T2864">
        <v>4</v>
      </c>
      <c r="U2864">
        <v>0.2</v>
      </c>
      <c r="V2864">
        <v>7.2576000000000001</v>
      </c>
      <c r="AA2864" t="str">
        <f t="shared" si="89"/>
        <v>OFF-PA-10000223-Office Supplies</v>
      </c>
    </row>
    <row r="2865" spans="1:27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 t="str">
        <f t="shared" si="88"/>
        <v>Loss</v>
      </c>
      <c r="T2865">
        <v>3</v>
      </c>
      <c r="U2865">
        <v>0</v>
      </c>
      <c r="V2865">
        <v>8.4888000000000012</v>
      </c>
      <c r="AA2865" t="str">
        <f t="shared" si="89"/>
        <v>OFF-ST-10001325-Office Supplies</v>
      </c>
    </row>
    <row r="2866" spans="1:27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 t="str">
        <f t="shared" si="88"/>
        <v>Loss</v>
      </c>
      <c r="T2866">
        <v>7</v>
      </c>
      <c r="U2866">
        <v>0</v>
      </c>
      <c r="V2866">
        <v>22.623299999999997</v>
      </c>
      <c r="AA2866" t="str">
        <f t="shared" si="89"/>
        <v>OFF-AP-10004249-Office Supplies</v>
      </c>
    </row>
    <row r="2867" spans="1:27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 t="str">
        <f t="shared" si="88"/>
        <v>Loss</v>
      </c>
      <c r="T2867">
        <v>3</v>
      </c>
      <c r="U2867">
        <v>0</v>
      </c>
      <c r="V2867">
        <v>15.475200000000001</v>
      </c>
      <c r="AA2867" t="str">
        <f t="shared" si="89"/>
        <v>OFF-AR-10000588-Office Supplies</v>
      </c>
    </row>
    <row r="2868" spans="1:27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 t="str">
        <f t="shared" si="88"/>
        <v>Loss</v>
      </c>
      <c r="T2868">
        <v>4</v>
      </c>
      <c r="U2868">
        <v>0</v>
      </c>
      <c r="V2868">
        <v>9.2567999999999984</v>
      </c>
      <c r="AA2868" t="str">
        <f t="shared" si="89"/>
        <v>OFF-SU-10000946-Office Supplies</v>
      </c>
    </row>
    <row r="2869" spans="1:27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 t="str">
        <f t="shared" si="88"/>
        <v>Loss</v>
      </c>
      <c r="T2869">
        <v>5</v>
      </c>
      <c r="U2869">
        <v>0.2</v>
      </c>
      <c r="V2869">
        <v>-3.3120000000000012</v>
      </c>
      <c r="AA2869" t="str">
        <f t="shared" si="89"/>
        <v>OFF-SU-10001225-Office Supplies</v>
      </c>
    </row>
    <row r="2870" spans="1:27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 t="str">
        <f t="shared" si="88"/>
        <v>Loss</v>
      </c>
      <c r="T2870">
        <v>3</v>
      </c>
      <c r="U2870">
        <v>0.2</v>
      </c>
      <c r="V2870">
        <v>-2.4359999999999999</v>
      </c>
      <c r="AA2870" t="str">
        <f t="shared" si="89"/>
        <v>OFF-ST-10001558-Office Supplies</v>
      </c>
    </row>
    <row r="2871" spans="1:27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 t="str">
        <f t="shared" si="88"/>
        <v>Loss</v>
      </c>
      <c r="T2871">
        <v>2</v>
      </c>
      <c r="U2871">
        <v>0.2</v>
      </c>
      <c r="V2871">
        <v>1.0679999999999996</v>
      </c>
      <c r="AA2871" t="str">
        <f t="shared" si="89"/>
        <v>FUR-FU-10001546-Furniture</v>
      </c>
    </row>
    <row r="2872" spans="1:27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 t="str">
        <f t="shared" si="88"/>
        <v>Loss</v>
      </c>
      <c r="T2872">
        <v>3</v>
      </c>
      <c r="U2872">
        <v>0.2</v>
      </c>
      <c r="V2872">
        <v>23.234999999999992</v>
      </c>
      <c r="AA2872" t="str">
        <f t="shared" si="89"/>
        <v>OFF-PA-10002581-Office Supplies</v>
      </c>
    </row>
    <row r="2873" spans="1:27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 t="str">
        <f t="shared" si="88"/>
        <v>Profit</v>
      </c>
      <c r="T2873">
        <v>3</v>
      </c>
      <c r="U2873">
        <v>0.2</v>
      </c>
      <c r="V2873">
        <v>-35.36460000000001</v>
      </c>
      <c r="AA2873" t="str">
        <f t="shared" si="89"/>
        <v>FUR-CH-10001482-Furniture</v>
      </c>
    </row>
    <row r="2874" spans="1:27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 t="str">
        <f t="shared" si="88"/>
        <v>Loss</v>
      </c>
      <c r="T2874">
        <v>1</v>
      </c>
      <c r="U2874">
        <v>0</v>
      </c>
      <c r="V2874">
        <v>1.7465999999999999</v>
      </c>
      <c r="AA2874" t="str">
        <f t="shared" si="89"/>
        <v>OFF-AR-10002399-Office Supplies</v>
      </c>
    </row>
    <row r="2875" spans="1:27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 t="str">
        <f t="shared" si="88"/>
        <v>Profit</v>
      </c>
      <c r="T2875">
        <v>8</v>
      </c>
      <c r="U2875">
        <v>0</v>
      </c>
      <c r="V2875">
        <v>24.338399999999979</v>
      </c>
      <c r="AA2875" t="str">
        <f t="shared" si="89"/>
        <v>OFF-ST-10001963-Office Supplies</v>
      </c>
    </row>
    <row r="2876" spans="1:27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 t="str">
        <f t="shared" si="88"/>
        <v>Loss</v>
      </c>
      <c r="T2876">
        <v>3</v>
      </c>
      <c r="U2876">
        <v>0</v>
      </c>
      <c r="V2876">
        <v>2.9546999999999999</v>
      </c>
      <c r="AA2876" t="str">
        <f t="shared" si="89"/>
        <v>OFF-FA-10002988-Office Supplies</v>
      </c>
    </row>
    <row r="2877" spans="1:27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 t="str">
        <f t="shared" si="88"/>
        <v>Loss</v>
      </c>
      <c r="T2877">
        <v>2</v>
      </c>
      <c r="U2877">
        <v>0.2</v>
      </c>
      <c r="V2877">
        <v>-5.758800000000015</v>
      </c>
      <c r="AA2877" t="str">
        <f t="shared" si="89"/>
        <v>FUR-CH-10004289-Furniture</v>
      </c>
    </row>
    <row r="2878" spans="1:27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 t="str">
        <f t="shared" si="88"/>
        <v>Profit</v>
      </c>
      <c r="T2878">
        <v>7</v>
      </c>
      <c r="U2878">
        <v>0.2</v>
      </c>
      <c r="V2878">
        <v>76.011600000000016</v>
      </c>
      <c r="AA2878" t="str">
        <f t="shared" si="89"/>
        <v>FUR-CH-10000785-Furniture</v>
      </c>
    </row>
    <row r="2879" spans="1:27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 t="str">
        <f t="shared" si="88"/>
        <v>Loss</v>
      </c>
      <c r="T2879">
        <v>2</v>
      </c>
      <c r="U2879">
        <v>0</v>
      </c>
      <c r="V2879">
        <v>24.599800000000002</v>
      </c>
      <c r="AA2879" t="str">
        <f t="shared" si="89"/>
        <v>OFF-EN-10003040-Office Supplies</v>
      </c>
    </row>
    <row r="2880" spans="1:27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 t="str">
        <f t="shared" si="88"/>
        <v>Loss</v>
      </c>
      <c r="T2880">
        <v>2</v>
      </c>
      <c r="U2880">
        <v>0</v>
      </c>
      <c r="V2880">
        <v>1.3513999999999995</v>
      </c>
      <c r="AA2880" t="str">
        <f t="shared" si="89"/>
        <v>OFF-AR-10001573-Office Supplies</v>
      </c>
    </row>
    <row r="2881" spans="1:27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 t="str">
        <f t="shared" si="88"/>
        <v>Profit</v>
      </c>
      <c r="T2881">
        <v>3</v>
      </c>
      <c r="U2881">
        <v>0</v>
      </c>
      <c r="V2881">
        <v>91.789199999999994</v>
      </c>
      <c r="AA2881" t="str">
        <f t="shared" si="89"/>
        <v>TEC-AC-10000844-Technology</v>
      </c>
    </row>
    <row r="2882" spans="1:27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 t="str">
        <f t="shared" si="88"/>
        <v>Loss</v>
      </c>
      <c r="T2882">
        <v>6</v>
      </c>
      <c r="U2882">
        <v>0</v>
      </c>
      <c r="V2882">
        <v>12.72</v>
      </c>
      <c r="AA2882" t="str">
        <f t="shared" si="89"/>
        <v>OFF-BI-10000756-Office Supplies</v>
      </c>
    </row>
    <row r="2883" spans="1:27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 t="str">
        <f t="shared" ref="S2883:S2946" si="90">IF($R2883&gt;200,"Profit","Loss")</f>
        <v>Loss</v>
      </c>
      <c r="T2883">
        <v>3</v>
      </c>
      <c r="U2883">
        <v>0</v>
      </c>
      <c r="V2883">
        <v>8.0996999999999986</v>
      </c>
      <c r="AA2883" t="str">
        <f t="shared" ref="AA2883:AA2946" si="91">CONCATENATE(N2883,"-",O2883)</f>
        <v>OFF-SU-10000381-Office Supplies</v>
      </c>
    </row>
    <row r="2884" spans="1:27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 t="str">
        <f t="shared" si="90"/>
        <v>Loss</v>
      </c>
      <c r="T2884">
        <v>5</v>
      </c>
      <c r="U2884">
        <v>0.8</v>
      </c>
      <c r="V2884">
        <v>-13.717499999999998</v>
      </c>
      <c r="AA2884" t="str">
        <f t="shared" si="91"/>
        <v>OFF-BI-10004094-Office Supplies</v>
      </c>
    </row>
    <row r="2885" spans="1:27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 t="str">
        <f t="shared" si="90"/>
        <v>Loss</v>
      </c>
      <c r="T2885">
        <v>4</v>
      </c>
      <c r="U2885">
        <v>0</v>
      </c>
      <c r="V2885">
        <v>2.2271999999999998</v>
      </c>
      <c r="AA2885" t="str">
        <f t="shared" si="91"/>
        <v>FUR-FU-10001852-Furniture</v>
      </c>
    </row>
    <row r="2886" spans="1:27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 t="str">
        <f t="shared" si="90"/>
        <v>Loss</v>
      </c>
      <c r="T2886">
        <v>2</v>
      </c>
      <c r="U2886">
        <v>0.2</v>
      </c>
      <c r="V2886">
        <v>5.8914</v>
      </c>
      <c r="AA2886" t="str">
        <f t="shared" si="91"/>
        <v>OFF-BI-10000014-Office Supplies</v>
      </c>
    </row>
    <row r="2887" spans="1:27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 t="str">
        <f t="shared" si="90"/>
        <v>Profit</v>
      </c>
      <c r="T2887">
        <v>5</v>
      </c>
      <c r="U2887">
        <v>0.2</v>
      </c>
      <c r="V2887">
        <v>-34.64100000000002</v>
      </c>
      <c r="AA2887" t="str">
        <f t="shared" si="91"/>
        <v>FUR-CH-10003396-Furniture</v>
      </c>
    </row>
    <row r="2888" spans="1:27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 t="str">
        <f t="shared" si="90"/>
        <v>Loss</v>
      </c>
      <c r="T2888">
        <v>3</v>
      </c>
      <c r="U2888">
        <v>0</v>
      </c>
      <c r="V2888">
        <v>1.7901</v>
      </c>
      <c r="AA2888" t="str">
        <f t="shared" si="91"/>
        <v>OFF-AR-10003811-Office Supplies</v>
      </c>
    </row>
    <row r="2889" spans="1:27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 t="str">
        <f t="shared" si="90"/>
        <v>Loss</v>
      </c>
      <c r="T2889">
        <v>2</v>
      </c>
      <c r="U2889">
        <v>0</v>
      </c>
      <c r="V2889">
        <v>6.2208000000000006</v>
      </c>
      <c r="AA2889" t="str">
        <f t="shared" si="91"/>
        <v>OFF-PA-10003172-Office Supplies</v>
      </c>
    </row>
    <row r="2890" spans="1:27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 t="str">
        <f t="shared" si="90"/>
        <v>Loss</v>
      </c>
      <c r="T2890">
        <v>5</v>
      </c>
      <c r="U2890">
        <v>0</v>
      </c>
      <c r="V2890">
        <v>15.552000000000001</v>
      </c>
      <c r="AA2890" t="str">
        <f t="shared" si="91"/>
        <v>OFF-PA-10000289-Office Supplies</v>
      </c>
    </row>
    <row r="2891" spans="1:27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 t="str">
        <f t="shared" si="90"/>
        <v>Loss</v>
      </c>
      <c r="T2891">
        <v>5</v>
      </c>
      <c r="U2891">
        <v>0</v>
      </c>
      <c r="V2891">
        <v>10.732499999999998</v>
      </c>
      <c r="AA2891" t="str">
        <f t="shared" si="91"/>
        <v>OFF-PA-10000791-Office Supplies</v>
      </c>
    </row>
    <row r="2892" spans="1:27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 t="str">
        <f t="shared" si="90"/>
        <v>Loss</v>
      </c>
      <c r="T2892">
        <v>2</v>
      </c>
      <c r="U2892">
        <v>0</v>
      </c>
      <c r="V2892">
        <v>12.990000000000002</v>
      </c>
      <c r="AA2892" t="str">
        <f t="shared" si="91"/>
        <v>FUR-CH-10002304-Furniture</v>
      </c>
    </row>
    <row r="2893" spans="1:27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 t="str">
        <f t="shared" si="90"/>
        <v>Loss</v>
      </c>
      <c r="T2893">
        <v>3</v>
      </c>
      <c r="U2893">
        <v>0</v>
      </c>
      <c r="V2893">
        <v>8.6112000000000002</v>
      </c>
      <c r="AA2893" t="str">
        <f t="shared" si="91"/>
        <v>OFF-BI-10000136-Office Supplies</v>
      </c>
    </row>
    <row r="2894" spans="1:27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 t="str">
        <f t="shared" si="90"/>
        <v>Loss</v>
      </c>
      <c r="T2894">
        <v>2</v>
      </c>
      <c r="U2894">
        <v>0</v>
      </c>
      <c r="V2894">
        <v>5.6644000000000005</v>
      </c>
      <c r="AA2894" t="str">
        <f t="shared" si="91"/>
        <v>OFF-PA-10003739-Office Supplies</v>
      </c>
    </row>
    <row r="2895" spans="1:27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 t="str">
        <f t="shared" si="90"/>
        <v>Loss</v>
      </c>
      <c r="T2895">
        <v>5</v>
      </c>
      <c r="U2895">
        <v>0</v>
      </c>
      <c r="V2895">
        <v>11.879999999999999</v>
      </c>
      <c r="AA2895" t="str">
        <f t="shared" si="91"/>
        <v>OFF-PA-10002479-Office Supplies</v>
      </c>
    </row>
    <row r="2896" spans="1:27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 t="str">
        <f t="shared" si="90"/>
        <v>Loss</v>
      </c>
      <c r="T2896">
        <v>11</v>
      </c>
      <c r="U2896">
        <v>0</v>
      </c>
      <c r="V2896">
        <v>29.013600000000004</v>
      </c>
      <c r="AA2896" t="str">
        <f t="shared" si="91"/>
        <v>FUR-FU-10000771-Furniture</v>
      </c>
    </row>
    <row r="2897" spans="1:27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 t="str">
        <f t="shared" si="90"/>
        <v>Loss</v>
      </c>
      <c r="T2897">
        <v>3</v>
      </c>
      <c r="U2897">
        <v>0</v>
      </c>
      <c r="V2897">
        <v>10.046400000000002</v>
      </c>
      <c r="AA2897" t="str">
        <f t="shared" si="91"/>
        <v>TEC-PH-10001552-Technology</v>
      </c>
    </row>
    <row r="2898" spans="1:27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 t="str">
        <f t="shared" si="90"/>
        <v>Loss</v>
      </c>
      <c r="T2898">
        <v>5</v>
      </c>
      <c r="U2898">
        <v>0</v>
      </c>
      <c r="V2898">
        <v>20.853000000000002</v>
      </c>
      <c r="AA2898" t="str">
        <f t="shared" si="91"/>
        <v>OFF-AR-10001915-Office Supplies</v>
      </c>
    </row>
    <row r="2899" spans="1:27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 t="str">
        <f t="shared" si="90"/>
        <v>Profit</v>
      </c>
      <c r="T2899">
        <v>4</v>
      </c>
      <c r="U2899">
        <v>0.2</v>
      </c>
      <c r="V2899">
        <v>119.99599999999992</v>
      </c>
      <c r="AA2899" t="str">
        <f t="shared" si="91"/>
        <v>TEC-CO-10000971-Technology</v>
      </c>
    </row>
    <row r="2900" spans="1:27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 t="str">
        <f t="shared" si="90"/>
        <v>Profit</v>
      </c>
      <c r="T2900">
        <v>2</v>
      </c>
      <c r="U2900">
        <v>0.3</v>
      </c>
      <c r="V2900">
        <v>-5.8346000000000231</v>
      </c>
      <c r="AA2900" t="str">
        <f t="shared" si="91"/>
        <v>FUR-CH-10004086-Furniture</v>
      </c>
    </row>
    <row r="2901" spans="1:27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 t="str">
        <f t="shared" si="90"/>
        <v>Profit</v>
      </c>
      <c r="T2901">
        <v>2</v>
      </c>
      <c r="U2901">
        <v>0.2</v>
      </c>
      <c r="V2901">
        <v>59.997999999999962</v>
      </c>
      <c r="AA2901" t="str">
        <f t="shared" si="91"/>
        <v>TEC-CO-10000971-Technology</v>
      </c>
    </row>
    <row r="2902" spans="1:27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 t="str">
        <f t="shared" si="90"/>
        <v>Loss</v>
      </c>
      <c r="T2902">
        <v>4</v>
      </c>
      <c r="U2902">
        <v>0</v>
      </c>
      <c r="V2902">
        <v>6.048</v>
      </c>
      <c r="AA2902" t="str">
        <f t="shared" si="91"/>
        <v>OFF-LA-10001317-Office Supplies</v>
      </c>
    </row>
    <row r="2903" spans="1:27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 t="str">
        <f t="shared" si="90"/>
        <v>Loss</v>
      </c>
      <c r="T2903">
        <v>7</v>
      </c>
      <c r="U2903">
        <v>0</v>
      </c>
      <c r="V2903">
        <v>84.943599999999989</v>
      </c>
      <c r="AA2903" t="str">
        <f t="shared" si="91"/>
        <v>OFF-PA-10003656-Office Supplies</v>
      </c>
    </row>
    <row r="2904" spans="1:27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 t="str">
        <f t="shared" si="90"/>
        <v>Loss</v>
      </c>
      <c r="T2904">
        <v>5</v>
      </c>
      <c r="U2904">
        <v>0.2</v>
      </c>
      <c r="V2904">
        <v>8.3810000000000002</v>
      </c>
      <c r="AA2904" t="str">
        <f t="shared" si="91"/>
        <v>OFF-PA-10002160-Office Supplies</v>
      </c>
    </row>
    <row r="2905" spans="1:27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 t="str">
        <f t="shared" si="90"/>
        <v>Loss</v>
      </c>
      <c r="T2905">
        <v>7</v>
      </c>
      <c r="U2905">
        <v>0.2</v>
      </c>
      <c r="V2905">
        <v>12.175799999999999</v>
      </c>
      <c r="AA2905" t="str">
        <f t="shared" si="91"/>
        <v>OFF-PA-10000575-Office Supplies</v>
      </c>
    </row>
    <row r="2906" spans="1:27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 t="str">
        <f t="shared" si="90"/>
        <v>Profit</v>
      </c>
      <c r="T2906">
        <v>3</v>
      </c>
      <c r="U2906">
        <v>0.3</v>
      </c>
      <c r="V2906">
        <v>-7.7094000000001017</v>
      </c>
      <c r="AA2906" t="str">
        <f t="shared" si="91"/>
        <v>FUR-CH-10003981-Furniture</v>
      </c>
    </row>
    <row r="2907" spans="1:27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 t="str">
        <f t="shared" si="90"/>
        <v>Profit</v>
      </c>
      <c r="T2907">
        <v>2</v>
      </c>
      <c r="U2907">
        <v>0</v>
      </c>
      <c r="V2907">
        <v>80.631200000000007</v>
      </c>
      <c r="AA2907" t="str">
        <f t="shared" si="91"/>
        <v>OFF-ST-10002615-Office Supplies</v>
      </c>
    </row>
    <row r="2908" spans="1:27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 t="str">
        <f t="shared" si="90"/>
        <v>Loss</v>
      </c>
      <c r="T2908">
        <v>2</v>
      </c>
      <c r="U2908">
        <v>0</v>
      </c>
      <c r="V2908">
        <v>3.8519999999999994</v>
      </c>
      <c r="AA2908" t="str">
        <f t="shared" si="91"/>
        <v>OFF-PA-10000327-Office Supplies</v>
      </c>
    </row>
    <row r="2909" spans="1:27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 t="str">
        <f t="shared" si="90"/>
        <v>Loss</v>
      </c>
      <c r="T2909">
        <v>5</v>
      </c>
      <c r="U2909">
        <v>0</v>
      </c>
      <c r="V2909">
        <v>14.148</v>
      </c>
      <c r="AA2909" t="str">
        <f t="shared" si="91"/>
        <v>OFF-ST-10001325-Office Supplies</v>
      </c>
    </row>
    <row r="2910" spans="1:27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 t="str">
        <f t="shared" si="90"/>
        <v>Loss</v>
      </c>
      <c r="T2910">
        <v>3</v>
      </c>
      <c r="U2910">
        <v>0</v>
      </c>
      <c r="V2910">
        <v>6.8723999999999998</v>
      </c>
      <c r="AA2910" t="str">
        <f t="shared" si="91"/>
        <v>OFF-LA-10001771-Office Supplies</v>
      </c>
    </row>
    <row r="2911" spans="1:27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 t="str">
        <f t="shared" si="90"/>
        <v>Loss</v>
      </c>
      <c r="T2911">
        <v>3</v>
      </c>
      <c r="U2911">
        <v>0</v>
      </c>
      <c r="V2911">
        <v>0.2244000000000006</v>
      </c>
      <c r="AA2911" t="str">
        <f t="shared" si="91"/>
        <v>OFF-FA-10004968-Office Supplies</v>
      </c>
    </row>
    <row r="2912" spans="1:27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 t="str">
        <f t="shared" si="90"/>
        <v>Profit</v>
      </c>
      <c r="T2912">
        <v>4</v>
      </c>
      <c r="U2912">
        <v>0.2</v>
      </c>
      <c r="V2912">
        <v>24.196000000000012</v>
      </c>
      <c r="AA2912" t="str">
        <f t="shared" si="91"/>
        <v>OFF-AP-10000576-Office Supplies</v>
      </c>
    </row>
    <row r="2913" spans="1:27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 t="str">
        <f t="shared" si="90"/>
        <v>Loss</v>
      </c>
      <c r="T2913">
        <v>5</v>
      </c>
      <c r="U2913">
        <v>0</v>
      </c>
      <c r="V2913">
        <v>19.457999999999998</v>
      </c>
      <c r="AA2913" t="str">
        <f t="shared" si="91"/>
        <v>OFF-EN-10003286-Office Supplies</v>
      </c>
    </row>
    <row r="2914" spans="1:27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 t="str">
        <f t="shared" si="90"/>
        <v>Loss</v>
      </c>
      <c r="T2914">
        <v>4</v>
      </c>
      <c r="U2914">
        <v>0</v>
      </c>
      <c r="V2914">
        <v>10.499999999999996</v>
      </c>
      <c r="AA2914" t="str">
        <f t="shared" si="91"/>
        <v>OFF-AR-10003772-Office Supplies</v>
      </c>
    </row>
    <row r="2915" spans="1:27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 t="str">
        <f t="shared" si="90"/>
        <v>Loss</v>
      </c>
      <c r="T2915">
        <v>3</v>
      </c>
      <c r="U2915">
        <v>0.2</v>
      </c>
      <c r="V2915">
        <v>14.337599999999998</v>
      </c>
      <c r="AA2915" t="str">
        <f t="shared" si="91"/>
        <v>OFF-BI-10002852-Office Supplies</v>
      </c>
    </row>
    <row r="2916" spans="1:27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 t="str">
        <f t="shared" si="90"/>
        <v>Loss</v>
      </c>
      <c r="T2916">
        <v>3</v>
      </c>
      <c r="U2916">
        <v>0</v>
      </c>
      <c r="V2916">
        <v>35.287199999999999</v>
      </c>
      <c r="AA2916" t="str">
        <f t="shared" si="91"/>
        <v>TEC-PH-10002890-Technology</v>
      </c>
    </row>
    <row r="2917" spans="1:27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 t="str">
        <f t="shared" si="90"/>
        <v>Loss</v>
      </c>
      <c r="T2917">
        <v>2</v>
      </c>
      <c r="U2917">
        <v>0</v>
      </c>
      <c r="V2917">
        <v>5.6519999999999992</v>
      </c>
      <c r="AA2917" t="str">
        <f t="shared" si="91"/>
        <v>OFF-BI-10001308-Office Supplies</v>
      </c>
    </row>
    <row r="2918" spans="1:27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 t="str">
        <f t="shared" si="90"/>
        <v>Profit</v>
      </c>
      <c r="T2918">
        <v>4</v>
      </c>
      <c r="U2918">
        <v>0</v>
      </c>
      <c r="V2918">
        <v>71.269200000000012</v>
      </c>
      <c r="AA2918" t="str">
        <f t="shared" si="91"/>
        <v>TEC-PH-10001750-Technology</v>
      </c>
    </row>
    <row r="2919" spans="1:27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 t="str">
        <f t="shared" si="90"/>
        <v>Loss</v>
      </c>
      <c r="T2919">
        <v>1</v>
      </c>
      <c r="U2919">
        <v>0.2</v>
      </c>
      <c r="V2919">
        <v>0.37200000000000011</v>
      </c>
      <c r="AA2919" t="str">
        <f t="shared" si="91"/>
        <v>OFF-AR-10003338-Office Supplies</v>
      </c>
    </row>
    <row r="2920" spans="1:27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 t="str">
        <f t="shared" si="90"/>
        <v>Loss</v>
      </c>
      <c r="T2920">
        <v>5</v>
      </c>
      <c r="U2920">
        <v>0.2</v>
      </c>
      <c r="V2920">
        <v>2.3699999999999983</v>
      </c>
      <c r="AA2920" t="str">
        <f t="shared" si="91"/>
        <v>OFF-FA-10002763-Office Supplies</v>
      </c>
    </row>
    <row r="2921" spans="1:27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 t="str">
        <f t="shared" si="90"/>
        <v>Loss</v>
      </c>
      <c r="T2921">
        <v>2</v>
      </c>
      <c r="U2921">
        <v>0.2</v>
      </c>
      <c r="V2921">
        <v>3.9512</v>
      </c>
      <c r="AA2921" t="str">
        <f t="shared" si="91"/>
        <v>FUR-FU-10002088-Furniture</v>
      </c>
    </row>
    <row r="2922" spans="1:27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 t="str">
        <f t="shared" si="90"/>
        <v>Loss</v>
      </c>
      <c r="T2922">
        <v>7</v>
      </c>
      <c r="U2922">
        <v>0.2</v>
      </c>
      <c r="V2922">
        <v>12.328399999999988</v>
      </c>
      <c r="AA2922" t="str">
        <f t="shared" si="91"/>
        <v>FUR-FU-10003976-Furniture</v>
      </c>
    </row>
    <row r="2923" spans="1:27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 t="str">
        <f t="shared" si="90"/>
        <v>Loss</v>
      </c>
      <c r="T2923">
        <v>2</v>
      </c>
      <c r="U2923">
        <v>0</v>
      </c>
      <c r="V2923">
        <v>6.4649999999999892</v>
      </c>
      <c r="AA2923" t="str">
        <f t="shared" si="91"/>
        <v>OFF-ST-10001511-Office Supplies</v>
      </c>
    </row>
    <row r="2924" spans="1:27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 t="str">
        <f t="shared" si="90"/>
        <v>Loss</v>
      </c>
      <c r="T2924">
        <v>3</v>
      </c>
      <c r="U2924">
        <v>0.8</v>
      </c>
      <c r="V2924">
        <v>-5.8230000000000004</v>
      </c>
      <c r="AA2924" t="str">
        <f t="shared" si="91"/>
        <v>OFF-BI-10000301-Office Supplies</v>
      </c>
    </row>
    <row r="2925" spans="1:27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 t="str">
        <f t="shared" si="90"/>
        <v>Loss</v>
      </c>
      <c r="T2925">
        <v>1</v>
      </c>
      <c r="U2925">
        <v>0</v>
      </c>
      <c r="V2925">
        <v>3.04</v>
      </c>
      <c r="AA2925" t="str">
        <f t="shared" si="91"/>
        <v>OFF-FA-10003495-Office Supplies</v>
      </c>
    </row>
    <row r="2926" spans="1:27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 t="str">
        <f t="shared" si="90"/>
        <v>Loss</v>
      </c>
      <c r="T2926">
        <v>1</v>
      </c>
      <c r="U2926">
        <v>0</v>
      </c>
      <c r="V2926">
        <v>8.9549999999999983</v>
      </c>
      <c r="AA2926" t="str">
        <f t="shared" si="91"/>
        <v>OFF-AP-10001303-Office Supplies</v>
      </c>
    </row>
    <row r="2927" spans="1:27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 t="str">
        <f t="shared" si="90"/>
        <v>Loss</v>
      </c>
      <c r="T2927">
        <v>1</v>
      </c>
      <c r="U2927">
        <v>0</v>
      </c>
      <c r="V2927">
        <v>4.9496999999999929</v>
      </c>
      <c r="AA2927" t="str">
        <f t="shared" si="91"/>
        <v>FUR-FU-10002116-Furniture</v>
      </c>
    </row>
    <row r="2928" spans="1:27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 t="str">
        <f t="shared" si="90"/>
        <v>Loss</v>
      </c>
      <c r="T2928">
        <v>3</v>
      </c>
      <c r="U2928">
        <v>0</v>
      </c>
      <c r="V2928">
        <v>7.9128000000000007</v>
      </c>
      <c r="AA2928" t="str">
        <f t="shared" si="91"/>
        <v>FUR-FU-10000771-Furniture</v>
      </c>
    </row>
    <row r="2929" spans="1:27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 t="str">
        <f t="shared" si="90"/>
        <v>Loss</v>
      </c>
      <c r="T2929">
        <v>3</v>
      </c>
      <c r="U2929">
        <v>0</v>
      </c>
      <c r="V2929">
        <v>2.5055999999999998</v>
      </c>
      <c r="AA2929" t="str">
        <f t="shared" si="91"/>
        <v>OFF-AR-10002255-Office Supplies</v>
      </c>
    </row>
    <row r="2930" spans="1:27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 t="str">
        <f t="shared" si="90"/>
        <v>Profit</v>
      </c>
      <c r="T2930">
        <v>4</v>
      </c>
      <c r="U2930">
        <v>0.7</v>
      </c>
      <c r="V2930">
        <v>-1306.5504000000001</v>
      </c>
      <c r="AA2930" t="str">
        <f t="shared" si="91"/>
        <v>OFF-BI-10004995-Office Supplies</v>
      </c>
    </row>
    <row r="2931" spans="1:27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 t="str">
        <f t="shared" si="90"/>
        <v>Loss</v>
      </c>
      <c r="T2931">
        <v>4</v>
      </c>
      <c r="U2931">
        <v>0</v>
      </c>
      <c r="V2931">
        <v>8.2992000000000008</v>
      </c>
      <c r="AA2931" t="str">
        <f t="shared" si="91"/>
        <v>FUR-FU-10002597-Furniture</v>
      </c>
    </row>
    <row r="2932" spans="1:27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 t="str">
        <f t="shared" si="90"/>
        <v>Loss</v>
      </c>
      <c r="T2932">
        <v>2</v>
      </c>
      <c r="U2932">
        <v>0.2</v>
      </c>
      <c r="V2932">
        <v>2.2302</v>
      </c>
      <c r="AA2932" t="str">
        <f t="shared" si="91"/>
        <v>OFF-BI-10004970-Office Supplies</v>
      </c>
    </row>
    <row r="2933" spans="1:27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 t="str">
        <f t="shared" si="90"/>
        <v>Loss</v>
      </c>
      <c r="T2933">
        <v>2</v>
      </c>
      <c r="U2933">
        <v>0.2</v>
      </c>
      <c r="V2933">
        <v>2.7299999999999995</v>
      </c>
      <c r="AA2933" t="str">
        <f t="shared" si="91"/>
        <v>OFF-BI-10002557-Office Supplies</v>
      </c>
    </row>
    <row r="2934" spans="1:27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 t="str">
        <f t="shared" si="90"/>
        <v>Loss</v>
      </c>
      <c r="T2934">
        <v>1</v>
      </c>
      <c r="U2934">
        <v>0.2</v>
      </c>
      <c r="V2934">
        <v>10.858800000000002</v>
      </c>
      <c r="AA2934" t="str">
        <f t="shared" si="91"/>
        <v>FUR-CH-10000785-Furniture</v>
      </c>
    </row>
    <row r="2935" spans="1:27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 t="str">
        <f t="shared" si="90"/>
        <v>Loss</v>
      </c>
      <c r="T2935">
        <v>1</v>
      </c>
      <c r="U2935">
        <v>0.2</v>
      </c>
      <c r="V2935">
        <v>13.719300000000004</v>
      </c>
      <c r="AA2935" t="str">
        <f t="shared" si="91"/>
        <v>TEC-PH-10002310-Technology</v>
      </c>
    </row>
    <row r="2936" spans="1:27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 t="str">
        <f t="shared" si="90"/>
        <v>Profit</v>
      </c>
      <c r="T2936">
        <v>3</v>
      </c>
      <c r="U2936">
        <v>0.2</v>
      </c>
      <c r="V2936">
        <v>26.998499999999993</v>
      </c>
      <c r="AA2936" t="str">
        <f t="shared" si="91"/>
        <v>TEC-PH-10002834-Technology</v>
      </c>
    </row>
    <row r="2937" spans="1:27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 t="str">
        <f t="shared" si="90"/>
        <v>Loss</v>
      </c>
      <c r="T2937">
        <v>1</v>
      </c>
      <c r="U2937">
        <v>0</v>
      </c>
      <c r="V2937">
        <v>16.150499999999997</v>
      </c>
      <c r="AA2937" t="str">
        <f t="shared" si="91"/>
        <v>OFF-EN-10000927-Office Supplies</v>
      </c>
    </row>
    <row r="2938" spans="1:27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 t="str">
        <f t="shared" si="90"/>
        <v>Loss</v>
      </c>
      <c r="T2938">
        <v>7</v>
      </c>
      <c r="U2938">
        <v>0.2</v>
      </c>
      <c r="V2938">
        <v>15.342599999999997</v>
      </c>
      <c r="AA2938" t="str">
        <f t="shared" si="91"/>
        <v>OFF-BI-10001636-Office Supplies</v>
      </c>
    </row>
    <row r="2939" spans="1:27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 t="str">
        <f t="shared" si="90"/>
        <v>Profit</v>
      </c>
      <c r="T2939">
        <v>7</v>
      </c>
      <c r="U2939">
        <v>0</v>
      </c>
      <c r="V2939">
        <v>116.59759999999997</v>
      </c>
      <c r="AA2939" t="str">
        <f t="shared" si="91"/>
        <v>OFF-PA-10001736-Office Supplies</v>
      </c>
    </row>
    <row r="2940" spans="1:27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 t="str">
        <f t="shared" si="90"/>
        <v>Loss</v>
      </c>
      <c r="T2940">
        <v>5</v>
      </c>
      <c r="U2940">
        <v>0</v>
      </c>
      <c r="V2940">
        <v>89.158999999999992</v>
      </c>
      <c r="AA2940" t="str">
        <f t="shared" si="91"/>
        <v>OFF-PA-10000482-Office Supplies</v>
      </c>
    </row>
    <row r="2941" spans="1:27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 t="str">
        <f t="shared" si="90"/>
        <v>Loss</v>
      </c>
      <c r="T2941">
        <v>3</v>
      </c>
      <c r="U2941">
        <v>0.2</v>
      </c>
      <c r="V2941">
        <v>19.4376</v>
      </c>
      <c r="AA2941" t="str">
        <f t="shared" si="91"/>
        <v>OFF-BI-10001658-Office Supplies</v>
      </c>
    </row>
    <row r="2942" spans="1:27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 t="str">
        <f t="shared" si="90"/>
        <v>Loss</v>
      </c>
      <c r="T2942">
        <v>1</v>
      </c>
      <c r="U2942">
        <v>0</v>
      </c>
      <c r="V2942">
        <v>14.558400000000006</v>
      </c>
      <c r="AA2942" t="str">
        <f t="shared" si="91"/>
        <v>FUR-CH-10000422-Furniture</v>
      </c>
    </row>
    <row r="2943" spans="1:27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 t="str">
        <f t="shared" si="90"/>
        <v>Profit</v>
      </c>
      <c r="T2943">
        <v>7</v>
      </c>
      <c r="U2943">
        <v>0</v>
      </c>
      <c r="V2943">
        <v>427.43679999999995</v>
      </c>
      <c r="AA2943" t="str">
        <f t="shared" si="91"/>
        <v>FUR-CH-10004675-Furniture</v>
      </c>
    </row>
    <row r="2944" spans="1:27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 t="str">
        <f t="shared" si="90"/>
        <v>Profit</v>
      </c>
      <c r="T2944">
        <v>3</v>
      </c>
      <c r="U2944">
        <v>0</v>
      </c>
      <c r="V2944">
        <v>40.586699999999979</v>
      </c>
      <c r="AA2944" t="str">
        <f t="shared" si="91"/>
        <v>FUR-CH-10002880-Furniture</v>
      </c>
    </row>
    <row r="2945" spans="1:27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 t="str">
        <f t="shared" si="90"/>
        <v>Profit</v>
      </c>
      <c r="T2945">
        <v>9</v>
      </c>
      <c r="U2945">
        <v>0</v>
      </c>
      <c r="V2945">
        <v>76.252499999999998</v>
      </c>
      <c r="AA2945" t="str">
        <f t="shared" si="91"/>
        <v>OFF-ST-10000675-Office Supplies</v>
      </c>
    </row>
    <row r="2946" spans="1:27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 t="str">
        <f t="shared" si="90"/>
        <v>Loss</v>
      </c>
      <c r="T2946">
        <v>1</v>
      </c>
      <c r="U2946">
        <v>0</v>
      </c>
      <c r="V2946">
        <v>7.1059999999999999</v>
      </c>
      <c r="AA2946" t="str">
        <f t="shared" si="91"/>
        <v>FUR-FU-10002685-Furniture</v>
      </c>
    </row>
    <row r="2947" spans="1:27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 t="str">
        <f t="shared" ref="S2947:S3010" si="92">IF($R2947&gt;200,"Profit","Loss")</f>
        <v>Loss</v>
      </c>
      <c r="T2947">
        <v>7</v>
      </c>
      <c r="U2947">
        <v>0</v>
      </c>
      <c r="V2947">
        <v>16.464700000000001</v>
      </c>
      <c r="AA2947" t="str">
        <f t="shared" ref="AA2947:AA3010" si="93">CONCATENATE(N2947,"-",O2947)</f>
        <v>FUR-FU-10004020-Furniture</v>
      </c>
    </row>
    <row r="2948" spans="1:27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 t="str">
        <f t="shared" si="92"/>
        <v>Loss</v>
      </c>
      <c r="T2948">
        <v>3</v>
      </c>
      <c r="U2948">
        <v>0</v>
      </c>
      <c r="V2948">
        <v>11.025000000000002</v>
      </c>
      <c r="AA2948" t="str">
        <f t="shared" si="93"/>
        <v>FUR-FU-10004963-Furniture</v>
      </c>
    </row>
    <row r="2949" spans="1:27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 t="str">
        <f t="shared" si="92"/>
        <v>Loss</v>
      </c>
      <c r="T2949">
        <v>14</v>
      </c>
      <c r="U2949">
        <v>0.2</v>
      </c>
      <c r="V2949">
        <v>22.736000000000001</v>
      </c>
      <c r="AA2949" t="str">
        <f t="shared" si="93"/>
        <v>OFF-BI-10000174-Office Supplies</v>
      </c>
    </row>
    <row r="2950" spans="1:27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 t="str">
        <f t="shared" si="92"/>
        <v>Loss</v>
      </c>
      <c r="T2950">
        <v>5</v>
      </c>
      <c r="U2950">
        <v>0</v>
      </c>
      <c r="V2950">
        <v>20.539000000000001</v>
      </c>
      <c r="AA2950" t="str">
        <f t="shared" si="93"/>
        <v>OFF-EN-10000461-Office Supplies</v>
      </c>
    </row>
    <row r="2951" spans="1:27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 t="str">
        <f t="shared" si="92"/>
        <v>Loss</v>
      </c>
      <c r="T2951">
        <v>4</v>
      </c>
      <c r="U2951">
        <v>0.2</v>
      </c>
      <c r="V2951">
        <v>12.999999999999998</v>
      </c>
      <c r="AA2951" t="str">
        <f t="shared" si="93"/>
        <v>TEC-AC-10001266-Technology</v>
      </c>
    </row>
    <row r="2952" spans="1:27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 t="str">
        <f t="shared" si="92"/>
        <v>Loss</v>
      </c>
      <c r="T2952">
        <v>5</v>
      </c>
      <c r="U2952">
        <v>0.2</v>
      </c>
      <c r="V2952">
        <v>8.3810000000000002</v>
      </c>
      <c r="AA2952" t="str">
        <f t="shared" si="93"/>
        <v>OFF-PA-10002160-Office Supplies</v>
      </c>
    </row>
    <row r="2953" spans="1:27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 t="str">
        <f t="shared" si="92"/>
        <v>Loss</v>
      </c>
      <c r="T2953">
        <v>2</v>
      </c>
      <c r="U2953">
        <v>0.2</v>
      </c>
      <c r="V2953">
        <v>9.9651999999999994</v>
      </c>
      <c r="AA2953" t="str">
        <f t="shared" si="93"/>
        <v>FUR-CH-10004875-Furniture</v>
      </c>
    </row>
    <row r="2954" spans="1:27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 t="str">
        <f t="shared" si="92"/>
        <v>Loss</v>
      </c>
      <c r="T2954">
        <v>2</v>
      </c>
      <c r="U2954">
        <v>0.2</v>
      </c>
      <c r="V2954">
        <v>-5.6784000000000034</v>
      </c>
      <c r="AA2954" t="str">
        <f t="shared" si="93"/>
        <v>FUR-FU-10000305-Furniture</v>
      </c>
    </row>
    <row r="2955" spans="1:27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 t="str">
        <f t="shared" si="92"/>
        <v>Loss</v>
      </c>
      <c r="T2955">
        <v>2</v>
      </c>
      <c r="U2955">
        <v>0.2</v>
      </c>
      <c r="V2955">
        <v>0.69299999999999984</v>
      </c>
      <c r="AA2955" t="str">
        <f t="shared" si="93"/>
        <v>TEC-PH-10000347-Technology</v>
      </c>
    </row>
    <row r="2956" spans="1:27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 t="str">
        <f t="shared" si="92"/>
        <v>Profit</v>
      </c>
      <c r="T2956">
        <v>2</v>
      </c>
      <c r="U2956">
        <v>0.2</v>
      </c>
      <c r="V2956">
        <v>50.398800000000023</v>
      </c>
      <c r="AA2956" t="str">
        <f t="shared" si="93"/>
        <v>TEC-PH-10001459-Technology</v>
      </c>
    </row>
    <row r="2957" spans="1:27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 t="str">
        <f t="shared" si="92"/>
        <v>Loss</v>
      </c>
      <c r="T2957">
        <v>1</v>
      </c>
      <c r="U2957">
        <v>0</v>
      </c>
      <c r="V2957">
        <v>11.597099999999998</v>
      </c>
      <c r="AA2957" t="str">
        <f t="shared" si="93"/>
        <v>TEC-PH-10000439-Technology</v>
      </c>
    </row>
    <row r="2958" spans="1:27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 t="str">
        <f t="shared" si="92"/>
        <v>Loss</v>
      </c>
      <c r="T2958">
        <v>3</v>
      </c>
      <c r="U2958">
        <v>0.1</v>
      </c>
      <c r="V2958">
        <v>31.94100000000001</v>
      </c>
      <c r="AA2958" t="str">
        <f t="shared" si="93"/>
        <v>FUR-CH-10002647-Furniture</v>
      </c>
    </row>
    <row r="2959" spans="1:27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 t="str">
        <f t="shared" si="92"/>
        <v>Loss</v>
      </c>
      <c r="T2959">
        <v>1</v>
      </c>
      <c r="U2959">
        <v>0.7</v>
      </c>
      <c r="V2959">
        <v>-1.9274999999999993</v>
      </c>
      <c r="AA2959" t="str">
        <f t="shared" si="93"/>
        <v>OFF-BI-10003910-Office Supplies</v>
      </c>
    </row>
    <row r="2960" spans="1:27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 t="str">
        <f t="shared" si="92"/>
        <v>Loss</v>
      </c>
      <c r="T2960">
        <v>4</v>
      </c>
      <c r="U2960">
        <v>0.2</v>
      </c>
      <c r="V2960">
        <v>7.2267999999999999</v>
      </c>
      <c r="AA2960" t="str">
        <f t="shared" si="93"/>
        <v>OFF-BI-10001097-Office Supplies</v>
      </c>
    </row>
    <row r="2961" spans="1:27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 t="str">
        <f t="shared" si="92"/>
        <v>Loss</v>
      </c>
      <c r="T2961">
        <v>4</v>
      </c>
      <c r="U2961">
        <v>0</v>
      </c>
      <c r="V2961">
        <v>21.5824</v>
      </c>
      <c r="AA2961" t="str">
        <f t="shared" si="93"/>
        <v>OFF-FA-10004854-Office Supplies</v>
      </c>
    </row>
    <row r="2962" spans="1:27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 t="str">
        <f t="shared" si="92"/>
        <v>Loss</v>
      </c>
      <c r="T2962">
        <v>3</v>
      </c>
      <c r="U2962">
        <v>0</v>
      </c>
      <c r="V2962">
        <v>9.3563999999999989</v>
      </c>
      <c r="AA2962" t="str">
        <f t="shared" si="93"/>
        <v>OFF-PA-10003673-Office Supplies</v>
      </c>
    </row>
    <row r="2963" spans="1:27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 t="str">
        <f t="shared" si="92"/>
        <v>Loss</v>
      </c>
      <c r="T2963">
        <v>8</v>
      </c>
      <c r="U2963">
        <v>0</v>
      </c>
      <c r="V2963">
        <v>19.247199999999999</v>
      </c>
      <c r="AA2963" t="str">
        <f t="shared" si="93"/>
        <v>OFF-LA-10002034-Office Supplies</v>
      </c>
    </row>
    <row r="2964" spans="1:27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 t="str">
        <f t="shared" si="92"/>
        <v>Loss</v>
      </c>
      <c r="T2964">
        <v>2</v>
      </c>
      <c r="U2964">
        <v>0.2</v>
      </c>
      <c r="V2964">
        <v>9.1763999999999974</v>
      </c>
      <c r="AA2964" t="str">
        <f t="shared" si="93"/>
        <v>FUR-CH-10002774-Furniture</v>
      </c>
    </row>
    <row r="2965" spans="1:27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 t="str">
        <f t="shared" si="92"/>
        <v>Loss</v>
      </c>
      <c r="T2965">
        <v>2</v>
      </c>
      <c r="U2965">
        <v>0.2</v>
      </c>
      <c r="V2965">
        <v>6.0740000000000016</v>
      </c>
      <c r="AA2965" t="str">
        <f t="shared" si="93"/>
        <v>FUR-CH-10003817-Furniture</v>
      </c>
    </row>
    <row r="2966" spans="1:27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 t="str">
        <f t="shared" si="92"/>
        <v>Loss</v>
      </c>
      <c r="T2966">
        <v>5</v>
      </c>
      <c r="U2966">
        <v>0.2</v>
      </c>
      <c r="V2966">
        <v>8.2079999999999984</v>
      </c>
      <c r="AA2966" t="str">
        <f t="shared" si="93"/>
        <v>OFF-BI-10002949-Office Supplies</v>
      </c>
    </row>
    <row r="2967" spans="1:27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 t="str">
        <f t="shared" si="92"/>
        <v>Loss</v>
      </c>
      <c r="T2967">
        <v>2</v>
      </c>
      <c r="U2967">
        <v>0</v>
      </c>
      <c r="V2967">
        <v>7.5840000000000014</v>
      </c>
      <c r="AA2967" t="str">
        <f t="shared" si="93"/>
        <v>FUR-FU-10002445-Furniture</v>
      </c>
    </row>
    <row r="2968" spans="1:27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 t="str">
        <f t="shared" si="92"/>
        <v>Loss</v>
      </c>
      <c r="T2968">
        <v>6</v>
      </c>
      <c r="U2968">
        <v>0.6</v>
      </c>
      <c r="V2968">
        <v>-19.771199999999997</v>
      </c>
      <c r="AA2968" t="str">
        <f t="shared" si="93"/>
        <v>FUR-FU-10001473-Furniture</v>
      </c>
    </row>
    <row r="2969" spans="1:27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 t="str">
        <f t="shared" si="92"/>
        <v>Loss</v>
      </c>
      <c r="T2969">
        <v>4</v>
      </c>
      <c r="U2969">
        <v>0.2</v>
      </c>
      <c r="V2969">
        <v>3.0015999999999998</v>
      </c>
      <c r="AA2969" t="str">
        <f t="shared" si="93"/>
        <v>OFF-ST-10002562-Office Supplies</v>
      </c>
    </row>
    <row r="2970" spans="1:27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 t="str">
        <f t="shared" si="92"/>
        <v>Profit</v>
      </c>
      <c r="T2970">
        <v>3</v>
      </c>
      <c r="U2970">
        <v>0.2</v>
      </c>
      <c r="V2970">
        <v>43.713600000000014</v>
      </c>
      <c r="AA2970" t="str">
        <f t="shared" si="93"/>
        <v>OFF-AP-10002118-Office Supplies</v>
      </c>
    </row>
    <row r="2971" spans="1:27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 t="str">
        <f t="shared" si="92"/>
        <v>Loss</v>
      </c>
      <c r="T2971">
        <v>6</v>
      </c>
      <c r="U2971">
        <v>0.2</v>
      </c>
      <c r="V2971">
        <v>10.8864</v>
      </c>
      <c r="AA2971" t="str">
        <f t="shared" si="93"/>
        <v>OFF-PA-10001800-Office Supplies</v>
      </c>
    </row>
    <row r="2972" spans="1:27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 t="str">
        <f t="shared" si="92"/>
        <v>Loss</v>
      </c>
      <c r="T2972">
        <v>8</v>
      </c>
      <c r="U2972">
        <v>0.7</v>
      </c>
      <c r="V2972">
        <v>-10.617599999999999</v>
      </c>
      <c r="AA2972" t="str">
        <f t="shared" si="93"/>
        <v>OFF-BI-10002827-Office Supplies</v>
      </c>
    </row>
    <row r="2973" spans="1:27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 t="str">
        <f t="shared" si="92"/>
        <v>Loss</v>
      </c>
      <c r="T2973">
        <v>2</v>
      </c>
      <c r="U2973">
        <v>0.2</v>
      </c>
      <c r="V2973">
        <v>6.3612000000000002</v>
      </c>
      <c r="AA2973" t="str">
        <f t="shared" si="93"/>
        <v>FUR-FU-10004671-Furniture</v>
      </c>
    </row>
    <row r="2974" spans="1:27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 t="str">
        <f t="shared" si="92"/>
        <v>Profit</v>
      </c>
      <c r="T2974">
        <v>4</v>
      </c>
      <c r="U2974">
        <v>0.2</v>
      </c>
      <c r="V2974">
        <v>-51.827200000000019</v>
      </c>
      <c r="AA2974" t="str">
        <f t="shared" si="93"/>
        <v>OFF-ST-10000736-Office Supplies</v>
      </c>
    </row>
    <row r="2975" spans="1:27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 t="str">
        <f t="shared" si="92"/>
        <v>Loss</v>
      </c>
      <c r="T2975">
        <v>5</v>
      </c>
      <c r="U2975">
        <v>0</v>
      </c>
      <c r="V2975">
        <v>5.1839999999999993</v>
      </c>
      <c r="AA2975" t="str">
        <f t="shared" si="93"/>
        <v>OFF-BI-10004656-Office Supplies</v>
      </c>
    </row>
    <row r="2976" spans="1:27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 t="str">
        <f t="shared" si="92"/>
        <v>Profit</v>
      </c>
      <c r="T2976">
        <v>2</v>
      </c>
      <c r="U2976">
        <v>0.3</v>
      </c>
      <c r="V2976">
        <v>-31.372200000000007</v>
      </c>
      <c r="AA2976" t="str">
        <f t="shared" si="93"/>
        <v>FUR-TA-10001095-Furniture</v>
      </c>
    </row>
    <row r="2977" spans="1:27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 t="str">
        <f t="shared" si="92"/>
        <v>Loss</v>
      </c>
      <c r="T2977">
        <v>4</v>
      </c>
      <c r="U2977">
        <v>0.2</v>
      </c>
      <c r="V2977">
        <v>5.378400000000001</v>
      </c>
      <c r="AA2977" t="str">
        <f t="shared" si="93"/>
        <v>OFF-PA-10000213-Office Supplies</v>
      </c>
    </row>
    <row r="2978" spans="1:27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 t="str">
        <f t="shared" si="92"/>
        <v>Loss</v>
      </c>
      <c r="T2978">
        <v>7</v>
      </c>
      <c r="U2978">
        <v>0.3</v>
      </c>
      <c r="V2978">
        <v>-2.693600000000032</v>
      </c>
      <c r="AA2978" t="str">
        <f t="shared" si="93"/>
        <v>FUR-CH-10001797-Furniture</v>
      </c>
    </row>
    <row r="2979" spans="1:27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 t="str">
        <f t="shared" si="92"/>
        <v>Loss</v>
      </c>
      <c r="T2979">
        <v>2</v>
      </c>
      <c r="U2979">
        <v>0</v>
      </c>
      <c r="V2979">
        <v>5.8707999999999991</v>
      </c>
      <c r="AA2979" t="str">
        <f t="shared" si="93"/>
        <v>OFF-ST-10002214-Office Supplies</v>
      </c>
    </row>
    <row r="2980" spans="1:27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 t="str">
        <f t="shared" si="92"/>
        <v>Profit</v>
      </c>
      <c r="T2980">
        <v>6</v>
      </c>
      <c r="U2980">
        <v>0</v>
      </c>
      <c r="V2980">
        <v>87.350400000000036</v>
      </c>
      <c r="AA2980" t="str">
        <f t="shared" si="93"/>
        <v>FUR-CH-10000422-Furniture</v>
      </c>
    </row>
    <row r="2981" spans="1:27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 t="str">
        <f t="shared" si="92"/>
        <v>Loss</v>
      </c>
      <c r="T2981">
        <v>4</v>
      </c>
      <c r="U2981">
        <v>0.2</v>
      </c>
      <c r="V2981">
        <v>7.2576000000000001</v>
      </c>
      <c r="AA2981" t="str">
        <f t="shared" si="93"/>
        <v>OFF-PA-10003848-Office Supplies</v>
      </c>
    </row>
    <row r="2982" spans="1:27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 t="str">
        <f t="shared" si="92"/>
        <v>Loss</v>
      </c>
      <c r="T2982">
        <v>2</v>
      </c>
      <c r="U2982">
        <v>0.2</v>
      </c>
      <c r="V2982">
        <v>4.3295999999999975</v>
      </c>
      <c r="AA2982" t="str">
        <f t="shared" si="93"/>
        <v>FUR-FU-10003623-Furniture</v>
      </c>
    </row>
    <row r="2983" spans="1:27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 t="str">
        <f t="shared" si="92"/>
        <v>Loss</v>
      </c>
      <c r="T2983">
        <v>4</v>
      </c>
      <c r="U2983">
        <v>0.2</v>
      </c>
      <c r="V2983">
        <v>13.852799999999981</v>
      </c>
      <c r="AA2983" t="str">
        <f t="shared" si="93"/>
        <v>FUR-CH-10001797-Furniture</v>
      </c>
    </row>
    <row r="2984" spans="1:27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 t="str">
        <f t="shared" si="92"/>
        <v>Loss</v>
      </c>
      <c r="T2984">
        <v>4</v>
      </c>
      <c r="U2984">
        <v>0.2</v>
      </c>
      <c r="V2984">
        <v>3.8015999999999992</v>
      </c>
      <c r="AA2984" t="str">
        <f t="shared" si="93"/>
        <v>OFF-BI-10003094-Office Supplies</v>
      </c>
    </row>
    <row r="2985" spans="1:27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 t="str">
        <f t="shared" si="92"/>
        <v>Loss</v>
      </c>
      <c r="T2985">
        <v>3</v>
      </c>
      <c r="U2985">
        <v>0.2</v>
      </c>
      <c r="V2985">
        <v>4.6746000000000016</v>
      </c>
      <c r="AA2985" t="str">
        <f t="shared" si="93"/>
        <v>OFF-ST-10002205-Office Supplies</v>
      </c>
    </row>
    <row r="2986" spans="1:27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 t="str">
        <f t="shared" si="92"/>
        <v>Profit</v>
      </c>
      <c r="T2986">
        <v>1</v>
      </c>
      <c r="U2986">
        <v>0.5</v>
      </c>
      <c r="V2986">
        <v>-170.80380000000002</v>
      </c>
      <c r="AA2986" t="str">
        <f t="shared" si="93"/>
        <v>FUR-TA-10003238-Furniture</v>
      </c>
    </row>
    <row r="2987" spans="1:27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 t="str">
        <f t="shared" si="92"/>
        <v>Loss</v>
      </c>
      <c r="T2987">
        <v>4</v>
      </c>
      <c r="U2987">
        <v>0</v>
      </c>
      <c r="V2987">
        <v>6.240000000000002</v>
      </c>
      <c r="AA2987" t="str">
        <f t="shared" si="93"/>
        <v>FUR-FU-10000755-Furniture</v>
      </c>
    </row>
    <row r="2988" spans="1:27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 t="str">
        <f t="shared" si="92"/>
        <v>Loss</v>
      </c>
      <c r="T2988">
        <v>2</v>
      </c>
      <c r="U2988">
        <v>0</v>
      </c>
      <c r="V2988">
        <v>9.2927999999999997</v>
      </c>
      <c r="AA2988" t="str">
        <f t="shared" si="93"/>
        <v>OFF-PA-10002893-Office Supplies</v>
      </c>
    </row>
    <row r="2989" spans="1:27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 t="str">
        <f t="shared" si="92"/>
        <v>Profit</v>
      </c>
      <c r="T2989">
        <v>9</v>
      </c>
      <c r="U2989">
        <v>0</v>
      </c>
      <c r="V2989">
        <v>152.11799999999999</v>
      </c>
      <c r="AA2989" t="str">
        <f t="shared" si="93"/>
        <v>OFF-ST-10000689-Office Supplies</v>
      </c>
    </row>
    <row r="2990" spans="1:27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 t="str">
        <f t="shared" si="92"/>
        <v>Loss</v>
      </c>
      <c r="T2990">
        <v>1</v>
      </c>
      <c r="U2990">
        <v>0</v>
      </c>
      <c r="V2990">
        <v>0.77939999999999898</v>
      </c>
      <c r="AA2990" t="str">
        <f t="shared" si="93"/>
        <v>TEC-AC-10004227-Technology</v>
      </c>
    </row>
    <row r="2991" spans="1:27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 t="str">
        <f t="shared" si="92"/>
        <v>Loss</v>
      </c>
      <c r="T2991">
        <v>4</v>
      </c>
      <c r="U2991">
        <v>0.2</v>
      </c>
      <c r="V2991">
        <v>6.4959999999999996</v>
      </c>
      <c r="AA2991" t="str">
        <f t="shared" si="93"/>
        <v>OFF-BI-10000174-Office Supplies</v>
      </c>
    </row>
    <row r="2992" spans="1:27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 t="str">
        <f t="shared" si="92"/>
        <v>Profit</v>
      </c>
      <c r="T2992">
        <v>5</v>
      </c>
      <c r="U2992">
        <v>0</v>
      </c>
      <c r="V2992">
        <v>8.9829999999999899</v>
      </c>
      <c r="AA2992" t="str">
        <f t="shared" si="93"/>
        <v>OFF-ST-10001809-Office Supplies</v>
      </c>
    </row>
    <row r="2993" spans="1:27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 t="str">
        <f t="shared" si="92"/>
        <v>Loss</v>
      </c>
      <c r="T2993">
        <v>7</v>
      </c>
      <c r="U2993">
        <v>0.2</v>
      </c>
      <c r="V2993">
        <v>10.936799999999998</v>
      </c>
      <c r="AA2993" t="str">
        <f t="shared" si="93"/>
        <v>OFF-BI-10002309-Office Supplies</v>
      </c>
    </row>
    <row r="2994" spans="1:27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 t="str">
        <f t="shared" si="92"/>
        <v>Loss</v>
      </c>
      <c r="T2994">
        <v>3</v>
      </c>
      <c r="U2994">
        <v>0</v>
      </c>
      <c r="V2994">
        <v>16.588799999999999</v>
      </c>
      <c r="AA2994" t="str">
        <f t="shared" si="93"/>
        <v>OFF-AP-10004532-Office Supplies</v>
      </c>
    </row>
    <row r="2995" spans="1:27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 t="str">
        <f t="shared" si="92"/>
        <v>Profit</v>
      </c>
      <c r="T2995">
        <v>4</v>
      </c>
      <c r="U2995">
        <v>0</v>
      </c>
      <c r="V2995">
        <v>421.08239999999995</v>
      </c>
      <c r="AA2995" t="str">
        <f t="shared" si="93"/>
        <v>OFF-BI-10003091-Office Supplies</v>
      </c>
    </row>
    <row r="2996" spans="1:27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 t="str">
        <f t="shared" si="92"/>
        <v>Loss</v>
      </c>
      <c r="T2996">
        <v>4</v>
      </c>
      <c r="U2996">
        <v>0.2</v>
      </c>
      <c r="V2996">
        <v>18.683999999999997</v>
      </c>
      <c r="AA2996" t="str">
        <f t="shared" si="93"/>
        <v>OFF-BI-10004654-Office Supplies</v>
      </c>
    </row>
    <row r="2997" spans="1:27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 t="str">
        <f t="shared" si="92"/>
        <v>Loss</v>
      </c>
      <c r="T2997">
        <v>5</v>
      </c>
      <c r="U2997">
        <v>0.2</v>
      </c>
      <c r="V2997">
        <v>6.2910000000000004</v>
      </c>
      <c r="AA2997" t="str">
        <f t="shared" si="93"/>
        <v>OFF-ST-10000760-Office Supplies</v>
      </c>
    </row>
    <row r="2998" spans="1:27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 t="str">
        <f t="shared" si="92"/>
        <v>Loss</v>
      </c>
      <c r="T2998">
        <v>4</v>
      </c>
      <c r="U2998">
        <v>0.2</v>
      </c>
      <c r="V2998">
        <v>8.4024000000000001</v>
      </c>
      <c r="AA2998" t="str">
        <f t="shared" si="93"/>
        <v>OFF-EN-10001539-Office Supplies</v>
      </c>
    </row>
    <row r="2999" spans="1:27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 t="str">
        <f t="shared" si="92"/>
        <v>Loss</v>
      </c>
      <c r="T2999">
        <v>1</v>
      </c>
      <c r="U2999">
        <v>0.2</v>
      </c>
      <c r="V2999">
        <v>0.64739999999999964</v>
      </c>
      <c r="AA2999" t="str">
        <f t="shared" si="93"/>
        <v>FUR-FU-10000550-Furniture</v>
      </c>
    </row>
    <row r="3000" spans="1:27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 t="str">
        <f t="shared" si="92"/>
        <v>Loss</v>
      </c>
      <c r="T3000">
        <v>4</v>
      </c>
      <c r="U3000">
        <v>0.2</v>
      </c>
      <c r="V3000">
        <v>28.790400000000009</v>
      </c>
      <c r="AA3000" t="str">
        <f t="shared" si="93"/>
        <v>TEC-AC-10003628-Technology</v>
      </c>
    </row>
    <row r="3001" spans="1:27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 t="str">
        <f t="shared" si="92"/>
        <v>Profit</v>
      </c>
      <c r="T3001">
        <v>3</v>
      </c>
      <c r="U3001">
        <v>0.7</v>
      </c>
      <c r="V3001">
        <v>-172.49250000000001</v>
      </c>
      <c r="AA3001" t="str">
        <f t="shared" si="93"/>
        <v>TEC-MA-10004521-Technology</v>
      </c>
    </row>
    <row r="3002" spans="1:27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 t="str">
        <f t="shared" si="92"/>
        <v>Loss</v>
      </c>
      <c r="T3002">
        <v>2</v>
      </c>
      <c r="U3002">
        <v>0.2</v>
      </c>
      <c r="V3002">
        <v>3.8864000000000001</v>
      </c>
      <c r="AA3002" t="str">
        <f t="shared" si="93"/>
        <v>OFF-AP-10003860-Office Supplies</v>
      </c>
    </row>
    <row r="3003" spans="1:27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 t="str">
        <f t="shared" si="92"/>
        <v>Loss</v>
      </c>
      <c r="T3003">
        <v>2</v>
      </c>
      <c r="U3003">
        <v>0.7</v>
      </c>
      <c r="V3003">
        <v>-7.2048000000000023</v>
      </c>
      <c r="AA3003" t="str">
        <f t="shared" si="93"/>
        <v>OFF-BI-10000069-Office Supplies</v>
      </c>
    </row>
    <row r="3004" spans="1:27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 t="str">
        <f t="shared" si="92"/>
        <v>Loss</v>
      </c>
      <c r="T3004">
        <v>5</v>
      </c>
      <c r="U3004">
        <v>0</v>
      </c>
      <c r="V3004">
        <v>8.93</v>
      </c>
      <c r="AA3004" t="str">
        <f t="shared" si="93"/>
        <v>OFF-BI-10003655-Office Supplies</v>
      </c>
    </row>
    <row r="3005" spans="1:27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 t="str">
        <f t="shared" si="92"/>
        <v>Loss</v>
      </c>
      <c r="T3005">
        <v>4</v>
      </c>
      <c r="U3005">
        <v>0.2</v>
      </c>
      <c r="V3005">
        <v>10.429999999999998</v>
      </c>
      <c r="AA3005" t="str">
        <f t="shared" si="93"/>
        <v>OFF-BI-10001628-Office Supplies</v>
      </c>
    </row>
    <row r="3006" spans="1:27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 t="str">
        <f t="shared" si="92"/>
        <v>Profit</v>
      </c>
      <c r="T3006">
        <v>1</v>
      </c>
      <c r="U3006">
        <v>0</v>
      </c>
      <c r="V3006">
        <v>62.243999999999971</v>
      </c>
      <c r="AA3006" t="str">
        <f t="shared" si="93"/>
        <v>OFF-AP-10003779-Office Supplies</v>
      </c>
    </row>
    <row r="3007" spans="1:27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 t="str">
        <f t="shared" si="92"/>
        <v>Loss</v>
      </c>
      <c r="T3007">
        <v>3</v>
      </c>
      <c r="U3007">
        <v>0</v>
      </c>
      <c r="V3007">
        <v>45.839999999999996</v>
      </c>
      <c r="AA3007" t="str">
        <f t="shared" si="93"/>
        <v>OFF-BI-10000666-Office Supplies</v>
      </c>
    </row>
    <row r="3008" spans="1:27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 t="str">
        <f t="shared" si="92"/>
        <v>Profit</v>
      </c>
      <c r="T3008">
        <v>5</v>
      </c>
      <c r="U3008">
        <v>0</v>
      </c>
      <c r="V3008">
        <v>253.37199999999996</v>
      </c>
      <c r="AA3008" t="str">
        <f t="shared" si="93"/>
        <v>OFF-AP-10000828-Office Supplies</v>
      </c>
    </row>
    <row r="3009" spans="1:27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 t="str">
        <f t="shared" si="92"/>
        <v>Loss</v>
      </c>
      <c r="T3009">
        <v>3</v>
      </c>
      <c r="U3009">
        <v>0.2</v>
      </c>
      <c r="V3009">
        <v>11.138399999999999</v>
      </c>
      <c r="AA3009" t="str">
        <f t="shared" si="93"/>
        <v>OFF-BI-10002706-Office Supplies</v>
      </c>
    </row>
    <row r="3010" spans="1:27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 t="str">
        <f t="shared" si="92"/>
        <v>Loss</v>
      </c>
      <c r="T3010">
        <v>3</v>
      </c>
      <c r="U3010">
        <v>0</v>
      </c>
      <c r="V3010">
        <v>74.809799999999996</v>
      </c>
      <c r="AA3010" t="str">
        <f t="shared" si="93"/>
        <v>FUR-FU-10004748-Furniture</v>
      </c>
    </row>
    <row r="3011" spans="1:27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 t="str">
        <f t="shared" ref="S3011:S3074" si="94">IF($R3011&gt;200,"Profit","Loss")</f>
        <v>Profit</v>
      </c>
      <c r="T3011">
        <v>5</v>
      </c>
      <c r="U3011">
        <v>0.2</v>
      </c>
      <c r="V3011">
        <v>27.43649999999996</v>
      </c>
      <c r="AA3011" t="str">
        <f t="shared" ref="AA3011:AA3074" si="95">CONCATENATE(N3011,"-",O3011)</f>
        <v>OFF-AP-10000026-Office Supplies</v>
      </c>
    </row>
    <row r="3012" spans="1:27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 t="str">
        <f t="shared" si="94"/>
        <v>Loss</v>
      </c>
      <c r="T3012">
        <v>5</v>
      </c>
      <c r="U3012">
        <v>0.7</v>
      </c>
      <c r="V3012">
        <v>-9.222999999999999</v>
      </c>
      <c r="AA3012" t="str">
        <f t="shared" si="95"/>
        <v>OFF-BI-10000773-Office Supplies</v>
      </c>
    </row>
    <row r="3013" spans="1:27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 t="str">
        <f t="shared" si="94"/>
        <v>Profit</v>
      </c>
      <c r="T3013">
        <v>5</v>
      </c>
      <c r="U3013">
        <v>0.7</v>
      </c>
      <c r="V3013">
        <v>-3399.9800000000009</v>
      </c>
      <c r="AA3013" t="str">
        <f t="shared" si="95"/>
        <v>TEC-MA-10000822-Technology</v>
      </c>
    </row>
    <row r="3014" spans="1:27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 t="str">
        <f t="shared" si="94"/>
        <v>Loss</v>
      </c>
      <c r="T3014">
        <v>2</v>
      </c>
      <c r="U3014">
        <v>0.7</v>
      </c>
      <c r="V3014">
        <v>-15.835599999999999</v>
      </c>
      <c r="AA3014" t="str">
        <f t="shared" si="95"/>
        <v>OFF-BI-10001543-Office Supplies</v>
      </c>
    </row>
    <row r="3015" spans="1:27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 t="str">
        <f t="shared" si="94"/>
        <v>Loss</v>
      </c>
      <c r="T3015">
        <v>6</v>
      </c>
      <c r="U3015">
        <v>0.7</v>
      </c>
      <c r="V3015">
        <v>-6.573599999999999</v>
      </c>
      <c r="AA3015" t="str">
        <f t="shared" si="95"/>
        <v>OFF-BI-10003355-Office Supplies</v>
      </c>
    </row>
    <row r="3016" spans="1:27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 t="str">
        <f t="shared" si="94"/>
        <v>Loss</v>
      </c>
      <c r="T3016">
        <v>4</v>
      </c>
      <c r="U3016">
        <v>0.2</v>
      </c>
      <c r="V3016">
        <v>7.2576000000000001</v>
      </c>
      <c r="AA3016" t="str">
        <f t="shared" si="95"/>
        <v>OFF-PA-10002005-Office Supplies</v>
      </c>
    </row>
    <row r="3017" spans="1:27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 t="str">
        <f t="shared" si="94"/>
        <v>Profit</v>
      </c>
      <c r="T3017">
        <v>2</v>
      </c>
      <c r="U3017">
        <v>0.4</v>
      </c>
      <c r="V3017">
        <v>-103.26600000000002</v>
      </c>
      <c r="AA3017" t="str">
        <f t="shared" si="95"/>
        <v>FUR-TA-10004154-Furniture</v>
      </c>
    </row>
    <row r="3018" spans="1:27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 t="str">
        <f t="shared" si="94"/>
        <v>Profit</v>
      </c>
      <c r="T3018">
        <v>8</v>
      </c>
      <c r="U3018">
        <v>0.2</v>
      </c>
      <c r="V3018">
        <v>-172.73280000000005</v>
      </c>
      <c r="AA3018" t="str">
        <f t="shared" si="95"/>
        <v>OFF-ST-10002743-Office Supplies</v>
      </c>
    </row>
    <row r="3019" spans="1:27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 t="str">
        <f t="shared" si="94"/>
        <v>Loss</v>
      </c>
      <c r="T3019">
        <v>3</v>
      </c>
      <c r="U3019">
        <v>0.6</v>
      </c>
      <c r="V3019">
        <v>-10.173599999999997</v>
      </c>
      <c r="AA3019" t="str">
        <f t="shared" si="95"/>
        <v>FUR-FU-10004973-Furniture</v>
      </c>
    </row>
    <row r="3020" spans="1:27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 t="str">
        <f t="shared" si="94"/>
        <v>Profit</v>
      </c>
      <c r="T3020">
        <v>7</v>
      </c>
      <c r="U3020">
        <v>0.2</v>
      </c>
      <c r="V3020">
        <v>-33.319999999999965</v>
      </c>
      <c r="AA3020" t="str">
        <f t="shared" si="95"/>
        <v>TEC-AC-10002842-Technology</v>
      </c>
    </row>
    <row r="3021" spans="1:27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 t="str">
        <f t="shared" si="94"/>
        <v>Loss</v>
      </c>
      <c r="T3021">
        <v>3</v>
      </c>
      <c r="U3021">
        <v>0</v>
      </c>
      <c r="V3021">
        <v>0.20159999999999978</v>
      </c>
      <c r="AA3021" t="str">
        <f t="shared" si="95"/>
        <v>OFF-FA-10002701-Office Supplies</v>
      </c>
    </row>
    <row r="3022" spans="1:27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 t="str">
        <f t="shared" si="94"/>
        <v>Loss</v>
      </c>
      <c r="T3022">
        <v>3</v>
      </c>
      <c r="U3022">
        <v>0</v>
      </c>
      <c r="V3022">
        <v>41.822999999999993</v>
      </c>
      <c r="AA3022" t="str">
        <f t="shared" si="95"/>
        <v>OFF-PA-10001125-Office Supplies</v>
      </c>
    </row>
    <row r="3023" spans="1:27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 t="str">
        <f t="shared" si="94"/>
        <v>Loss</v>
      </c>
      <c r="T3023">
        <v>3</v>
      </c>
      <c r="U3023">
        <v>0</v>
      </c>
      <c r="V3023">
        <v>22.007699999999996</v>
      </c>
      <c r="AA3023" t="str">
        <f t="shared" si="95"/>
        <v>FUR-FU-10004090-Furniture</v>
      </c>
    </row>
    <row r="3024" spans="1:27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 t="str">
        <f t="shared" si="94"/>
        <v>Loss</v>
      </c>
      <c r="T3024">
        <v>5</v>
      </c>
      <c r="U3024">
        <v>0.2</v>
      </c>
      <c r="V3024">
        <v>28.65</v>
      </c>
      <c r="AA3024" t="str">
        <f t="shared" si="95"/>
        <v>OFF-BI-10001510-Office Supplies</v>
      </c>
    </row>
    <row r="3025" spans="1:27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 t="str">
        <f t="shared" si="94"/>
        <v>Profit</v>
      </c>
      <c r="T3025">
        <v>2</v>
      </c>
      <c r="U3025">
        <v>0.32</v>
      </c>
      <c r="V3025">
        <v>-14.458800000000025</v>
      </c>
      <c r="AA3025" t="str">
        <f t="shared" si="95"/>
        <v>FUR-BO-10002202-Furniture</v>
      </c>
    </row>
    <row r="3026" spans="1:27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 t="str">
        <f t="shared" si="94"/>
        <v>Loss</v>
      </c>
      <c r="T3026">
        <v>11</v>
      </c>
      <c r="U3026">
        <v>0.2</v>
      </c>
      <c r="V3026">
        <v>17.641799999999996</v>
      </c>
      <c r="AA3026" t="str">
        <f t="shared" si="95"/>
        <v>OFF-BI-10001922-Office Supplies</v>
      </c>
    </row>
    <row r="3027" spans="1:27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 t="str">
        <f t="shared" si="94"/>
        <v>Loss</v>
      </c>
      <c r="T3027">
        <v>3</v>
      </c>
      <c r="U3027">
        <v>0</v>
      </c>
      <c r="V3027">
        <v>8.0730000000000004</v>
      </c>
      <c r="AA3027" t="str">
        <f t="shared" si="95"/>
        <v>OFF-PA-10001667-Office Supplies</v>
      </c>
    </row>
    <row r="3028" spans="1:27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 t="str">
        <f t="shared" si="94"/>
        <v>Profit</v>
      </c>
      <c r="T3028">
        <v>3</v>
      </c>
      <c r="U3028">
        <v>0.2</v>
      </c>
      <c r="V3028">
        <v>0</v>
      </c>
      <c r="AA3028" t="str">
        <f t="shared" si="95"/>
        <v>FUR-FU-10001488-Furniture</v>
      </c>
    </row>
    <row r="3029" spans="1:27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 t="str">
        <f t="shared" si="94"/>
        <v>Loss</v>
      </c>
      <c r="T3029">
        <v>2</v>
      </c>
      <c r="U3029">
        <v>0.2</v>
      </c>
      <c r="V3029">
        <v>2.6935999999999991</v>
      </c>
      <c r="AA3029" t="str">
        <f t="shared" si="95"/>
        <v>OFF-BI-10002799-Office Supplies</v>
      </c>
    </row>
    <row r="3030" spans="1:27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 t="str">
        <f t="shared" si="94"/>
        <v>Profit</v>
      </c>
      <c r="T3030">
        <v>5</v>
      </c>
      <c r="U3030">
        <v>0</v>
      </c>
      <c r="V3030">
        <v>80.78400000000002</v>
      </c>
      <c r="AA3030" t="str">
        <f t="shared" si="95"/>
        <v>FUR-CH-10003846-Furniture</v>
      </c>
    </row>
    <row r="3031" spans="1:27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 t="str">
        <f t="shared" si="94"/>
        <v>Profit</v>
      </c>
      <c r="T3031">
        <v>4</v>
      </c>
      <c r="U3031">
        <v>0.2</v>
      </c>
      <c r="V3031">
        <v>25.198000000000008</v>
      </c>
      <c r="AA3031" t="str">
        <f t="shared" si="95"/>
        <v>TEC-PH-10003691-Technology</v>
      </c>
    </row>
    <row r="3032" spans="1:27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 t="str">
        <f t="shared" si="94"/>
        <v>Loss</v>
      </c>
      <c r="T3032">
        <v>4</v>
      </c>
      <c r="U3032">
        <v>0</v>
      </c>
      <c r="V3032">
        <v>31.091200000000015</v>
      </c>
      <c r="AA3032" t="str">
        <f t="shared" si="95"/>
        <v>FUR-BO-10000468-Furniture</v>
      </c>
    </row>
    <row r="3033" spans="1:27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 t="str">
        <f t="shared" si="94"/>
        <v>Loss</v>
      </c>
      <c r="T3033">
        <v>1</v>
      </c>
      <c r="U3033">
        <v>0</v>
      </c>
      <c r="V3033">
        <v>7.5370999999999988</v>
      </c>
      <c r="AA3033" t="str">
        <f t="shared" si="95"/>
        <v>OFF-AR-10001044-Office Supplies</v>
      </c>
    </row>
    <row r="3034" spans="1:27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 t="str">
        <f t="shared" si="94"/>
        <v>Loss</v>
      </c>
      <c r="T3034">
        <v>4</v>
      </c>
      <c r="U3034">
        <v>0.2</v>
      </c>
      <c r="V3034">
        <v>-12.196000000000005</v>
      </c>
      <c r="AA3034" t="str">
        <f t="shared" si="95"/>
        <v>FUR-CH-10003833-Furniture</v>
      </c>
    </row>
    <row r="3035" spans="1:27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 t="str">
        <f t="shared" si="94"/>
        <v>Loss</v>
      </c>
      <c r="T3035">
        <v>4</v>
      </c>
      <c r="U3035">
        <v>0.2</v>
      </c>
      <c r="V3035">
        <v>7.2576000000000001</v>
      </c>
      <c r="AA3035" t="str">
        <f t="shared" si="95"/>
        <v>OFF-PA-10004355-Office Supplies</v>
      </c>
    </row>
    <row r="3036" spans="1:27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 t="str">
        <f t="shared" si="94"/>
        <v>Loss</v>
      </c>
      <c r="T3036">
        <v>6</v>
      </c>
      <c r="U3036">
        <v>0</v>
      </c>
      <c r="V3036">
        <v>10.202999999999994</v>
      </c>
      <c r="AA3036" t="str">
        <f t="shared" si="95"/>
        <v>TEC-AC-10003038-Technology</v>
      </c>
    </row>
    <row r="3037" spans="1:27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 t="str">
        <f t="shared" si="94"/>
        <v>Loss</v>
      </c>
      <c r="T3037">
        <v>7</v>
      </c>
      <c r="U3037">
        <v>0</v>
      </c>
      <c r="V3037">
        <v>16.679599999999997</v>
      </c>
      <c r="AA3037" t="str">
        <f t="shared" si="95"/>
        <v>OFF-BI-10002799-Office Supplies</v>
      </c>
    </row>
    <row r="3038" spans="1:27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 t="str">
        <f t="shared" si="94"/>
        <v>Loss</v>
      </c>
      <c r="T3038">
        <v>2</v>
      </c>
      <c r="U3038">
        <v>0</v>
      </c>
      <c r="V3038">
        <v>15.764000000000003</v>
      </c>
      <c r="AA3038" t="str">
        <f t="shared" si="95"/>
        <v>OFF-AR-10003582-Office Supplies</v>
      </c>
    </row>
    <row r="3039" spans="1:27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 t="str">
        <f t="shared" si="94"/>
        <v>Loss</v>
      </c>
      <c r="T3039">
        <v>5</v>
      </c>
      <c r="U3039">
        <v>0</v>
      </c>
      <c r="V3039">
        <v>15.552000000000001</v>
      </c>
      <c r="AA3039" t="str">
        <f t="shared" si="95"/>
        <v>OFF-PA-10004451-Office Supplies</v>
      </c>
    </row>
    <row r="3040" spans="1:27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 t="str">
        <f t="shared" si="94"/>
        <v>Loss</v>
      </c>
      <c r="T3040">
        <v>2</v>
      </c>
      <c r="U3040">
        <v>0</v>
      </c>
      <c r="V3040">
        <v>10.789200000000001</v>
      </c>
      <c r="AA3040" t="str">
        <f t="shared" si="95"/>
        <v>FUR-FU-10004666-Furniture</v>
      </c>
    </row>
    <row r="3041" spans="1:27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 t="str">
        <f t="shared" si="94"/>
        <v>Loss</v>
      </c>
      <c r="T3041">
        <v>3</v>
      </c>
      <c r="U3041">
        <v>0.2</v>
      </c>
      <c r="V3041">
        <v>-6.423300000000026</v>
      </c>
      <c r="AA3041" t="str">
        <f t="shared" si="95"/>
        <v>FUR-TA-10001520-Furniture</v>
      </c>
    </row>
    <row r="3042" spans="1:27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 t="str">
        <f t="shared" si="94"/>
        <v>Loss</v>
      </c>
      <c r="T3042">
        <v>5</v>
      </c>
      <c r="U3042">
        <v>0.2</v>
      </c>
      <c r="V3042">
        <v>3.3439999999999994</v>
      </c>
      <c r="AA3042" t="str">
        <f t="shared" si="95"/>
        <v>FUR-FU-10004270-Furniture</v>
      </c>
    </row>
    <row r="3043" spans="1:27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 t="str">
        <f t="shared" si="94"/>
        <v>Loss</v>
      </c>
      <c r="T3043">
        <v>2</v>
      </c>
      <c r="U3043">
        <v>0</v>
      </c>
      <c r="V3043">
        <v>6.2208000000000006</v>
      </c>
      <c r="AA3043" t="str">
        <f t="shared" si="95"/>
        <v>OFF-PA-10003172-Office Supplies</v>
      </c>
    </row>
    <row r="3044" spans="1:27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 t="str">
        <f t="shared" si="94"/>
        <v>Loss</v>
      </c>
      <c r="T3044">
        <v>2</v>
      </c>
      <c r="U3044">
        <v>0</v>
      </c>
      <c r="V3044">
        <v>10.8682</v>
      </c>
      <c r="AA3044" t="str">
        <f t="shared" si="95"/>
        <v>OFF-EN-10002312-Office Supplies</v>
      </c>
    </row>
    <row r="3045" spans="1:27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 t="str">
        <f t="shared" si="94"/>
        <v>Profit</v>
      </c>
      <c r="T3045">
        <v>8</v>
      </c>
      <c r="U3045">
        <v>0.2</v>
      </c>
      <c r="V3045">
        <v>256.78399999999976</v>
      </c>
      <c r="AA3045" t="str">
        <f t="shared" si="95"/>
        <v>FUR-CH-10002320-Furniture</v>
      </c>
    </row>
    <row r="3046" spans="1:27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 t="str">
        <f t="shared" si="94"/>
        <v>Profit</v>
      </c>
      <c r="T3046">
        <v>5</v>
      </c>
      <c r="U3046">
        <v>0.4</v>
      </c>
      <c r="V3046">
        <v>-255.74250000000001</v>
      </c>
      <c r="AA3046" t="str">
        <f t="shared" si="95"/>
        <v>TEC-PH-10001530-Technology</v>
      </c>
    </row>
    <row r="3047" spans="1:27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 t="str">
        <f t="shared" si="94"/>
        <v>Loss</v>
      </c>
      <c r="T3047">
        <v>5</v>
      </c>
      <c r="U3047">
        <v>0</v>
      </c>
      <c r="V3047">
        <v>3.6139999999999994</v>
      </c>
      <c r="AA3047" t="str">
        <f t="shared" si="95"/>
        <v>OFF-AR-10001216-Office Supplies</v>
      </c>
    </row>
    <row r="3048" spans="1:27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 t="str">
        <f t="shared" si="94"/>
        <v>Loss</v>
      </c>
      <c r="T3048">
        <v>1</v>
      </c>
      <c r="U3048">
        <v>0</v>
      </c>
      <c r="V3048">
        <v>12.134799999999998</v>
      </c>
      <c r="AA3048" t="str">
        <f t="shared" si="95"/>
        <v>OFF-PA-10003127-Office Supplies</v>
      </c>
    </row>
    <row r="3049" spans="1:27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 t="str">
        <f t="shared" si="94"/>
        <v>Loss</v>
      </c>
      <c r="T3049">
        <v>7</v>
      </c>
      <c r="U3049">
        <v>0.2</v>
      </c>
      <c r="V3049">
        <v>13.4925</v>
      </c>
      <c r="AA3049" t="str">
        <f t="shared" si="95"/>
        <v>OFF-BI-10003910-Office Supplies</v>
      </c>
    </row>
    <row r="3050" spans="1:27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 t="str">
        <f t="shared" si="94"/>
        <v>Profit</v>
      </c>
      <c r="T3050">
        <v>2</v>
      </c>
      <c r="U3050">
        <v>0</v>
      </c>
      <c r="V3050">
        <v>70.005999999999972</v>
      </c>
      <c r="AA3050" t="str">
        <f t="shared" si="95"/>
        <v>FUR-TA-10004534-Furniture</v>
      </c>
    </row>
    <row r="3051" spans="1:27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 t="str">
        <f t="shared" si="94"/>
        <v>Profit</v>
      </c>
      <c r="T3051">
        <v>4</v>
      </c>
      <c r="U3051">
        <v>0</v>
      </c>
      <c r="V3051">
        <v>129.6</v>
      </c>
      <c r="AA3051" t="str">
        <f t="shared" si="95"/>
        <v>TEC-AC-10000892-Technology</v>
      </c>
    </row>
    <row r="3052" spans="1:27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 t="str">
        <f t="shared" si="94"/>
        <v>Loss</v>
      </c>
      <c r="T3052">
        <v>2</v>
      </c>
      <c r="U3052">
        <v>0</v>
      </c>
      <c r="V3052">
        <v>2.9371999999999971</v>
      </c>
      <c r="AA3052" t="str">
        <f t="shared" si="95"/>
        <v>FUR-FU-10003247-Furniture</v>
      </c>
    </row>
    <row r="3053" spans="1:27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 t="str">
        <f t="shared" si="94"/>
        <v>Profit</v>
      </c>
      <c r="T3053">
        <v>4</v>
      </c>
      <c r="U3053">
        <v>0</v>
      </c>
      <c r="V3053">
        <v>66.073599999999971</v>
      </c>
      <c r="AA3053" t="str">
        <f t="shared" si="95"/>
        <v>OFF-AP-10004336-Office Supplies</v>
      </c>
    </row>
    <row r="3054" spans="1:27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 t="str">
        <f t="shared" si="94"/>
        <v>Loss</v>
      </c>
      <c r="T3054">
        <v>2</v>
      </c>
      <c r="U3054">
        <v>0</v>
      </c>
      <c r="V3054">
        <v>18.211199999999998</v>
      </c>
      <c r="AA3054" t="str">
        <f t="shared" si="95"/>
        <v>OFF-PA-10001295-Office Supplies</v>
      </c>
    </row>
    <row r="3055" spans="1:27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 t="str">
        <f t="shared" si="94"/>
        <v>Profit</v>
      </c>
      <c r="T3055">
        <v>2</v>
      </c>
      <c r="U3055">
        <v>0</v>
      </c>
      <c r="V3055">
        <v>134.654</v>
      </c>
      <c r="AA3055" t="str">
        <f t="shared" si="95"/>
        <v>TEC-PH-10002555-Technology</v>
      </c>
    </row>
    <row r="3056" spans="1:27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 t="str">
        <f t="shared" si="94"/>
        <v>Loss</v>
      </c>
      <c r="T3056">
        <v>2</v>
      </c>
      <c r="U3056">
        <v>0</v>
      </c>
      <c r="V3056">
        <v>2.4287999999999998</v>
      </c>
      <c r="AA3056" t="str">
        <f t="shared" si="95"/>
        <v>OFF-BI-10000831-Office Supplies</v>
      </c>
    </row>
    <row r="3057" spans="1:27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 t="str">
        <f t="shared" si="94"/>
        <v>Profit</v>
      </c>
      <c r="T3057">
        <v>5</v>
      </c>
      <c r="U3057">
        <v>0.2</v>
      </c>
      <c r="V3057">
        <v>874.98749999999984</v>
      </c>
      <c r="AA3057" t="str">
        <f t="shared" si="95"/>
        <v>TEC-CO-10001046-Technology</v>
      </c>
    </row>
    <row r="3058" spans="1:27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 t="str">
        <f t="shared" si="94"/>
        <v>Loss</v>
      </c>
      <c r="T3058">
        <v>2</v>
      </c>
      <c r="U3058">
        <v>0</v>
      </c>
      <c r="V3058">
        <v>4.3008000000000006</v>
      </c>
      <c r="AA3058" t="str">
        <f t="shared" si="95"/>
        <v>OFF-EN-10002973-Office Supplies</v>
      </c>
    </row>
    <row r="3059" spans="1:27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 t="str">
        <f t="shared" si="94"/>
        <v>Loss</v>
      </c>
      <c r="T3059">
        <v>10</v>
      </c>
      <c r="U3059">
        <v>0</v>
      </c>
      <c r="V3059">
        <v>15.120000000000001</v>
      </c>
      <c r="AA3059" t="str">
        <f t="shared" si="95"/>
        <v>OFF-LA-10001641-Office Supplies</v>
      </c>
    </row>
    <row r="3060" spans="1:27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 t="str">
        <f t="shared" si="94"/>
        <v>Loss</v>
      </c>
      <c r="T3060">
        <v>2</v>
      </c>
      <c r="U3060">
        <v>0</v>
      </c>
      <c r="V3060">
        <v>10.3904</v>
      </c>
      <c r="AA3060" t="str">
        <f t="shared" si="95"/>
        <v>FUR-FU-10003878-Furniture</v>
      </c>
    </row>
    <row r="3061" spans="1:27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 t="str">
        <f t="shared" si="94"/>
        <v>Loss</v>
      </c>
      <c r="T3061">
        <v>2</v>
      </c>
      <c r="U3061">
        <v>0.2</v>
      </c>
      <c r="V3061">
        <v>-3.3506000000000018</v>
      </c>
      <c r="AA3061" t="str">
        <f t="shared" si="95"/>
        <v>FUR-TA-10003837-Furniture</v>
      </c>
    </row>
    <row r="3062" spans="1:27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 t="str">
        <f t="shared" si="94"/>
        <v>Loss</v>
      </c>
      <c r="T3062">
        <v>3</v>
      </c>
      <c r="U3062">
        <v>0.2</v>
      </c>
      <c r="V3062">
        <v>22.495499999999989</v>
      </c>
      <c r="AA3062" t="str">
        <f t="shared" si="95"/>
        <v>TEC-AC-10002800-Technology</v>
      </c>
    </row>
    <row r="3063" spans="1:27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 t="str">
        <f t="shared" si="94"/>
        <v>Loss</v>
      </c>
      <c r="T3063">
        <v>8</v>
      </c>
      <c r="U3063">
        <v>0.2</v>
      </c>
      <c r="V3063">
        <v>9.743999999999998</v>
      </c>
      <c r="AA3063" t="str">
        <f t="shared" si="95"/>
        <v>OFF-PA-10001307-Office Supplies</v>
      </c>
    </row>
    <row r="3064" spans="1:27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 t="str">
        <f t="shared" si="94"/>
        <v>Loss</v>
      </c>
      <c r="T3064">
        <v>3</v>
      </c>
      <c r="U3064">
        <v>0</v>
      </c>
      <c r="V3064">
        <v>23.511599999999998</v>
      </c>
      <c r="AA3064" t="str">
        <f t="shared" si="95"/>
        <v>TEC-PH-10002350-Technology</v>
      </c>
    </row>
    <row r="3065" spans="1:27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 t="str">
        <f t="shared" si="94"/>
        <v>Loss</v>
      </c>
      <c r="T3065">
        <v>3</v>
      </c>
      <c r="U3065">
        <v>0</v>
      </c>
      <c r="V3065">
        <v>7.3479000000000028</v>
      </c>
      <c r="AA3065" t="str">
        <f t="shared" si="95"/>
        <v>TEC-AC-10000397-Technology</v>
      </c>
    </row>
    <row r="3066" spans="1:27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 t="str">
        <f t="shared" si="94"/>
        <v>Loss</v>
      </c>
      <c r="T3066">
        <v>8</v>
      </c>
      <c r="U3066">
        <v>0</v>
      </c>
      <c r="V3066">
        <v>25.424000000000007</v>
      </c>
      <c r="AA3066" t="str">
        <f t="shared" si="95"/>
        <v>OFF-ST-10000615-Office Supplies</v>
      </c>
    </row>
    <row r="3067" spans="1:27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 t="str">
        <f t="shared" si="94"/>
        <v>Loss</v>
      </c>
      <c r="T3067">
        <v>8</v>
      </c>
      <c r="U3067">
        <v>0.2</v>
      </c>
      <c r="V3067">
        <v>49.257599999999996</v>
      </c>
      <c r="AA3067" t="str">
        <f t="shared" si="95"/>
        <v>TEC-PH-10004531-Technology</v>
      </c>
    </row>
    <row r="3068" spans="1:27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 t="str">
        <f t="shared" si="94"/>
        <v>Profit</v>
      </c>
      <c r="T3068">
        <v>5</v>
      </c>
      <c r="U3068">
        <v>0</v>
      </c>
      <c r="V3068">
        <v>88.129500000000007</v>
      </c>
      <c r="AA3068" t="str">
        <f t="shared" si="95"/>
        <v>TEC-AC-10004001-Technology</v>
      </c>
    </row>
    <row r="3069" spans="1:27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 t="str">
        <f t="shared" si="94"/>
        <v>Loss</v>
      </c>
      <c r="T3069">
        <v>7</v>
      </c>
      <c r="U3069">
        <v>0</v>
      </c>
      <c r="V3069">
        <v>21.772800000000004</v>
      </c>
      <c r="AA3069" t="str">
        <f t="shared" si="95"/>
        <v>OFF-PA-10001534-Office Supplies</v>
      </c>
    </row>
    <row r="3070" spans="1:27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 t="str">
        <f t="shared" si="94"/>
        <v>Profit</v>
      </c>
      <c r="T3070">
        <v>6</v>
      </c>
      <c r="U3070">
        <v>0</v>
      </c>
      <c r="V3070">
        <v>138.35519999999997</v>
      </c>
      <c r="AA3070" t="str">
        <f t="shared" si="95"/>
        <v>OFF-PA-10001815-Office Supplies</v>
      </c>
    </row>
    <row r="3071" spans="1:27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 t="str">
        <f t="shared" si="94"/>
        <v>Profit</v>
      </c>
      <c r="T3071">
        <v>4</v>
      </c>
      <c r="U3071">
        <v>0.2</v>
      </c>
      <c r="V3071">
        <v>82.991999999999877</v>
      </c>
      <c r="AA3071" t="str">
        <f t="shared" si="95"/>
        <v>OFF-AP-10003779-Office Supplies</v>
      </c>
    </row>
    <row r="3072" spans="1:27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 t="str">
        <f t="shared" si="94"/>
        <v>Profit</v>
      </c>
      <c r="T3072">
        <v>7</v>
      </c>
      <c r="U3072">
        <v>0</v>
      </c>
      <c r="V3072">
        <v>792.26910000000021</v>
      </c>
      <c r="AA3072" t="str">
        <f t="shared" si="95"/>
        <v>OFF-ST-10002011-Office Supplies</v>
      </c>
    </row>
    <row r="3073" spans="1:27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 t="str">
        <f t="shared" si="94"/>
        <v>Loss</v>
      </c>
      <c r="T3073">
        <v>3</v>
      </c>
      <c r="U3073">
        <v>0</v>
      </c>
      <c r="V3073">
        <v>14.929199999999994</v>
      </c>
      <c r="AA3073" t="str">
        <f t="shared" si="95"/>
        <v>FUR-FU-10002379-Furniture</v>
      </c>
    </row>
    <row r="3074" spans="1:27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 t="str">
        <f t="shared" si="94"/>
        <v>Loss</v>
      </c>
      <c r="T3074">
        <v>5</v>
      </c>
      <c r="U3074">
        <v>0</v>
      </c>
      <c r="V3074">
        <v>26.564999999999998</v>
      </c>
      <c r="AA3074" t="str">
        <f t="shared" si="95"/>
        <v>OFF-AR-10003752-Office Supplies</v>
      </c>
    </row>
    <row r="3075" spans="1:27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 t="str">
        <f t="shared" ref="S3075:S3138" si="96">IF($R3075&gt;200,"Profit","Loss")</f>
        <v>Loss</v>
      </c>
      <c r="T3075">
        <v>2</v>
      </c>
      <c r="U3075">
        <v>0</v>
      </c>
      <c r="V3075">
        <v>28.614999999999995</v>
      </c>
      <c r="AA3075" t="str">
        <f t="shared" ref="AA3075:AA3138" si="97">CONCATENATE(N3075,"-",O3075)</f>
        <v>OFF-ST-10003692-Office Supplies</v>
      </c>
    </row>
    <row r="3076" spans="1:27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 t="str">
        <f t="shared" si="96"/>
        <v>Loss</v>
      </c>
      <c r="T3076">
        <v>2</v>
      </c>
      <c r="U3076">
        <v>0.15</v>
      </c>
      <c r="V3076">
        <v>18.454800000000002</v>
      </c>
      <c r="AA3076" t="str">
        <f t="shared" si="97"/>
        <v>FUR-BO-10004409-Furniture</v>
      </c>
    </row>
    <row r="3077" spans="1:27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 t="str">
        <f t="shared" si="96"/>
        <v>Profit</v>
      </c>
      <c r="T3077">
        <v>3</v>
      </c>
      <c r="U3077">
        <v>0.2</v>
      </c>
      <c r="V3077">
        <v>38.572199999999953</v>
      </c>
      <c r="AA3077" t="str">
        <f t="shared" si="97"/>
        <v>OFF-ST-10003306-Office Supplies</v>
      </c>
    </row>
    <row r="3078" spans="1:27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 t="str">
        <f t="shared" si="96"/>
        <v>Loss</v>
      </c>
      <c r="T3078">
        <v>5</v>
      </c>
      <c r="U3078">
        <v>0.6</v>
      </c>
      <c r="V3078">
        <v>-14.228999999999997</v>
      </c>
      <c r="AA3078" t="str">
        <f t="shared" si="97"/>
        <v>FUR-FU-10003724-Furniture</v>
      </c>
    </row>
    <row r="3079" spans="1:27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 t="str">
        <f t="shared" si="96"/>
        <v>Profit</v>
      </c>
      <c r="T3079">
        <v>2</v>
      </c>
      <c r="U3079">
        <v>0.3</v>
      </c>
      <c r="V3079">
        <v>-140.19599999999997</v>
      </c>
      <c r="AA3079" t="str">
        <f t="shared" si="97"/>
        <v>FUR-CH-10002024-Furniture</v>
      </c>
    </row>
    <row r="3080" spans="1:27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 t="str">
        <f t="shared" si="96"/>
        <v>Loss</v>
      </c>
      <c r="T3080">
        <v>8</v>
      </c>
      <c r="U3080">
        <v>0</v>
      </c>
      <c r="V3080">
        <v>10.507199999999997</v>
      </c>
      <c r="AA3080" t="str">
        <f t="shared" si="97"/>
        <v>OFF-AR-10003514-Office Supplies</v>
      </c>
    </row>
    <row r="3081" spans="1:27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 t="str">
        <f t="shared" si="96"/>
        <v>Loss</v>
      </c>
      <c r="T3081">
        <v>2</v>
      </c>
      <c r="U3081">
        <v>0</v>
      </c>
      <c r="V3081">
        <v>6.2208000000000006</v>
      </c>
      <c r="AA3081" t="str">
        <f t="shared" si="97"/>
        <v>OFF-PA-10001800-Office Supplies</v>
      </c>
    </row>
    <row r="3082" spans="1:27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 t="str">
        <f t="shared" si="96"/>
        <v>Loss</v>
      </c>
      <c r="T3082">
        <v>3</v>
      </c>
      <c r="U3082">
        <v>0.2</v>
      </c>
      <c r="V3082">
        <v>15.111599999999999</v>
      </c>
      <c r="AA3082" t="str">
        <f t="shared" si="97"/>
        <v>TEC-PH-10003589-Technology</v>
      </c>
    </row>
    <row r="3083" spans="1:27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 t="str">
        <f t="shared" si="96"/>
        <v>Loss</v>
      </c>
      <c r="T3083">
        <v>2</v>
      </c>
      <c r="U3083">
        <v>0</v>
      </c>
      <c r="V3083">
        <v>28.0032</v>
      </c>
      <c r="AA3083" t="str">
        <f t="shared" si="97"/>
        <v>OFF-BI-10003364-Office Supplies</v>
      </c>
    </row>
    <row r="3084" spans="1:27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 t="str">
        <f t="shared" si="96"/>
        <v>Profit</v>
      </c>
      <c r="T3084">
        <v>3</v>
      </c>
      <c r="U3084">
        <v>0</v>
      </c>
      <c r="V3084">
        <v>134.99250000000001</v>
      </c>
      <c r="AA3084" t="str">
        <f t="shared" si="97"/>
        <v>TEC-PH-10002834-Technology</v>
      </c>
    </row>
    <row r="3085" spans="1:27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 t="str">
        <f t="shared" si="96"/>
        <v>Loss</v>
      </c>
      <c r="T3085">
        <v>1</v>
      </c>
      <c r="U3085">
        <v>0.2</v>
      </c>
      <c r="V3085">
        <v>1.3256999999999999</v>
      </c>
      <c r="AA3085" t="str">
        <f t="shared" si="97"/>
        <v>OFF-BI-10000343-Office Supplies</v>
      </c>
    </row>
    <row r="3086" spans="1:27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 t="str">
        <f t="shared" si="96"/>
        <v>Profit</v>
      </c>
      <c r="T3086">
        <v>4</v>
      </c>
      <c r="U3086">
        <v>0.8</v>
      </c>
      <c r="V3086">
        <v>-417.09360000000004</v>
      </c>
      <c r="AA3086" t="str">
        <f t="shared" si="97"/>
        <v>OFF-BI-10004584-Office Supplies</v>
      </c>
    </row>
    <row r="3087" spans="1:27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 t="str">
        <f t="shared" si="96"/>
        <v>Loss</v>
      </c>
      <c r="T3087">
        <v>2</v>
      </c>
      <c r="U3087">
        <v>0.2</v>
      </c>
      <c r="V3087">
        <v>15.997999999999987</v>
      </c>
      <c r="AA3087" t="str">
        <f t="shared" si="97"/>
        <v>TEC-AC-10002402-Technology</v>
      </c>
    </row>
    <row r="3088" spans="1:27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 t="str">
        <f t="shared" si="96"/>
        <v>Loss</v>
      </c>
      <c r="T3088">
        <v>2</v>
      </c>
      <c r="U3088">
        <v>0.6</v>
      </c>
      <c r="V3088">
        <v>-2.6892000000000005</v>
      </c>
      <c r="AA3088" t="str">
        <f t="shared" si="97"/>
        <v>FUR-FU-10000550-Furniture</v>
      </c>
    </row>
    <row r="3089" spans="1:27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 t="str">
        <f t="shared" si="96"/>
        <v>Loss</v>
      </c>
      <c r="T3089">
        <v>2</v>
      </c>
      <c r="U3089">
        <v>0.8</v>
      </c>
      <c r="V3089">
        <v>-32.480000000000004</v>
      </c>
      <c r="AA3089" t="str">
        <f t="shared" si="97"/>
        <v>OFF-AP-10000055-Office Supplies</v>
      </c>
    </row>
    <row r="3090" spans="1:27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 t="str">
        <f t="shared" si="96"/>
        <v>Loss</v>
      </c>
      <c r="T3090">
        <v>5</v>
      </c>
      <c r="U3090">
        <v>0</v>
      </c>
      <c r="V3090">
        <v>25.620000000000005</v>
      </c>
      <c r="AA3090" t="str">
        <f t="shared" si="97"/>
        <v>FUR-FU-10001591-Furniture</v>
      </c>
    </row>
    <row r="3091" spans="1:27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 t="str">
        <f t="shared" si="96"/>
        <v>Profit</v>
      </c>
      <c r="T3091">
        <v>7</v>
      </c>
      <c r="U3091">
        <v>0</v>
      </c>
      <c r="V3091">
        <v>188.1404</v>
      </c>
      <c r="AA3091" t="str">
        <f t="shared" si="97"/>
        <v>TEC-PH-10000526-Technology</v>
      </c>
    </row>
    <row r="3092" spans="1:27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 t="str">
        <f t="shared" si="96"/>
        <v>Profit</v>
      </c>
      <c r="T3092">
        <v>7</v>
      </c>
      <c r="U3092">
        <v>0</v>
      </c>
      <c r="V3092">
        <v>219.45140000000001</v>
      </c>
      <c r="AA3092" t="str">
        <f t="shared" si="97"/>
        <v>OFF-BI-10001071-Office Supplies</v>
      </c>
    </row>
    <row r="3093" spans="1:27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 t="str">
        <f t="shared" si="96"/>
        <v>Profit</v>
      </c>
      <c r="T3093">
        <v>5</v>
      </c>
      <c r="U3093">
        <v>0</v>
      </c>
      <c r="V3093">
        <v>129.5865</v>
      </c>
      <c r="AA3093" t="str">
        <f t="shared" si="97"/>
        <v>TEC-PH-10001557-Technology</v>
      </c>
    </row>
    <row r="3094" spans="1:27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 t="str">
        <f t="shared" si="96"/>
        <v>Loss</v>
      </c>
      <c r="T3094">
        <v>3</v>
      </c>
      <c r="U3094">
        <v>0</v>
      </c>
      <c r="V3094">
        <v>79.891199999999998</v>
      </c>
      <c r="AA3094" t="str">
        <f t="shared" si="97"/>
        <v>OFF-PA-10001977-Office Supplies</v>
      </c>
    </row>
    <row r="3095" spans="1:27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 t="str">
        <f t="shared" si="96"/>
        <v>Loss</v>
      </c>
      <c r="T3095">
        <v>4</v>
      </c>
      <c r="U3095">
        <v>0.2</v>
      </c>
      <c r="V3095">
        <v>2.7719999999999994</v>
      </c>
      <c r="AA3095" t="str">
        <f t="shared" si="97"/>
        <v>OFF-SU-10004231-Office Supplies</v>
      </c>
    </row>
    <row r="3096" spans="1:27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 t="str">
        <f t="shared" si="96"/>
        <v>Loss</v>
      </c>
      <c r="T3096">
        <v>2</v>
      </c>
      <c r="U3096">
        <v>0.2</v>
      </c>
      <c r="V3096">
        <v>3.6288</v>
      </c>
      <c r="AA3096" t="str">
        <f t="shared" si="97"/>
        <v>OFF-PA-10000809-Office Supplies</v>
      </c>
    </row>
    <row r="3097" spans="1:27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 t="str">
        <f t="shared" si="96"/>
        <v>Loss</v>
      </c>
      <c r="T3097">
        <v>8</v>
      </c>
      <c r="U3097">
        <v>0.2</v>
      </c>
      <c r="V3097">
        <v>2.2559999999999993</v>
      </c>
      <c r="AA3097" t="str">
        <f t="shared" si="97"/>
        <v>OFF-FA-10003021-Office Supplies</v>
      </c>
    </row>
    <row r="3098" spans="1:27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 t="str">
        <f t="shared" si="96"/>
        <v>Loss</v>
      </c>
      <c r="T3098">
        <v>2</v>
      </c>
      <c r="U3098">
        <v>0.8</v>
      </c>
      <c r="V3098">
        <v>-13.554800000000004</v>
      </c>
      <c r="AA3098" t="str">
        <f t="shared" si="97"/>
        <v>OFF-AP-10000696-Office Supplies</v>
      </c>
    </row>
    <row r="3099" spans="1:27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 t="str">
        <f t="shared" si="96"/>
        <v>Loss</v>
      </c>
      <c r="T3099">
        <v>4</v>
      </c>
      <c r="U3099">
        <v>0.2</v>
      </c>
      <c r="V3099">
        <v>11.592000000000001</v>
      </c>
      <c r="AA3099" t="str">
        <f t="shared" si="97"/>
        <v>OFF-LA-10001158-Office Supplies</v>
      </c>
    </row>
    <row r="3100" spans="1:27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 t="str">
        <f t="shared" si="96"/>
        <v>Profit</v>
      </c>
      <c r="T3100">
        <v>4</v>
      </c>
      <c r="U3100">
        <v>0.32</v>
      </c>
      <c r="V3100">
        <v>-42.1096</v>
      </c>
      <c r="AA3100" t="str">
        <f t="shared" si="97"/>
        <v>FUR-BO-10002268-Furniture</v>
      </c>
    </row>
    <row r="3101" spans="1:27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 t="str">
        <f t="shared" si="96"/>
        <v>Loss</v>
      </c>
      <c r="T3101">
        <v>3</v>
      </c>
      <c r="U3101">
        <v>0.2</v>
      </c>
      <c r="V3101">
        <v>3.5021999999999989</v>
      </c>
      <c r="AA3101" t="str">
        <f t="shared" si="97"/>
        <v>OFF-BI-10000829-Office Supplies</v>
      </c>
    </row>
    <row r="3102" spans="1:27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 t="str">
        <f t="shared" si="96"/>
        <v>Profit</v>
      </c>
      <c r="T3102">
        <v>3</v>
      </c>
      <c r="U3102">
        <v>0.2</v>
      </c>
      <c r="V3102">
        <v>9.0881999999999721</v>
      </c>
      <c r="AA3102" t="str">
        <f t="shared" si="97"/>
        <v>FUR-BO-10003441-Furniture</v>
      </c>
    </row>
    <row r="3103" spans="1:27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 t="str">
        <f t="shared" si="96"/>
        <v>Profit</v>
      </c>
      <c r="T3103">
        <v>6</v>
      </c>
      <c r="U3103">
        <v>0</v>
      </c>
      <c r="V3103">
        <v>34.757999999999953</v>
      </c>
      <c r="AA3103" t="str">
        <f t="shared" si="97"/>
        <v>OFF-SU-10003505-Office Supplies</v>
      </c>
    </row>
    <row r="3104" spans="1:27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 t="str">
        <f t="shared" si="96"/>
        <v>Profit</v>
      </c>
      <c r="T3104">
        <v>1</v>
      </c>
      <c r="U3104">
        <v>0</v>
      </c>
      <c r="V3104">
        <v>50.825400000000002</v>
      </c>
      <c r="AA3104" t="str">
        <f t="shared" si="97"/>
        <v>FUR-BO-10003660-Furniture</v>
      </c>
    </row>
    <row r="3105" spans="1:27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 t="str">
        <f t="shared" si="96"/>
        <v>Loss</v>
      </c>
      <c r="T3105">
        <v>7</v>
      </c>
      <c r="U3105">
        <v>0.7</v>
      </c>
      <c r="V3105">
        <v>-9.5018000000000029</v>
      </c>
      <c r="AA3105" t="str">
        <f t="shared" si="97"/>
        <v>OFF-BI-10001267-Office Supplies</v>
      </c>
    </row>
    <row r="3106" spans="1:27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 t="str">
        <f t="shared" si="96"/>
        <v>Loss</v>
      </c>
      <c r="T3106">
        <v>6</v>
      </c>
      <c r="U3106">
        <v>0</v>
      </c>
      <c r="V3106">
        <v>11.555999999999997</v>
      </c>
      <c r="AA3106" t="str">
        <f t="shared" si="97"/>
        <v>OFF-PA-10002741-Office Supplies</v>
      </c>
    </row>
    <row r="3107" spans="1:27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 t="str">
        <f t="shared" si="96"/>
        <v>Loss</v>
      </c>
      <c r="T3107">
        <v>4</v>
      </c>
      <c r="U3107">
        <v>0.2</v>
      </c>
      <c r="V3107">
        <v>5.6955999999999989</v>
      </c>
      <c r="AA3107" t="str">
        <f t="shared" si="97"/>
        <v>OFF-LA-10004345-Office Supplies</v>
      </c>
    </row>
    <row r="3108" spans="1:27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 t="str">
        <f t="shared" si="96"/>
        <v>Profit</v>
      </c>
      <c r="T3108">
        <v>6</v>
      </c>
      <c r="U3108">
        <v>0.2</v>
      </c>
      <c r="V3108">
        <v>26.115600000000015</v>
      </c>
      <c r="AA3108" t="str">
        <f t="shared" si="97"/>
        <v>OFF-ST-10004340-Office Supplies</v>
      </c>
    </row>
    <row r="3109" spans="1:27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 t="str">
        <f t="shared" si="96"/>
        <v>Loss</v>
      </c>
      <c r="T3109">
        <v>3</v>
      </c>
      <c r="U3109">
        <v>0</v>
      </c>
      <c r="V3109">
        <v>10.087799999999998</v>
      </c>
      <c r="AA3109" t="str">
        <f t="shared" si="97"/>
        <v>OFF-PA-10001471-Office Supplies</v>
      </c>
    </row>
    <row r="3110" spans="1:27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 t="str">
        <f t="shared" si="96"/>
        <v>Profit</v>
      </c>
      <c r="T3110">
        <v>3</v>
      </c>
      <c r="U3110">
        <v>0</v>
      </c>
      <c r="V3110">
        <v>4.8588000000000164</v>
      </c>
      <c r="AA3110" t="str">
        <f t="shared" si="97"/>
        <v>OFF-ST-10002344-Office Supplies</v>
      </c>
    </row>
    <row r="3111" spans="1:27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 t="str">
        <f t="shared" si="96"/>
        <v>Loss</v>
      </c>
      <c r="T3111">
        <v>1</v>
      </c>
      <c r="U3111">
        <v>0</v>
      </c>
      <c r="V3111">
        <v>3.7435999999999998</v>
      </c>
      <c r="AA3111" t="str">
        <f t="shared" si="97"/>
        <v>OFF-PA-10001892-Office Supplies</v>
      </c>
    </row>
    <row r="3112" spans="1:27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 t="str">
        <f t="shared" si="96"/>
        <v>Loss</v>
      </c>
      <c r="T3112">
        <v>8</v>
      </c>
      <c r="U3112">
        <v>0</v>
      </c>
      <c r="V3112">
        <v>25.401600000000002</v>
      </c>
      <c r="AA3112" t="str">
        <f t="shared" si="97"/>
        <v>OFF-PA-10001934-Office Supplies</v>
      </c>
    </row>
    <row r="3113" spans="1:27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 t="str">
        <f t="shared" si="96"/>
        <v>Profit</v>
      </c>
      <c r="T3113">
        <v>1</v>
      </c>
      <c r="U3113">
        <v>0</v>
      </c>
      <c r="V3113">
        <v>47.730599999999981</v>
      </c>
      <c r="AA3113" t="str">
        <f t="shared" si="97"/>
        <v>OFF-ST-10000078-Office Supplies</v>
      </c>
    </row>
    <row r="3114" spans="1:27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 t="str">
        <f t="shared" si="96"/>
        <v>Profit</v>
      </c>
      <c r="T3114">
        <v>3</v>
      </c>
      <c r="U3114">
        <v>0.2</v>
      </c>
      <c r="V3114">
        <v>62.82000000000005</v>
      </c>
      <c r="AA3114" t="str">
        <f t="shared" si="97"/>
        <v>TEC-MA-10001972-Technology</v>
      </c>
    </row>
    <row r="3115" spans="1:27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 t="str">
        <f t="shared" si="96"/>
        <v>Loss</v>
      </c>
      <c r="T3115">
        <v>5</v>
      </c>
      <c r="U3115">
        <v>0</v>
      </c>
      <c r="V3115">
        <v>63.872999999999998</v>
      </c>
      <c r="AA3115" t="str">
        <f t="shared" si="97"/>
        <v>OFF-EN-10002504-Office Supplies</v>
      </c>
    </row>
    <row r="3116" spans="1:27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 t="str">
        <f t="shared" si="96"/>
        <v>Loss</v>
      </c>
      <c r="T3116">
        <v>6</v>
      </c>
      <c r="U3116">
        <v>0</v>
      </c>
      <c r="V3116">
        <v>16.993200000000002</v>
      </c>
      <c r="AA3116" t="str">
        <f t="shared" si="97"/>
        <v>OFF-PA-10002160-Office Supplies</v>
      </c>
    </row>
    <row r="3117" spans="1:27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 t="str">
        <f t="shared" si="96"/>
        <v>Profit</v>
      </c>
      <c r="T3117">
        <v>6</v>
      </c>
      <c r="U3117">
        <v>0.2</v>
      </c>
      <c r="V3117">
        <v>-39.952800000000025</v>
      </c>
      <c r="AA3117" t="str">
        <f t="shared" si="97"/>
        <v>FUR-CH-10001973-Furniture</v>
      </c>
    </row>
    <row r="3118" spans="1:27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 t="str">
        <f t="shared" si="96"/>
        <v>Loss</v>
      </c>
      <c r="T3118">
        <v>5</v>
      </c>
      <c r="U3118">
        <v>0</v>
      </c>
      <c r="V3118">
        <v>11.206</v>
      </c>
      <c r="AA3118" t="str">
        <f t="shared" si="97"/>
        <v>OFF-AP-10001492-Office Supplies</v>
      </c>
    </row>
    <row r="3119" spans="1:27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 t="str">
        <f t="shared" si="96"/>
        <v>Loss</v>
      </c>
      <c r="T3119">
        <v>4</v>
      </c>
      <c r="U3119">
        <v>0</v>
      </c>
      <c r="V3119">
        <v>0.15879999999999939</v>
      </c>
      <c r="AA3119" t="str">
        <f t="shared" si="97"/>
        <v>OFF-SU-10002189-Office Supplies</v>
      </c>
    </row>
    <row r="3120" spans="1:27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 t="str">
        <f t="shared" si="96"/>
        <v>Profit</v>
      </c>
      <c r="T3120">
        <v>5</v>
      </c>
      <c r="U3120">
        <v>0.2</v>
      </c>
      <c r="V3120">
        <v>-182.63700000000017</v>
      </c>
      <c r="AA3120" t="str">
        <f t="shared" si="97"/>
        <v>FUR-CH-10003312-Furniture</v>
      </c>
    </row>
    <row r="3121" spans="1:27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 t="str">
        <f t="shared" si="96"/>
        <v>Profit</v>
      </c>
      <c r="T3121">
        <v>2</v>
      </c>
      <c r="U3121">
        <v>0.2</v>
      </c>
      <c r="V3121">
        <v>31.197999999999986</v>
      </c>
      <c r="AA3121" t="str">
        <f t="shared" si="97"/>
        <v>TEC-PH-10002496-Technology</v>
      </c>
    </row>
    <row r="3122" spans="1:27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 t="str">
        <f t="shared" si="96"/>
        <v>Loss</v>
      </c>
      <c r="T3122">
        <v>3</v>
      </c>
      <c r="U3122">
        <v>0.2</v>
      </c>
      <c r="V3122">
        <v>7.3007999999999988</v>
      </c>
      <c r="AA3122" t="str">
        <f t="shared" si="97"/>
        <v>FUR-FU-10003464-Furniture</v>
      </c>
    </row>
    <row r="3123" spans="1:27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 t="str">
        <f t="shared" si="96"/>
        <v>Loss</v>
      </c>
      <c r="T3123">
        <v>2</v>
      </c>
      <c r="U3123">
        <v>0.2</v>
      </c>
      <c r="V3123">
        <v>7.5959999999999894</v>
      </c>
      <c r="AA3123" t="str">
        <f t="shared" si="97"/>
        <v>OFF-AR-10000380-Office Supplies</v>
      </c>
    </row>
    <row r="3124" spans="1:27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 t="str">
        <f t="shared" si="96"/>
        <v>Loss</v>
      </c>
      <c r="T3124">
        <v>5</v>
      </c>
      <c r="U3124">
        <v>0.7</v>
      </c>
      <c r="V3124">
        <v>-62.88000000000001</v>
      </c>
      <c r="AA3124" t="str">
        <f t="shared" si="97"/>
        <v>OFF-BI-10004593-Office Supplies</v>
      </c>
    </row>
    <row r="3125" spans="1:27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 t="str">
        <f t="shared" si="96"/>
        <v>Loss</v>
      </c>
      <c r="T3125">
        <v>2</v>
      </c>
      <c r="U3125">
        <v>0.7</v>
      </c>
      <c r="V3125">
        <v>-3.1400000000000006</v>
      </c>
      <c r="AA3125" t="str">
        <f t="shared" si="97"/>
        <v>OFF-BI-10001308-Office Supplies</v>
      </c>
    </row>
    <row r="3126" spans="1:27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 t="str">
        <f t="shared" si="96"/>
        <v>Profit</v>
      </c>
      <c r="T3126">
        <v>2</v>
      </c>
      <c r="U3126">
        <v>0.2</v>
      </c>
      <c r="V3126">
        <v>51.831200000000024</v>
      </c>
      <c r="AA3126" t="str">
        <f t="shared" si="97"/>
        <v>OFF-ST-10001780-Office Supplies</v>
      </c>
    </row>
    <row r="3127" spans="1:27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 t="str">
        <f t="shared" si="96"/>
        <v>Profit</v>
      </c>
      <c r="T3127">
        <v>4</v>
      </c>
      <c r="U3127">
        <v>0.2</v>
      </c>
      <c r="V3127">
        <v>21.142799999999966</v>
      </c>
      <c r="AA3127" t="str">
        <f t="shared" si="97"/>
        <v>OFF-ST-10003816-Office Supplies</v>
      </c>
    </row>
    <row r="3128" spans="1:27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 t="str">
        <f t="shared" si="96"/>
        <v>Profit</v>
      </c>
      <c r="T3128">
        <v>2</v>
      </c>
      <c r="U3128">
        <v>0.4</v>
      </c>
      <c r="V3128">
        <v>-47.396800000000013</v>
      </c>
      <c r="AA3128" t="str">
        <f t="shared" si="97"/>
        <v>TEC-PH-10002200-Technology</v>
      </c>
    </row>
    <row r="3129" spans="1:27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 t="str">
        <f t="shared" si="96"/>
        <v>Loss</v>
      </c>
      <c r="T3129">
        <v>4</v>
      </c>
      <c r="U3129">
        <v>0</v>
      </c>
      <c r="V3129">
        <v>23.086399999999998</v>
      </c>
      <c r="AA3129" t="str">
        <f t="shared" si="97"/>
        <v>OFF-PA-10004438-Office Supplies</v>
      </c>
    </row>
    <row r="3130" spans="1:27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 t="str">
        <f t="shared" si="96"/>
        <v>Loss</v>
      </c>
      <c r="T3130">
        <v>2</v>
      </c>
      <c r="U3130">
        <v>0</v>
      </c>
      <c r="V3130">
        <v>14.671799999999998</v>
      </c>
      <c r="AA3130" t="str">
        <f t="shared" si="97"/>
        <v>FUR-FU-10004090-Furniture</v>
      </c>
    </row>
    <row r="3131" spans="1:27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 t="str">
        <f t="shared" si="96"/>
        <v>Profit</v>
      </c>
      <c r="T3131">
        <v>2</v>
      </c>
      <c r="U3131">
        <v>0.2</v>
      </c>
      <c r="V3131">
        <v>18.11760000000001</v>
      </c>
      <c r="AA3131" t="str">
        <f t="shared" si="97"/>
        <v>FUR-CH-10002602-Furniture</v>
      </c>
    </row>
    <row r="3132" spans="1:27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 t="str">
        <f t="shared" si="96"/>
        <v>Profit</v>
      </c>
      <c r="T3132">
        <v>5</v>
      </c>
      <c r="U3132">
        <v>0</v>
      </c>
      <c r="V3132">
        <v>39.499999999999957</v>
      </c>
      <c r="AA3132" t="str">
        <f t="shared" si="97"/>
        <v>TEC-AC-10001142-Technology</v>
      </c>
    </row>
    <row r="3133" spans="1:27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 t="str">
        <f t="shared" si="96"/>
        <v>Profit</v>
      </c>
      <c r="T3133">
        <v>4</v>
      </c>
      <c r="U3133">
        <v>0.2</v>
      </c>
      <c r="V3133">
        <v>70.55639999999994</v>
      </c>
      <c r="AA3133" t="str">
        <f t="shared" si="97"/>
        <v>TEC-PH-10004977-Technology</v>
      </c>
    </row>
    <row r="3134" spans="1:27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 t="str">
        <f t="shared" si="96"/>
        <v>Loss</v>
      </c>
      <c r="T3134">
        <v>2</v>
      </c>
      <c r="U3134">
        <v>0</v>
      </c>
      <c r="V3134">
        <v>6.3743999999999996</v>
      </c>
      <c r="AA3134" t="str">
        <f t="shared" si="97"/>
        <v>FUR-FU-10004586-Furniture</v>
      </c>
    </row>
    <row r="3135" spans="1:27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 t="str">
        <f t="shared" si="96"/>
        <v>Loss</v>
      </c>
      <c r="T3135">
        <v>3</v>
      </c>
      <c r="U3135">
        <v>0.2</v>
      </c>
      <c r="V3135">
        <v>4.4352000000000009</v>
      </c>
      <c r="AA3135" t="str">
        <f t="shared" si="97"/>
        <v>OFF-BI-10001116-Office Supplies</v>
      </c>
    </row>
    <row r="3136" spans="1:27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 t="str">
        <f t="shared" si="96"/>
        <v>Loss</v>
      </c>
      <c r="T3136">
        <v>5</v>
      </c>
      <c r="U3136">
        <v>0.8</v>
      </c>
      <c r="V3136">
        <v>-45.840000000000018</v>
      </c>
      <c r="AA3136" t="str">
        <f t="shared" si="97"/>
        <v>OFF-BI-10000666-Office Supplies</v>
      </c>
    </row>
    <row r="3137" spans="1:27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 t="str">
        <f t="shared" si="96"/>
        <v>Loss</v>
      </c>
      <c r="T3137">
        <v>3</v>
      </c>
      <c r="U3137">
        <v>0.2</v>
      </c>
      <c r="V3137">
        <v>-15.590400000000002</v>
      </c>
      <c r="AA3137" t="str">
        <f t="shared" si="97"/>
        <v>OFF-ST-10002583-Office Supplies</v>
      </c>
    </row>
    <row r="3138" spans="1:27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 t="str">
        <f t="shared" si="96"/>
        <v>Loss</v>
      </c>
      <c r="T3138">
        <v>1</v>
      </c>
      <c r="U3138">
        <v>0.2</v>
      </c>
      <c r="V3138">
        <v>8.4989999999999917</v>
      </c>
      <c r="AA3138" t="str">
        <f t="shared" si="97"/>
        <v>TEC-PH-10004908-Technology</v>
      </c>
    </row>
    <row r="3139" spans="1:27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 t="str">
        <f t="shared" ref="S3139:S3202" si="98">IF($R3139&gt;200,"Profit","Loss")</f>
        <v>Loss</v>
      </c>
      <c r="T3139">
        <v>2</v>
      </c>
      <c r="U3139">
        <v>0.2</v>
      </c>
      <c r="V3139">
        <v>4.4311999999999996</v>
      </c>
      <c r="AA3139" t="str">
        <f t="shared" ref="AA3139:AA3202" si="99">CONCATENATE(N3139,"-",O3139)</f>
        <v>OFF-EN-10001219-Office Supplies</v>
      </c>
    </row>
    <row r="3140" spans="1:27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 t="str">
        <f t="shared" si="98"/>
        <v>Loss</v>
      </c>
      <c r="T3140">
        <v>2</v>
      </c>
      <c r="U3140">
        <v>0.2</v>
      </c>
      <c r="V3140">
        <v>-0.55980000000000452</v>
      </c>
      <c r="AA3140" t="str">
        <f t="shared" si="99"/>
        <v>TEC-AC-10004568-Technology</v>
      </c>
    </row>
    <row r="3141" spans="1:27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 t="str">
        <f t="shared" si="98"/>
        <v>Loss</v>
      </c>
      <c r="T3141">
        <v>3</v>
      </c>
      <c r="U3141">
        <v>0.6</v>
      </c>
      <c r="V3141">
        <v>-17.707200000000007</v>
      </c>
      <c r="AA3141" t="str">
        <f t="shared" si="99"/>
        <v>FUR-FU-10001756-Furniture</v>
      </c>
    </row>
    <row r="3142" spans="1:27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 t="str">
        <f t="shared" si="98"/>
        <v>Profit</v>
      </c>
      <c r="T3142">
        <v>3</v>
      </c>
      <c r="U3142">
        <v>0</v>
      </c>
      <c r="V3142">
        <v>90.829200000000014</v>
      </c>
      <c r="AA3142" t="str">
        <f t="shared" si="99"/>
        <v>OFF-AP-10002311-Office Supplies</v>
      </c>
    </row>
    <row r="3143" spans="1:27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 t="str">
        <f t="shared" si="98"/>
        <v>Profit</v>
      </c>
      <c r="T3143">
        <v>2</v>
      </c>
      <c r="U3143">
        <v>0.8</v>
      </c>
      <c r="V3143">
        <v>-336.62720000000013</v>
      </c>
      <c r="AA3143" t="str">
        <f t="shared" si="99"/>
        <v>OFF-BI-10003650-Office Supplies</v>
      </c>
    </row>
    <row r="3144" spans="1:27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 t="str">
        <f t="shared" si="98"/>
        <v>Loss</v>
      </c>
      <c r="T3144">
        <v>5</v>
      </c>
      <c r="U3144">
        <v>0.2</v>
      </c>
      <c r="V3144">
        <v>35.988000000000007</v>
      </c>
      <c r="AA3144" t="str">
        <f t="shared" si="99"/>
        <v>TEC-AC-10003628-Technology</v>
      </c>
    </row>
    <row r="3145" spans="1:27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 t="str">
        <f t="shared" si="98"/>
        <v>Loss</v>
      </c>
      <c r="T3145">
        <v>6</v>
      </c>
      <c r="U3145">
        <v>0.2</v>
      </c>
      <c r="V3145">
        <v>0.92819999999999991</v>
      </c>
      <c r="AA3145" t="str">
        <f t="shared" si="99"/>
        <v>OFF-AR-10001547-Office Supplies</v>
      </c>
    </row>
    <row r="3146" spans="1:27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 t="str">
        <f t="shared" si="98"/>
        <v>Profit</v>
      </c>
      <c r="T3146">
        <v>7</v>
      </c>
      <c r="U3146">
        <v>0.3</v>
      </c>
      <c r="V3146">
        <v>-24.842999999999961</v>
      </c>
      <c r="AA3146" t="str">
        <f t="shared" si="99"/>
        <v>FUR-CH-10002647-Furniture</v>
      </c>
    </row>
    <row r="3147" spans="1:27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 t="str">
        <f t="shared" si="98"/>
        <v>Profit</v>
      </c>
      <c r="T3147">
        <v>4</v>
      </c>
      <c r="U3147">
        <v>0.2</v>
      </c>
      <c r="V3147">
        <v>108.35279999999986</v>
      </c>
      <c r="AA3147" t="str">
        <f t="shared" si="99"/>
        <v>FUR-CH-10004495-Furniture</v>
      </c>
    </row>
    <row r="3148" spans="1:27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 t="str">
        <f t="shared" si="98"/>
        <v>Loss</v>
      </c>
      <c r="T3148">
        <v>3</v>
      </c>
      <c r="U3148">
        <v>0.2</v>
      </c>
      <c r="V3148">
        <v>7.7679000000000009</v>
      </c>
      <c r="AA3148" t="str">
        <f t="shared" si="99"/>
        <v>TEC-PH-10002923-Technology</v>
      </c>
    </row>
    <row r="3149" spans="1:27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 t="str">
        <f t="shared" si="98"/>
        <v>Loss</v>
      </c>
      <c r="T3149">
        <v>5</v>
      </c>
      <c r="U3149">
        <v>0</v>
      </c>
      <c r="V3149">
        <v>10.367999999999999</v>
      </c>
      <c r="AA3149" t="str">
        <f t="shared" si="99"/>
        <v>OFF-AR-10001374-Office Supplies</v>
      </c>
    </row>
    <row r="3150" spans="1:27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 t="str">
        <f t="shared" si="98"/>
        <v>Loss</v>
      </c>
      <c r="T3150">
        <v>5</v>
      </c>
      <c r="U3150">
        <v>0</v>
      </c>
      <c r="V3150">
        <v>15.552000000000001</v>
      </c>
      <c r="AA3150" t="str">
        <f t="shared" si="99"/>
        <v>OFF-PA-10003441-Office Supplies</v>
      </c>
    </row>
    <row r="3151" spans="1:27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 t="str">
        <f t="shared" si="98"/>
        <v>Loss</v>
      </c>
      <c r="T3151">
        <v>3</v>
      </c>
      <c r="U3151">
        <v>0</v>
      </c>
      <c r="V3151">
        <v>14.904</v>
      </c>
      <c r="AA3151" t="str">
        <f t="shared" si="99"/>
        <v>OFF-LA-10002043-Office Supplies</v>
      </c>
    </row>
    <row r="3152" spans="1:27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 t="str">
        <f t="shared" si="98"/>
        <v>Profit</v>
      </c>
      <c r="T3152">
        <v>6</v>
      </c>
      <c r="U3152">
        <v>0.2</v>
      </c>
      <c r="V3152">
        <v>607.60800000000006</v>
      </c>
      <c r="AA3152" t="str">
        <f t="shared" si="99"/>
        <v>TEC-AC-10002049-Technology</v>
      </c>
    </row>
    <row r="3153" spans="1:27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 t="str">
        <f t="shared" si="98"/>
        <v>Profit</v>
      </c>
      <c r="T3153">
        <v>2</v>
      </c>
      <c r="U3153">
        <v>0.7</v>
      </c>
      <c r="V3153">
        <v>-2639.9912000000004</v>
      </c>
      <c r="AA3153" t="str">
        <f t="shared" si="99"/>
        <v>TEC-MA-10000418-Technology</v>
      </c>
    </row>
    <row r="3154" spans="1:27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 t="str">
        <f t="shared" si="98"/>
        <v>Loss</v>
      </c>
      <c r="T3154">
        <v>2</v>
      </c>
      <c r="U3154">
        <v>0.4</v>
      </c>
      <c r="V3154">
        <v>-16.998000000000019</v>
      </c>
      <c r="AA3154" t="str">
        <f t="shared" si="99"/>
        <v>TEC-PH-10004908-Technology</v>
      </c>
    </row>
    <row r="3155" spans="1:27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 t="str">
        <f t="shared" si="98"/>
        <v>Profit</v>
      </c>
      <c r="T3155">
        <v>7</v>
      </c>
      <c r="U3155">
        <v>0.2</v>
      </c>
      <c r="V3155">
        <v>69.001800000000017</v>
      </c>
      <c r="AA3155" t="str">
        <f t="shared" si="99"/>
        <v>FUR-FU-10004091-Furniture</v>
      </c>
    </row>
    <row r="3156" spans="1:27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 t="str">
        <f t="shared" si="98"/>
        <v>Profit</v>
      </c>
      <c r="T3156">
        <v>2</v>
      </c>
      <c r="U3156">
        <v>0</v>
      </c>
      <c r="V3156">
        <v>331.19099999999997</v>
      </c>
      <c r="AA3156" t="str">
        <f t="shared" si="99"/>
        <v>OFF-BI-10004600-Office Supplies</v>
      </c>
    </row>
    <row r="3157" spans="1:27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 t="str">
        <f t="shared" si="98"/>
        <v>Loss</v>
      </c>
      <c r="T3157">
        <v>3</v>
      </c>
      <c r="U3157">
        <v>0.2</v>
      </c>
      <c r="V3157">
        <v>33.721199999999996</v>
      </c>
      <c r="AA3157" t="str">
        <f t="shared" si="99"/>
        <v>OFF-PA-10001289-Office Supplies</v>
      </c>
    </row>
    <row r="3158" spans="1:27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 t="str">
        <f t="shared" si="98"/>
        <v>Profit</v>
      </c>
      <c r="T3158">
        <v>2</v>
      </c>
      <c r="U3158">
        <v>0.4</v>
      </c>
      <c r="V3158">
        <v>-75.830400000000054</v>
      </c>
      <c r="AA3158" t="str">
        <f t="shared" si="99"/>
        <v>FUR-TA-10001539-Furniture</v>
      </c>
    </row>
    <row r="3159" spans="1:27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 t="str">
        <f t="shared" si="98"/>
        <v>Loss</v>
      </c>
      <c r="T3159">
        <v>2</v>
      </c>
      <c r="U3159">
        <v>0</v>
      </c>
      <c r="V3159">
        <v>11.7</v>
      </c>
      <c r="AA3159" t="str">
        <f t="shared" si="99"/>
        <v>TEC-AC-10001266-Technology</v>
      </c>
    </row>
    <row r="3160" spans="1:27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 t="str">
        <f t="shared" si="98"/>
        <v>Loss</v>
      </c>
      <c r="T3160">
        <v>5</v>
      </c>
      <c r="U3160">
        <v>0.2</v>
      </c>
      <c r="V3160">
        <v>5.9184999999999981</v>
      </c>
      <c r="AA3160" t="str">
        <f t="shared" si="99"/>
        <v>OFF-ST-10001291-Office Supplies</v>
      </c>
    </row>
    <row r="3161" spans="1:27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 t="str">
        <f t="shared" si="98"/>
        <v>Loss</v>
      </c>
      <c r="T3161">
        <v>3</v>
      </c>
      <c r="U3161">
        <v>0.2</v>
      </c>
      <c r="V3161">
        <v>-17.996400000000019</v>
      </c>
      <c r="AA3161" t="str">
        <f t="shared" si="99"/>
        <v>TEC-AC-10001314-Technology</v>
      </c>
    </row>
    <row r="3162" spans="1:27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 t="str">
        <f t="shared" si="98"/>
        <v>Loss</v>
      </c>
      <c r="T3162">
        <v>5</v>
      </c>
      <c r="U3162">
        <v>0.8</v>
      </c>
      <c r="V3162">
        <v>-8.0289999999999999</v>
      </c>
      <c r="AA3162" t="str">
        <f t="shared" si="99"/>
        <v>OFF-BI-10004040-Office Supplies</v>
      </c>
    </row>
    <row r="3163" spans="1:27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 t="str">
        <f t="shared" si="98"/>
        <v>Loss</v>
      </c>
      <c r="T3163">
        <v>2</v>
      </c>
      <c r="U3163">
        <v>0</v>
      </c>
      <c r="V3163">
        <v>7.3132000000000001</v>
      </c>
      <c r="AA3163" t="str">
        <f t="shared" si="99"/>
        <v>OFF-EN-10001539-Office Supplies</v>
      </c>
    </row>
    <row r="3164" spans="1:27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 t="str">
        <f t="shared" si="98"/>
        <v>Loss</v>
      </c>
      <c r="T3164">
        <v>5</v>
      </c>
      <c r="U3164">
        <v>0</v>
      </c>
      <c r="V3164">
        <v>36.824499999999993</v>
      </c>
      <c r="AA3164" t="str">
        <f t="shared" si="99"/>
        <v>OFF-EN-10004483-Office Supplies</v>
      </c>
    </row>
    <row r="3165" spans="1:27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 t="str">
        <f t="shared" si="98"/>
        <v>Loss</v>
      </c>
      <c r="T3165">
        <v>3</v>
      </c>
      <c r="U3165">
        <v>0</v>
      </c>
      <c r="V3165">
        <v>15.475200000000001</v>
      </c>
      <c r="AA3165" t="str">
        <f t="shared" si="99"/>
        <v>OFF-AR-10001615-Office Supplies</v>
      </c>
    </row>
    <row r="3166" spans="1:27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 t="str">
        <f t="shared" si="98"/>
        <v>Loss</v>
      </c>
      <c r="T3166">
        <v>9</v>
      </c>
      <c r="U3166">
        <v>0</v>
      </c>
      <c r="V3166">
        <v>17.333999999999996</v>
      </c>
      <c r="AA3166" t="str">
        <f t="shared" si="99"/>
        <v>OFF-PA-10000327-Office Supplies</v>
      </c>
    </row>
    <row r="3167" spans="1:27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 t="str">
        <f t="shared" si="98"/>
        <v>Profit</v>
      </c>
      <c r="T3167">
        <v>2</v>
      </c>
      <c r="U3167">
        <v>0.2</v>
      </c>
      <c r="V3167">
        <v>23.998400000000004</v>
      </c>
      <c r="AA3167" t="str">
        <f t="shared" si="99"/>
        <v>TEC-PH-10001299-Technology</v>
      </c>
    </row>
    <row r="3168" spans="1:27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 t="str">
        <f t="shared" si="98"/>
        <v>Loss</v>
      </c>
      <c r="T3168">
        <v>3</v>
      </c>
      <c r="U3168">
        <v>0</v>
      </c>
      <c r="V3168">
        <v>9.4815000000000005</v>
      </c>
      <c r="AA3168" t="str">
        <f t="shared" si="99"/>
        <v>OFF-PA-10002246-Office Supplies</v>
      </c>
    </row>
    <row r="3169" spans="1:27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 t="str">
        <f t="shared" si="98"/>
        <v>Loss</v>
      </c>
      <c r="T3169">
        <v>5</v>
      </c>
      <c r="U3169">
        <v>0</v>
      </c>
      <c r="V3169">
        <v>32.159999999999997</v>
      </c>
      <c r="AA3169" t="str">
        <f t="shared" si="99"/>
        <v>FUR-FU-10002671-Furniture</v>
      </c>
    </row>
    <row r="3170" spans="1:27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 t="str">
        <f t="shared" si="98"/>
        <v>Profit</v>
      </c>
      <c r="T3170">
        <v>8</v>
      </c>
      <c r="U3170">
        <v>0.2</v>
      </c>
      <c r="V3170">
        <v>-24.39200000000001</v>
      </c>
      <c r="AA3170" t="str">
        <f t="shared" si="99"/>
        <v>FUR-CH-10003833-Furniture</v>
      </c>
    </row>
    <row r="3171" spans="1:27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 t="str">
        <f t="shared" si="98"/>
        <v>Loss</v>
      </c>
      <c r="T3171">
        <v>13</v>
      </c>
      <c r="U3171">
        <v>0.2</v>
      </c>
      <c r="V3171">
        <v>19.434999999999995</v>
      </c>
      <c r="AA3171" t="str">
        <f t="shared" si="99"/>
        <v>OFF-PA-10001667-Office Supplies</v>
      </c>
    </row>
    <row r="3172" spans="1:27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 t="str">
        <f t="shared" si="98"/>
        <v>Loss</v>
      </c>
      <c r="T3172">
        <v>6</v>
      </c>
      <c r="U3172">
        <v>0</v>
      </c>
      <c r="V3172">
        <v>11.223600000000001</v>
      </c>
      <c r="AA3172" t="str">
        <f t="shared" si="99"/>
        <v>OFF-BI-10002003-Office Supplies</v>
      </c>
    </row>
    <row r="3173" spans="1:27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 t="str">
        <f t="shared" si="98"/>
        <v>Loss</v>
      </c>
      <c r="T3173">
        <v>2</v>
      </c>
      <c r="U3173">
        <v>0.8</v>
      </c>
      <c r="V3173">
        <v>-4.7520000000000007</v>
      </c>
      <c r="AA3173" t="str">
        <f t="shared" si="99"/>
        <v>OFF-BI-10004465-Office Supplies</v>
      </c>
    </row>
    <row r="3174" spans="1:27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 t="str">
        <f t="shared" si="98"/>
        <v>Profit</v>
      </c>
      <c r="T3174">
        <v>5</v>
      </c>
      <c r="U3174">
        <v>0.3</v>
      </c>
      <c r="V3174">
        <v>0</v>
      </c>
      <c r="AA3174" t="str">
        <f t="shared" si="99"/>
        <v>FUR-CH-10000665-Furniture</v>
      </c>
    </row>
    <row r="3175" spans="1:27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 t="str">
        <f t="shared" si="98"/>
        <v>Loss</v>
      </c>
      <c r="T3175">
        <v>3</v>
      </c>
      <c r="U3175">
        <v>0.2</v>
      </c>
      <c r="V3175">
        <v>1.5065999999999975</v>
      </c>
      <c r="AA3175" t="str">
        <f t="shared" si="99"/>
        <v>OFF-AR-10004956-Office Supplies</v>
      </c>
    </row>
    <row r="3176" spans="1:27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 t="str">
        <f t="shared" si="98"/>
        <v>Loss</v>
      </c>
      <c r="T3176">
        <v>7</v>
      </c>
      <c r="U3176">
        <v>0</v>
      </c>
      <c r="V3176">
        <v>50.9208</v>
      </c>
      <c r="AA3176" t="str">
        <f t="shared" si="99"/>
        <v>OFF-AR-10004260-Office Supplies</v>
      </c>
    </row>
    <row r="3177" spans="1:27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 t="str">
        <f t="shared" si="98"/>
        <v>Loss</v>
      </c>
      <c r="T3177">
        <v>2</v>
      </c>
      <c r="U3177">
        <v>0.7</v>
      </c>
      <c r="V3177">
        <v>-240.78400000000005</v>
      </c>
      <c r="AA3177" t="str">
        <f t="shared" si="99"/>
        <v>FUR-BO-10001811-Furniture</v>
      </c>
    </row>
    <row r="3178" spans="1:27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 t="str">
        <f t="shared" si="98"/>
        <v>Loss</v>
      </c>
      <c r="T3178">
        <v>2</v>
      </c>
      <c r="U3178">
        <v>0.2</v>
      </c>
      <c r="V3178">
        <v>0.59979999999999656</v>
      </c>
      <c r="AA3178" t="str">
        <f t="shared" si="99"/>
        <v>TEC-AC-10003280-Technology</v>
      </c>
    </row>
    <row r="3179" spans="1:27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 t="str">
        <f t="shared" si="98"/>
        <v>Loss</v>
      </c>
      <c r="T3179">
        <v>2</v>
      </c>
      <c r="U3179">
        <v>0</v>
      </c>
      <c r="V3179">
        <v>9.0048000000000012</v>
      </c>
      <c r="AA3179" t="str">
        <f t="shared" si="99"/>
        <v>OFF-PA-10004911-Office Supplies</v>
      </c>
    </row>
    <row r="3180" spans="1:27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 t="str">
        <f t="shared" si="98"/>
        <v>Loss</v>
      </c>
      <c r="T3180">
        <v>3</v>
      </c>
      <c r="U3180">
        <v>0</v>
      </c>
      <c r="V3180">
        <v>6.0725999999999987</v>
      </c>
      <c r="AA3180" t="str">
        <f t="shared" si="99"/>
        <v>FUR-FU-10001487-Furniture</v>
      </c>
    </row>
    <row r="3181" spans="1:27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 t="str">
        <f t="shared" si="98"/>
        <v>Loss</v>
      </c>
      <c r="T3181">
        <v>2</v>
      </c>
      <c r="U3181">
        <v>0</v>
      </c>
      <c r="V3181">
        <v>18.190799999999996</v>
      </c>
      <c r="AA3181" t="str">
        <f t="shared" si="99"/>
        <v>FUR-FU-10000521-Furniture</v>
      </c>
    </row>
    <row r="3182" spans="1:27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 t="str">
        <f t="shared" si="98"/>
        <v>Profit</v>
      </c>
      <c r="T3182">
        <v>5</v>
      </c>
      <c r="U3182">
        <v>0</v>
      </c>
      <c r="V3182">
        <v>68.823000000000008</v>
      </c>
      <c r="AA3182" t="str">
        <f t="shared" si="99"/>
        <v>OFF-AP-10001271-Office Supplies</v>
      </c>
    </row>
    <row r="3183" spans="1:27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 t="str">
        <f t="shared" si="98"/>
        <v>Loss</v>
      </c>
      <c r="T3183">
        <v>2</v>
      </c>
      <c r="U3183">
        <v>0</v>
      </c>
      <c r="V3183">
        <v>4.4344000000000001</v>
      </c>
      <c r="AA3183" t="str">
        <f t="shared" si="99"/>
        <v>OFF-BI-10004728-Office Supplies</v>
      </c>
    </row>
    <row r="3184" spans="1:27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 t="str">
        <f t="shared" si="98"/>
        <v>Profit</v>
      </c>
      <c r="T3184">
        <v>3</v>
      </c>
      <c r="U3184">
        <v>0</v>
      </c>
      <c r="V3184">
        <v>355.4466000000001</v>
      </c>
      <c r="AA3184" t="str">
        <f t="shared" si="99"/>
        <v>TEC-AC-10004666-Technology</v>
      </c>
    </row>
    <row r="3185" spans="1:27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 t="str">
        <f t="shared" si="98"/>
        <v>Profit</v>
      </c>
      <c r="T3185">
        <v>9</v>
      </c>
      <c r="U3185">
        <v>0</v>
      </c>
      <c r="V3185">
        <v>473.61059999999975</v>
      </c>
      <c r="AA3185" t="str">
        <f t="shared" si="99"/>
        <v>OFF-ST-10003208-Office Supplies</v>
      </c>
    </row>
    <row r="3186" spans="1:27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 t="str">
        <f t="shared" si="98"/>
        <v>Profit</v>
      </c>
      <c r="T3186">
        <v>3</v>
      </c>
      <c r="U3186">
        <v>0</v>
      </c>
      <c r="V3186">
        <v>157.87019999999993</v>
      </c>
      <c r="AA3186" t="str">
        <f t="shared" si="99"/>
        <v>OFF-ST-10003208-Office Supplies</v>
      </c>
    </row>
    <row r="3187" spans="1:27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 t="str">
        <f t="shared" si="98"/>
        <v>Loss</v>
      </c>
      <c r="T3187">
        <v>3</v>
      </c>
      <c r="U3187">
        <v>0.8</v>
      </c>
      <c r="V3187">
        <v>-44.278199999999998</v>
      </c>
      <c r="AA3187" t="str">
        <f t="shared" si="99"/>
        <v>OFF-BI-10000632-Office Supplies</v>
      </c>
    </row>
    <row r="3188" spans="1:27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 t="str">
        <f t="shared" si="98"/>
        <v>Loss</v>
      </c>
      <c r="T3188">
        <v>3</v>
      </c>
      <c r="U3188">
        <v>0.2</v>
      </c>
      <c r="V3188">
        <v>26.952599999999997</v>
      </c>
      <c r="AA3188" t="str">
        <f t="shared" si="99"/>
        <v>OFF-EN-10004773-Office Supplies</v>
      </c>
    </row>
    <row r="3189" spans="1:27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 t="str">
        <f t="shared" si="98"/>
        <v>Loss</v>
      </c>
      <c r="T3189">
        <v>7</v>
      </c>
      <c r="U3189">
        <v>0</v>
      </c>
      <c r="V3189">
        <v>32.1678</v>
      </c>
      <c r="AA3189" t="str">
        <f t="shared" si="99"/>
        <v>TEC-PH-10004700-Technology</v>
      </c>
    </row>
    <row r="3190" spans="1:27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 t="str">
        <f t="shared" si="98"/>
        <v>Loss</v>
      </c>
      <c r="T3190">
        <v>1</v>
      </c>
      <c r="U3190">
        <v>0</v>
      </c>
      <c r="V3190">
        <v>1.7999999999999998</v>
      </c>
      <c r="AA3190" t="str">
        <f t="shared" si="99"/>
        <v>OFF-LA-10003714-Office Supplies</v>
      </c>
    </row>
    <row r="3191" spans="1:27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 t="str">
        <f t="shared" si="98"/>
        <v>Loss</v>
      </c>
      <c r="T3191">
        <v>4</v>
      </c>
      <c r="U3191">
        <v>0.2</v>
      </c>
      <c r="V3191">
        <v>7.5864000000000003</v>
      </c>
      <c r="AA3191" t="str">
        <f t="shared" si="99"/>
        <v>OFF-BI-10001787-Office Supplies</v>
      </c>
    </row>
    <row r="3192" spans="1:27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 t="str">
        <f t="shared" si="98"/>
        <v>Loss</v>
      </c>
      <c r="T3192">
        <v>3</v>
      </c>
      <c r="U3192">
        <v>0.2</v>
      </c>
      <c r="V3192">
        <v>-3.1680000000000001</v>
      </c>
      <c r="AA3192" t="str">
        <f t="shared" si="99"/>
        <v>OFF-ST-10002957-Office Supplies</v>
      </c>
    </row>
    <row r="3193" spans="1:27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 t="str">
        <f t="shared" si="98"/>
        <v>Loss</v>
      </c>
      <c r="T3193">
        <v>1</v>
      </c>
      <c r="U3193">
        <v>0</v>
      </c>
      <c r="V3193">
        <v>17.157400000000003</v>
      </c>
      <c r="AA3193" t="str">
        <f t="shared" si="99"/>
        <v>TEC-PH-10002115-Technology</v>
      </c>
    </row>
    <row r="3194" spans="1:27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 t="str">
        <f t="shared" si="98"/>
        <v>Loss</v>
      </c>
      <c r="T3194">
        <v>7</v>
      </c>
      <c r="U3194">
        <v>0.8</v>
      </c>
      <c r="V3194">
        <v>-9.5550000000000015</v>
      </c>
      <c r="AA3194" t="str">
        <f t="shared" si="99"/>
        <v>OFF-BI-10002557-Office Supplies</v>
      </c>
    </row>
    <row r="3195" spans="1:27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 t="str">
        <f t="shared" si="98"/>
        <v>Loss</v>
      </c>
      <c r="T3195">
        <v>3</v>
      </c>
      <c r="U3195">
        <v>0.8</v>
      </c>
      <c r="V3195">
        <v>-6.0192000000000032</v>
      </c>
      <c r="AA3195" t="str">
        <f t="shared" si="99"/>
        <v>OFF-BI-10002949-Office Supplies</v>
      </c>
    </row>
    <row r="3196" spans="1:27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 t="str">
        <f t="shared" si="98"/>
        <v>Loss</v>
      </c>
      <c r="T3196">
        <v>6</v>
      </c>
      <c r="U3196">
        <v>0.2</v>
      </c>
      <c r="V3196">
        <v>10.8864</v>
      </c>
      <c r="AA3196" t="str">
        <f t="shared" si="99"/>
        <v>OFF-PA-10004100-Office Supplies</v>
      </c>
    </row>
    <row r="3197" spans="1:27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 t="str">
        <f t="shared" si="98"/>
        <v>Loss</v>
      </c>
      <c r="T3197">
        <v>3</v>
      </c>
      <c r="U3197">
        <v>0</v>
      </c>
      <c r="V3197">
        <v>0.23339999999999961</v>
      </c>
      <c r="AA3197" t="str">
        <f t="shared" si="99"/>
        <v>OFF-FA-10001883-Office Supplies</v>
      </c>
    </row>
    <row r="3198" spans="1:27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 t="str">
        <f t="shared" si="98"/>
        <v>Loss</v>
      </c>
      <c r="T3198">
        <v>3</v>
      </c>
      <c r="U3198">
        <v>0</v>
      </c>
      <c r="V3198">
        <v>14.085899999999999</v>
      </c>
      <c r="AA3198" t="str">
        <f t="shared" si="99"/>
        <v>TEC-PH-10000702-Technology</v>
      </c>
    </row>
    <row r="3199" spans="1:27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 t="str">
        <f t="shared" si="98"/>
        <v>Loss</v>
      </c>
      <c r="T3199">
        <v>3</v>
      </c>
      <c r="U3199">
        <v>0.7</v>
      </c>
      <c r="V3199">
        <v>-2.2439999999999989</v>
      </c>
      <c r="AA3199" t="str">
        <f t="shared" si="99"/>
        <v>OFF-BI-10003196-Office Supplies</v>
      </c>
    </row>
    <row r="3200" spans="1:27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 t="str">
        <f t="shared" si="98"/>
        <v>Loss</v>
      </c>
      <c r="T3200">
        <v>4</v>
      </c>
      <c r="U3200">
        <v>0.2</v>
      </c>
      <c r="V3200">
        <v>9.5968000000000053</v>
      </c>
      <c r="AA3200" t="str">
        <f t="shared" si="99"/>
        <v>TEC-PH-10001644-Technology</v>
      </c>
    </row>
    <row r="3201" spans="1:27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 t="str">
        <f t="shared" si="98"/>
        <v>Loss</v>
      </c>
      <c r="T3201">
        <v>7</v>
      </c>
      <c r="U3201">
        <v>0.2</v>
      </c>
      <c r="V3201">
        <v>2.3379999999999983</v>
      </c>
      <c r="AA3201" t="str">
        <f t="shared" si="99"/>
        <v>OFF-AR-10003183-Office Supplies</v>
      </c>
    </row>
    <row r="3202" spans="1:27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 t="str">
        <f t="shared" si="98"/>
        <v>Loss</v>
      </c>
      <c r="T3202">
        <v>3</v>
      </c>
      <c r="U3202">
        <v>0.2</v>
      </c>
      <c r="V3202">
        <v>3.7308000000000021</v>
      </c>
      <c r="AA3202" t="str">
        <f t="shared" si="99"/>
        <v>FUR-FU-10000308-Furniture</v>
      </c>
    </row>
    <row r="3203" spans="1:27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 t="str">
        <f t="shared" ref="S3203:S3266" si="100">IF($R3203&gt;200,"Profit","Loss")</f>
        <v>Loss</v>
      </c>
      <c r="T3203">
        <v>4</v>
      </c>
      <c r="U3203">
        <v>0.2</v>
      </c>
      <c r="V3203">
        <v>5.7768000000000015</v>
      </c>
      <c r="AA3203" t="str">
        <f t="shared" ref="AA3203:AA3266" si="101">CONCATENATE(N3203,"-",O3203)</f>
        <v>OFF-PA-10001526-Office Supplies</v>
      </c>
    </row>
    <row r="3204" spans="1:27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 t="str">
        <f t="shared" si="100"/>
        <v>Profit</v>
      </c>
      <c r="T3204">
        <v>8</v>
      </c>
      <c r="U3204">
        <v>0.2</v>
      </c>
      <c r="V3204">
        <v>60.153600000000012</v>
      </c>
      <c r="AA3204" t="str">
        <f t="shared" si="101"/>
        <v>TEC-PH-10002103-Technology</v>
      </c>
    </row>
    <row r="3205" spans="1:27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 t="str">
        <f t="shared" si="100"/>
        <v>Loss</v>
      </c>
      <c r="T3205">
        <v>1</v>
      </c>
      <c r="U3205">
        <v>0</v>
      </c>
      <c r="V3205">
        <v>4.2861000000000002</v>
      </c>
      <c r="AA3205" t="str">
        <f t="shared" si="101"/>
        <v>TEC-AC-10004209-Technology</v>
      </c>
    </row>
    <row r="3206" spans="1:27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 t="str">
        <f t="shared" si="100"/>
        <v>Loss</v>
      </c>
      <c r="T3206">
        <v>2</v>
      </c>
      <c r="U3206">
        <v>0</v>
      </c>
      <c r="V3206">
        <v>11.166400000000003</v>
      </c>
      <c r="AA3206" t="str">
        <f t="shared" si="101"/>
        <v>FUR-FU-10000397-Furniture</v>
      </c>
    </row>
    <row r="3207" spans="1:27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 t="str">
        <f t="shared" si="100"/>
        <v>Loss</v>
      </c>
      <c r="T3207">
        <v>8</v>
      </c>
      <c r="U3207">
        <v>0</v>
      </c>
      <c r="V3207">
        <v>28.007999999999996</v>
      </c>
      <c r="AA3207" t="str">
        <f t="shared" si="101"/>
        <v>OFF-PA-10002137-Office Supplies</v>
      </c>
    </row>
    <row r="3208" spans="1:27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 t="str">
        <f t="shared" si="100"/>
        <v>Loss</v>
      </c>
      <c r="T3208">
        <v>5</v>
      </c>
      <c r="U3208">
        <v>0</v>
      </c>
      <c r="V3208">
        <v>14.896000000000003</v>
      </c>
      <c r="AA3208" t="str">
        <f t="shared" si="101"/>
        <v>FUR-FU-10001867-Furniture</v>
      </c>
    </row>
    <row r="3209" spans="1:27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 t="str">
        <f t="shared" si="100"/>
        <v>Loss</v>
      </c>
      <c r="T3209">
        <v>8</v>
      </c>
      <c r="U3209">
        <v>0</v>
      </c>
      <c r="V3209">
        <v>18.3264</v>
      </c>
      <c r="AA3209" t="str">
        <f t="shared" si="101"/>
        <v>OFF-LA-10000407-Office Supplies</v>
      </c>
    </row>
    <row r="3210" spans="1:27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 t="str">
        <f t="shared" si="100"/>
        <v>Profit</v>
      </c>
      <c r="T3210">
        <v>5</v>
      </c>
      <c r="U3210">
        <v>0</v>
      </c>
      <c r="V3210">
        <v>118.98299999999999</v>
      </c>
      <c r="AA3210" t="str">
        <f t="shared" si="101"/>
        <v>TEC-AC-10000420-Technology</v>
      </c>
    </row>
    <row r="3211" spans="1:27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 t="str">
        <f t="shared" si="100"/>
        <v>Profit</v>
      </c>
      <c r="T3211">
        <v>9</v>
      </c>
      <c r="U3211">
        <v>0.2</v>
      </c>
      <c r="V3211">
        <v>141.72300000000001</v>
      </c>
      <c r="AA3211" t="str">
        <f t="shared" si="101"/>
        <v>TEC-PH-10002726-Technology</v>
      </c>
    </row>
    <row r="3212" spans="1:27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 t="str">
        <f t="shared" si="100"/>
        <v>Loss</v>
      </c>
      <c r="T3212">
        <v>3</v>
      </c>
      <c r="U3212">
        <v>0.2</v>
      </c>
      <c r="V3212">
        <v>5.0220000000000002</v>
      </c>
      <c r="AA3212" t="str">
        <f t="shared" si="101"/>
        <v>OFF-EN-10001415-Office Supplies</v>
      </c>
    </row>
    <row r="3213" spans="1:27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 t="str">
        <f t="shared" si="100"/>
        <v>Loss</v>
      </c>
      <c r="T3213">
        <v>7</v>
      </c>
      <c r="U3213">
        <v>0.8</v>
      </c>
      <c r="V3213">
        <v>-18.52620000000001</v>
      </c>
      <c r="AA3213" t="str">
        <f t="shared" si="101"/>
        <v>OFF-BI-10000773-Office Supplies</v>
      </c>
    </row>
    <row r="3214" spans="1:27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 t="str">
        <f t="shared" si="100"/>
        <v>Profit</v>
      </c>
      <c r="T3214">
        <v>11</v>
      </c>
      <c r="U3214">
        <v>0</v>
      </c>
      <c r="V3214">
        <v>58.027200000000001</v>
      </c>
      <c r="AA3214" t="str">
        <f t="shared" si="101"/>
        <v>OFF-AP-10002350-Office Supplies</v>
      </c>
    </row>
    <row r="3215" spans="1:27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 t="str">
        <f t="shared" si="100"/>
        <v>Loss</v>
      </c>
      <c r="T3215">
        <v>1</v>
      </c>
      <c r="U3215">
        <v>0.2</v>
      </c>
      <c r="V3215">
        <v>0.16919999999999991</v>
      </c>
      <c r="AA3215" t="str">
        <f t="shared" si="101"/>
        <v>OFF-AR-10001919-Office Supplies</v>
      </c>
    </row>
    <row r="3216" spans="1:27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 t="str">
        <f t="shared" si="100"/>
        <v>Loss</v>
      </c>
      <c r="T3216">
        <v>2</v>
      </c>
      <c r="U3216">
        <v>0.2</v>
      </c>
      <c r="V3216">
        <v>6.5339999999999971</v>
      </c>
      <c r="AA3216" t="str">
        <f t="shared" si="101"/>
        <v>OFF-AP-10002082-Office Supplies</v>
      </c>
    </row>
    <row r="3217" spans="1:27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 t="str">
        <f t="shared" si="100"/>
        <v>Loss</v>
      </c>
      <c r="T3217">
        <v>6</v>
      </c>
      <c r="U3217">
        <v>0</v>
      </c>
      <c r="V3217">
        <v>35.334599999999995</v>
      </c>
      <c r="AA3217" t="str">
        <f t="shared" si="101"/>
        <v>OFF-LA-10002762-Office Supplies</v>
      </c>
    </row>
    <row r="3218" spans="1:27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 t="str">
        <f t="shared" si="100"/>
        <v>Loss</v>
      </c>
      <c r="T3218">
        <v>3</v>
      </c>
      <c r="U3218">
        <v>0</v>
      </c>
      <c r="V3218">
        <v>52.489499999999992</v>
      </c>
      <c r="AA3218" t="str">
        <f t="shared" si="101"/>
        <v>TEC-AC-10002800-Technology</v>
      </c>
    </row>
    <row r="3219" spans="1:27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 t="str">
        <f t="shared" si="100"/>
        <v>Profit</v>
      </c>
      <c r="T3219">
        <v>3</v>
      </c>
      <c r="U3219">
        <v>0.2</v>
      </c>
      <c r="V3219">
        <v>314.27190000000002</v>
      </c>
      <c r="AA3219" t="str">
        <f t="shared" si="101"/>
        <v>OFF-BI-10003925-Office Supplies</v>
      </c>
    </row>
    <row r="3220" spans="1:27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 t="str">
        <f t="shared" si="100"/>
        <v>Profit</v>
      </c>
      <c r="T3220">
        <v>2</v>
      </c>
      <c r="U3220">
        <v>0</v>
      </c>
      <c r="V3220">
        <v>124.95519999999999</v>
      </c>
      <c r="AA3220" t="str">
        <f t="shared" si="101"/>
        <v>TEC-PH-10002200-Technology</v>
      </c>
    </row>
    <row r="3221" spans="1:27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 t="str">
        <f t="shared" si="100"/>
        <v>Loss</v>
      </c>
      <c r="T3221">
        <v>5</v>
      </c>
      <c r="U3221">
        <v>0</v>
      </c>
      <c r="V3221">
        <v>45.527999999999992</v>
      </c>
      <c r="AA3221" t="str">
        <f t="shared" si="101"/>
        <v>OFF-PA-10001295-Office Supplies</v>
      </c>
    </row>
    <row r="3222" spans="1:27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 t="str">
        <f t="shared" si="100"/>
        <v>Loss</v>
      </c>
      <c r="T3222">
        <v>4</v>
      </c>
      <c r="U3222">
        <v>0</v>
      </c>
      <c r="V3222">
        <v>23.003999999999998</v>
      </c>
      <c r="AA3222" t="str">
        <f t="shared" si="101"/>
        <v>OFF-EN-10002500-Office Supplies</v>
      </c>
    </row>
    <row r="3223" spans="1:27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 t="str">
        <f t="shared" si="100"/>
        <v>Loss</v>
      </c>
      <c r="T3223">
        <v>1</v>
      </c>
      <c r="U3223">
        <v>0</v>
      </c>
      <c r="V3223">
        <v>32.4</v>
      </c>
      <c r="AA3223" t="str">
        <f t="shared" si="101"/>
        <v>TEC-AC-10000892-Technology</v>
      </c>
    </row>
    <row r="3224" spans="1:27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 t="str">
        <f t="shared" si="100"/>
        <v>Loss</v>
      </c>
      <c r="T3224">
        <v>2</v>
      </c>
      <c r="U3224">
        <v>0.2</v>
      </c>
      <c r="V3224">
        <v>3.4103999999999997</v>
      </c>
      <c r="AA3224" t="str">
        <f t="shared" si="101"/>
        <v>OFF-PA-10001838-Office Supplies</v>
      </c>
    </row>
    <row r="3225" spans="1:27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 t="str">
        <f t="shared" si="100"/>
        <v>Loss</v>
      </c>
      <c r="T3225">
        <v>2</v>
      </c>
      <c r="U3225">
        <v>0.2</v>
      </c>
      <c r="V3225">
        <v>1.4599999999999997</v>
      </c>
      <c r="AA3225" t="str">
        <f t="shared" si="101"/>
        <v>OFF-FA-10000735-Office Supplies</v>
      </c>
    </row>
    <row r="3226" spans="1:27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 t="str">
        <f t="shared" si="100"/>
        <v>Profit</v>
      </c>
      <c r="T3226">
        <v>2</v>
      </c>
      <c r="U3226">
        <v>0.2</v>
      </c>
      <c r="V3226">
        <v>107.46</v>
      </c>
      <c r="AA3226" t="str">
        <f t="shared" si="101"/>
        <v>TEC-PH-10001760-Technology</v>
      </c>
    </row>
    <row r="3227" spans="1:27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 t="str">
        <f t="shared" si="100"/>
        <v>Loss</v>
      </c>
      <c r="T3227">
        <v>6</v>
      </c>
      <c r="U3227">
        <v>0.2</v>
      </c>
      <c r="V3227">
        <v>4.628400000000001</v>
      </c>
      <c r="AA3227" t="str">
        <f t="shared" si="101"/>
        <v>OFF-EN-10004846-Office Supplies</v>
      </c>
    </row>
    <row r="3228" spans="1:27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 t="str">
        <f t="shared" si="100"/>
        <v>Loss</v>
      </c>
      <c r="T3228">
        <v>2</v>
      </c>
      <c r="U3228">
        <v>0.2</v>
      </c>
      <c r="V3228">
        <v>-3.2639999999999993</v>
      </c>
      <c r="AA3228" t="str">
        <f t="shared" si="101"/>
        <v>OFF-SU-10003567-Office Supplies</v>
      </c>
    </row>
    <row r="3229" spans="1:27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 t="str">
        <f t="shared" si="100"/>
        <v>Profit</v>
      </c>
      <c r="T3229">
        <v>3</v>
      </c>
      <c r="U3229">
        <v>0.2</v>
      </c>
      <c r="V3229">
        <v>20.157899999999991</v>
      </c>
      <c r="AA3229" t="str">
        <f t="shared" si="101"/>
        <v>TEC-PH-10001557-Technology</v>
      </c>
    </row>
    <row r="3230" spans="1:27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 t="str">
        <f t="shared" si="100"/>
        <v>Loss</v>
      </c>
      <c r="T3230">
        <v>1</v>
      </c>
      <c r="U3230">
        <v>0.2</v>
      </c>
      <c r="V3230">
        <v>-8.9500000000001023E-2</v>
      </c>
      <c r="AA3230" t="str">
        <f t="shared" si="101"/>
        <v>TEC-AC-10003038-Technology</v>
      </c>
    </row>
    <row r="3231" spans="1:27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 t="str">
        <f t="shared" si="100"/>
        <v>Profit</v>
      </c>
      <c r="T3231">
        <v>1</v>
      </c>
      <c r="U3231">
        <v>0</v>
      </c>
      <c r="V3231">
        <v>18.766999999999996</v>
      </c>
      <c r="AA3231" t="str">
        <f t="shared" si="101"/>
        <v>OFF-ST-10004459-Office Supplies</v>
      </c>
    </row>
    <row r="3232" spans="1:27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 t="str">
        <f t="shared" si="100"/>
        <v>Loss</v>
      </c>
      <c r="T3232">
        <v>5</v>
      </c>
      <c r="U3232">
        <v>0</v>
      </c>
      <c r="V3232">
        <v>39.066000000000003</v>
      </c>
      <c r="AA3232" t="str">
        <f t="shared" si="101"/>
        <v>FUR-FU-10004960-Furniture</v>
      </c>
    </row>
    <row r="3233" spans="1:27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 t="str">
        <f t="shared" si="100"/>
        <v>Loss</v>
      </c>
      <c r="T3233">
        <v>3</v>
      </c>
      <c r="U3233">
        <v>0.8</v>
      </c>
      <c r="V3233">
        <v>-44.278199999999998</v>
      </c>
      <c r="AA3233" t="str">
        <f t="shared" si="101"/>
        <v>OFF-BI-10000632-Office Supplies</v>
      </c>
    </row>
    <row r="3234" spans="1:27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 t="str">
        <f t="shared" si="100"/>
        <v>Loss</v>
      </c>
      <c r="T3234">
        <v>1</v>
      </c>
      <c r="U3234">
        <v>0.8</v>
      </c>
      <c r="V3234">
        <v>-4.7784000000000013</v>
      </c>
      <c r="AA3234" t="str">
        <f t="shared" si="101"/>
        <v>OFF-BI-10001107-Office Supplies</v>
      </c>
    </row>
    <row r="3235" spans="1:27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 t="str">
        <f t="shared" si="100"/>
        <v>Loss</v>
      </c>
      <c r="T3235">
        <v>2</v>
      </c>
      <c r="U3235">
        <v>0.2</v>
      </c>
      <c r="V3235">
        <v>-7.7292000000000041</v>
      </c>
      <c r="AA3235" t="str">
        <f t="shared" si="101"/>
        <v>OFF-ST-10002301-Office Supplies</v>
      </c>
    </row>
    <row r="3236" spans="1:27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 t="str">
        <f t="shared" si="100"/>
        <v>Loss</v>
      </c>
      <c r="T3236">
        <v>1</v>
      </c>
      <c r="U3236">
        <v>0.2</v>
      </c>
      <c r="V3236">
        <v>1.3944000000000001</v>
      </c>
      <c r="AA3236" t="str">
        <f t="shared" si="101"/>
        <v>OFF-BI-10003355-Office Supplies</v>
      </c>
    </row>
    <row r="3237" spans="1:27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 t="str">
        <f t="shared" si="100"/>
        <v>Loss</v>
      </c>
      <c r="T3237">
        <v>1</v>
      </c>
      <c r="U3237">
        <v>0.3</v>
      </c>
      <c r="V3237">
        <v>-15.582599999999999</v>
      </c>
      <c r="AA3237" t="str">
        <f t="shared" si="101"/>
        <v>FUR-TA-10002903-Furniture</v>
      </c>
    </row>
    <row r="3238" spans="1:27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 t="str">
        <f t="shared" si="100"/>
        <v>Loss</v>
      </c>
      <c r="T3238">
        <v>3</v>
      </c>
      <c r="U3238">
        <v>0</v>
      </c>
      <c r="V3238">
        <v>12.5832</v>
      </c>
      <c r="AA3238" t="str">
        <f t="shared" si="101"/>
        <v>OFF-ST-10001580-Office Supplies</v>
      </c>
    </row>
    <row r="3239" spans="1:27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 t="str">
        <f t="shared" si="100"/>
        <v>Loss</v>
      </c>
      <c r="T3239">
        <v>3</v>
      </c>
      <c r="U3239">
        <v>0.2</v>
      </c>
      <c r="V3239">
        <v>15.951599999999997</v>
      </c>
      <c r="AA3239" t="str">
        <f t="shared" si="101"/>
        <v>OFF-BI-10000315-Office Supplies</v>
      </c>
    </row>
    <row r="3240" spans="1:27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 t="str">
        <f t="shared" si="100"/>
        <v>Profit</v>
      </c>
      <c r="T3240">
        <v>5</v>
      </c>
      <c r="U3240">
        <v>0.3</v>
      </c>
      <c r="V3240">
        <v>-77.333000000000013</v>
      </c>
      <c r="AA3240" t="str">
        <f t="shared" si="101"/>
        <v>FUR-CH-10003774-Furniture</v>
      </c>
    </row>
    <row r="3241" spans="1:27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 t="str">
        <f t="shared" si="100"/>
        <v>Loss</v>
      </c>
      <c r="T3241">
        <v>7</v>
      </c>
      <c r="U3241">
        <v>0.2</v>
      </c>
      <c r="V3241">
        <v>46.095000000000006</v>
      </c>
      <c r="AA3241" t="str">
        <f t="shared" si="101"/>
        <v>TEC-PH-10003095-Technology</v>
      </c>
    </row>
    <row r="3242" spans="1:27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 t="str">
        <f t="shared" si="100"/>
        <v>Loss</v>
      </c>
      <c r="T3242">
        <v>3</v>
      </c>
      <c r="U3242">
        <v>0.6</v>
      </c>
      <c r="V3242">
        <v>-2.8271999999999995</v>
      </c>
      <c r="AA3242" t="str">
        <f t="shared" si="101"/>
        <v>FUR-FU-10000023-Furniture</v>
      </c>
    </row>
    <row r="3243" spans="1:27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 t="str">
        <f t="shared" si="100"/>
        <v>Loss</v>
      </c>
      <c r="T3243">
        <v>5</v>
      </c>
      <c r="U3243">
        <v>0</v>
      </c>
      <c r="V3243">
        <v>14.676999999999998</v>
      </c>
      <c r="AA3243" t="str">
        <f t="shared" si="101"/>
        <v>OFF-ST-10002214-Office Supplies</v>
      </c>
    </row>
    <row r="3244" spans="1:27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 t="str">
        <f t="shared" si="100"/>
        <v>Loss</v>
      </c>
      <c r="T3244">
        <v>13</v>
      </c>
      <c r="U3244">
        <v>0.8</v>
      </c>
      <c r="V3244">
        <v>-22.895600000000005</v>
      </c>
      <c r="AA3244" t="str">
        <f t="shared" si="101"/>
        <v>OFF-BI-10002799-Office Supplies</v>
      </c>
    </row>
    <row r="3245" spans="1:27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 t="str">
        <f t="shared" si="100"/>
        <v>Profit</v>
      </c>
      <c r="T3245">
        <v>5</v>
      </c>
      <c r="U3245">
        <v>0.2</v>
      </c>
      <c r="V3245">
        <v>24.727499999999971</v>
      </c>
      <c r="AA3245" t="str">
        <f t="shared" si="101"/>
        <v>TEC-PH-10004912-Technology</v>
      </c>
    </row>
    <row r="3246" spans="1:27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 t="str">
        <f t="shared" si="100"/>
        <v>Profit</v>
      </c>
      <c r="T3246">
        <v>3</v>
      </c>
      <c r="U3246">
        <v>0.3</v>
      </c>
      <c r="V3246">
        <v>-18.117599999999996</v>
      </c>
      <c r="AA3246" t="str">
        <f t="shared" si="101"/>
        <v>FUR-CH-10002602-Furniture</v>
      </c>
    </row>
    <row r="3247" spans="1:27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 t="str">
        <f t="shared" si="100"/>
        <v>Loss</v>
      </c>
      <c r="T3247">
        <v>3</v>
      </c>
      <c r="U3247">
        <v>0</v>
      </c>
      <c r="V3247">
        <v>4.9079999999999977</v>
      </c>
      <c r="AA3247" t="str">
        <f t="shared" si="101"/>
        <v>TEC-AC-10004510-Technology</v>
      </c>
    </row>
    <row r="3248" spans="1:27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 t="str">
        <f t="shared" si="100"/>
        <v>Profit</v>
      </c>
      <c r="T3248">
        <v>5</v>
      </c>
      <c r="U3248">
        <v>0</v>
      </c>
      <c r="V3248">
        <v>38.988000000000014</v>
      </c>
      <c r="AA3248" t="str">
        <f t="shared" si="101"/>
        <v>OFF-ST-10000060-Office Supplies</v>
      </c>
    </row>
    <row r="3249" spans="1:27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 t="str">
        <f t="shared" si="100"/>
        <v>Loss</v>
      </c>
      <c r="T3249">
        <v>3</v>
      </c>
      <c r="U3249">
        <v>0</v>
      </c>
      <c r="V3249">
        <v>5.2895999999999983</v>
      </c>
      <c r="AA3249" t="str">
        <f t="shared" si="101"/>
        <v>OFF-AR-10000799-Office Supplies</v>
      </c>
    </row>
    <row r="3250" spans="1:27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 t="str">
        <f t="shared" si="100"/>
        <v>Loss</v>
      </c>
      <c r="T3250">
        <v>2</v>
      </c>
      <c r="U3250">
        <v>0.2</v>
      </c>
      <c r="V3250">
        <v>9.9651999999999994</v>
      </c>
      <c r="AA3250" t="str">
        <f t="shared" si="101"/>
        <v>FUR-CH-10004875-Furniture</v>
      </c>
    </row>
    <row r="3251" spans="1:27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 t="str">
        <f t="shared" si="100"/>
        <v>Loss</v>
      </c>
      <c r="T3251">
        <v>2</v>
      </c>
      <c r="U3251">
        <v>0.2</v>
      </c>
      <c r="V3251">
        <v>7.9188000000000045</v>
      </c>
      <c r="AA3251" t="str">
        <f t="shared" si="101"/>
        <v>TEC-PH-10002085-Technology</v>
      </c>
    </row>
    <row r="3252" spans="1:27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 t="str">
        <f t="shared" si="100"/>
        <v>Loss</v>
      </c>
      <c r="T3252">
        <v>7</v>
      </c>
      <c r="U3252">
        <v>0</v>
      </c>
      <c r="V3252">
        <v>11.679499999999999</v>
      </c>
      <c r="AA3252" t="str">
        <f t="shared" si="101"/>
        <v>OFF-FA-10000992-Office Supplies</v>
      </c>
    </row>
    <row r="3253" spans="1:27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 t="str">
        <f t="shared" si="100"/>
        <v>Loss</v>
      </c>
      <c r="T3253">
        <v>3</v>
      </c>
      <c r="U3253">
        <v>0.2</v>
      </c>
      <c r="V3253">
        <v>5.2773000000000003</v>
      </c>
      <c r="AA3253" t="str">
        <f t="shared" si="101"/>
        <v>FUR-FU-10001473-Furniture</v>
      </c>
    </row>
    <row r="3254" spans="1:27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 t="str">
        <f t="shared" si="100"/>
        <v>Loss</v>
      </c>
      <c r="T3254">
        <v>3</v>
      </c>
      <c r="U3254">
        <v>0.2</v>
      </c>
      <c r="V3254">
        <v>2.2050000000000001</v>
      </c>
      <c r="AA3254" t="str">
        <f t="shared" si="101"/>
        <v>OFF-AR-10003045-Office Supplies</v>
      </c>
    </row>
    <row r="3255" spans="1:27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 t="str">
        <f t="shared" si="100"/>
        <v>Loss</v>
      </c>
      <c r="T3255">
        <v>2</v>
      </c>
      <c r="U3255">
        <v>0.2</v>
      </c>
      <c r="V3255">
        <v>2.0387999999999984</v>
      </c>
      <c r="AA3255" t="str">
        <f t="shared" si="101"/>
        <v>TEC-PH-10001536-Technology</v>
      </c>
    </row>
    <row r="3256" spans="1:27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 t="str">
        <f t="shared" si="100"/>
        <v>Loss</v>
      </c>
      <c r="T3256">
        <v>1</v>
      </c>
      <c r="U3256">
        <v>0.2</v>
      </c>
      <c r="V3256">
        <v>9.4485999999999954</v>
      </c>
      <c r="AA3256" t="str">
        <f t="shared" si="101"/>
        <v>TEC-PH-10001580-Technology</v>
      </c>
    </row>
    <row r="3257" spans="1:27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 t="str">
        <f t="shared" si="100"/>
        <v>Loss</v>
      </c>
      <c r="T3257">
        <v>3</v>
      </c>
      <c r="U3257">
        <v>0.2</v>
      </c>
      <c r="V3257">
        <v>6.0299999999999994</v>
      </c>
      <c r="AA3257" t="str">
        <f t="shared" si="101"/>
        <v>OFF-BI-10004209-Office Supplies</v>
      </c>
    </row>
    <row r="3258" spans="1:27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 t="str">
        <f t="shared" si="100"/>
        <v>Loss</v>
      </c>
      <c r="T3258">
        <v>2</v>
      </c>
      <c r="U3258">
        <v>0.2</v>
      </c>
      <c r="V3258">
        <v>1.6704000000000001</v>
      </c>
      <c r="AA3258" t="str">
        <f t="shared" si="101"/>
        <v>OFF-LA-10001613-Office Supplies</v>
      </c>
    </row>
    <row r="3259" spans="1:27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 t="str">
        <f t="shared" si="100"/>
        <v>Loss</v>
      </c>
      <c r="T3259">
        <v>3</v>
      </c>
      <c r="U3259">
        <v>0.4</v>
      </c>
      <c r="V3259">
        <v>-29.323800000000006</v>
      </c>
      <c r="AA3259" t="str">
        <f t="shared" si="101"/>
        <v>FUR-TA-10001676-Furniture</v>
      </c>
    </row>
    <row r="3260" spans="1:27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 t="str">
        <f t="shared" si="100"/>
        <v>Loss</v>
      </c>
      <c r="T3260">
        <v>2</v>
      </c>
      <c r="U3260">
        <v>0.7</v>
      </c>
      <c r="V3260">
        <v>-2.0621999999999998</v>
      </c>
      <c r="AA3260" t="str">
        <f t="shared" si="101"/>
        <v>OFF-BI-10003712-Office Supplies</v>
      </c>
    </row>
    <row r="3261" spans="1:27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 t="str">
        <f t="shared" si="100"/>
        <v>Loss</v>
      </c>
      <c r="T3261">
        <v>2</v>
      </c>
      <c r="U3261">
        <v>0.8</v>
      </c>
      <c r="V3261">
        <v>-4.7040000000000006</v>
      </c>
      <c r="AA3261" t="str">
        <f t="shared" si="101"/>
        <v>OFF-BI-10000285-Office Supplies</v>
      </c>
    </row>
    <row r="3262" spans="1:27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 t="str">
        <f t="shared" si="100"/>
        <v>Loss</v>
      </c>
      <c r="T3262">
        <v>4</v>
      </c>
      <c r="U3262">
        <v>0.2</v>
      </c>
      <c r="V3262">
        <v>7.2576000000000001</v>
      </c>
      <c r="AA3262" t="str">
        <f t="shared" si="101"/>
        <v>OFF-PA-10004609-Office Supplies</v>
      </c>
    </row>
    <row r="3263" spans="1:27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 t="str">
        <f t="shared" si="100"/>
        <v>Loss</v>
      </c>
      <c r="T3263">
        <v>2</v>
      </c>
      <c r="U3263">
        <v>0</v>
      </c>
      <c r="V3263">
        <v>7.9983999999999895</v>
      </c>
      <c r="AA3263" t="str">
        <f t="shared" si="101"/>
        <v>TEC-AC-10001314-Technology</v>
      </c>
    </row>
    <row r="3264" spans="1:27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 t="str">
        <f t="shared" si="100"/>
        <v>Profit</v>
      </c>
      <c r="T3264">
        <v>7</v>
      </c>
      <c r="U3264">
        <v>0</v>
      </c>
      <c r="V3264">
        <v>352.29599999999999</v>
      </c>
      <c r="AA3264" t="str">
        <f t="shared" si="101"/>
        <v>OFF-PA-10003395-Office Supplies</v>
      </c>
    </row>
    <row r="3265" spans="1:27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 t="str">
        <f t="shared" si="100"/>
        <v>Profit</v>
      </c>
      <c r="T3265">
        <v>3</v>
      </c>
      <c r="U3265">
        <v>0</v>
      </c>
      <c r="V3265">
        <v>72.431999999999988</v>
      </c>
      <c r="AA3265" t="str">
        <f t="shared" si="101"/>
        <v>OFF-AP-10001242-Office Supplies</v>
      </c>
    </row>
    <row r="3266" spans="1:27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 t="str">
        <f t="shared" si="100"/>
        <v>Loss</v>
      </c>
      <c r="T3266">
        <v>4</v>
      </c>
      <c r="U3266">
        <v>0.2</v>
      </c>
      <c r="V3266">
        <v>3.528</v>
      </c>
      <c r="AA3266" t="str">
        <f t="shared" si="101"/>
        <v>OFF-LA-10001641-Office Supplies</v>
      </c>
    </row>
    <row r="3267" spans="1:27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 t="str">
        <f t="shared" ref="S3267:S3330" si="102">IF($R3267&gt;200,"Profit","Loss")</f>
        <v>Profit</v>
      </c>
      <c r="T3267">
        <v>2</v>
      </c>
      <c r="U3267">
        <v>0.2</v>
      </c>
      <c r="V3267">
        <v>10.571399999999983</v>
      </c>
      <c r="AA3267" t="str">
        <f t="shared" ref="AA3267:AA3330" si="103">CONCATENATE(N3267,"-",O3267)</f>
        <v>OFF-ST-10003816-Office Supplies</v>
      </c>
    </row>
    <row r="3268" spans="1:27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 t="str">
        <f t="shared" si="102"/>
        <v>Profit</v>
      </c>
      <c r="T3268">
        <v>3</v>
      </c>
      <c r="U3268">
        <v>0.2</v>
      </c>
      <c r="V3268">
        <v>67.983299999999986</v>
      </c>
      <c r="AA3268" t="str">
        <f t="shared" si="103"/>
        <v>OFF-EN-10002230-Office Supplies</v>
      </c>
    </row>
    <row r="3269" spans="1:27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 t="str">
        <f t="shared" si="102"/>
        <v>Loss</v>
      </c>
      <c r="T3269">
        <v>2</v>
      </c>
      <c r="U3269">
        <v>0</v>
      </c>
      <c r="V3269">
        <v>33.995000000000005</v>
      </c>
      <c r="AA3269" t="str">
        <f t="shared" si="103"/>
        <v>TEC-PH-10002660-Technology</v>
      </c>
    </row>
    <row r="3270" spans="1:27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 t="str">
        <f t="shared" si="102"/>
        <v>Loss</v>
      </c>
      <c r="T3270">
        <v>1</v>
      </c>
      <c r="U3270">
        <v>0</v>
      </c>
      <c r="V3270">
        <v>12.585999999999999</v>
      </c>
      <c r="AA3270" t="str">
        <f t="shared" si="103"/>
        <v>TEC-PH-10003171-Technology</v>
      </c>
    </row>
    <row r="3271" spans="1:27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 t="str">
        <f t="shared" si="102"/>
        <v>Loss</v>
      </c>
      <c r="T3271">
        <v>3</v>
      </c>
      <c r="U3271">
        <v>0</v>
      </c>
      <c r="V3271">
        <v>1.3068000000000004</v>
      </c>
      <c r="AA3271" t="str">
        <f t="shared" si="103"/>
        <v>TEC-AC-10003709-Technology</v>
      </c>
    </row>
    <row r="3272" spans="1:27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 t="str">
        <f t="shared" si="102"/>
        <v>Loss</v>
      </c>
      <c r="T3272">
        <v>3</v>
      </c>
      <c r="U3272">
        <v>0</v>
      </c>
      <c r="V3272">
        <v>2.6814000000000004</v>
      </c>
      <c r="AA3272" t="str">
        <f t="shared" si="103"/>
        <v>OFF-FA-10000304-Office Supplies</v>
      </c>
    </row>
    <row r="3273" spans="1:27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 t="str">
        <f t="shared" si="102"/>
        <v>Loss</v>
      </c>
      <c r="T3273">
        <v>8</v>
      </c>
      <c r="U3273">
        <v>0</v>
      </c>
      <c r="V3273">
        <v>3.4848000000000008</v>
      </c>
      <c r="AA3273" t="str">
        <f t="shared" si="103"/>
        <v>TEC-AC-10003709-Technology</v>
      </c>
    </row>
    <row r="3274" spans="1:27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 t="str">
        <f t="shared" si="102"/>
        <v>Profit</v>
      </c>
      <c r="T3274">
        <v>5</v>
      </c>
      <c r="U3274">
        <v>0.2</v>
      </c>
      <c r="V3274">
        <v>22.940999999999995</v>
      </c>
      <c r="AA3274" t="str">
        <f t="shared" si="103"/>
        <v>FUR-CH-10002774-Furniture</v>
      </c>
    </row>
    <row r="3275" spans="1:27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 t="str">
        <f t="shared" si="102"/>
        <v>Profit</v>
      </c>
      <c r="T3275">
        <v>6</v>
      </c>
      <c r="U3275">
        <v>0.2</v>
      </c>
      <c r="V3275">
        <v>1049.9849999999999</v>
      </c>
      <c r="AA3275" t="str">
        <f t="shared" si="103"/>
        <v>TEC-CO-10001046-Technology</v>
      </c>
    </row>
    <row r="3276" spans="1:27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 t="str">
        <f t="shared" si="102"/>
        <v>Loss</v>
      </c>
      <c r="T3276">
        <v>3</v>
      </c>
      <c r="U3276">
        <v>0</v>
      </c>
      <c r="V3276">
        <v>9.120000000000001</v>
      </c>
      <c r="AA3276" t="str">
        <f t="shared" si="103"/>
        <v>OFF-FA-10003495-Office Supplies</v>
      </c>
    </row>
    <row r="3277" spans="1:27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 t="str">
        <f t="shared" si="102"/>
        <v>Loss</v>
      </c>
      <c r="T3277">
        <v>6</v>
      </c>
      <c r="U3277">
        <v>0</v>
      </c>
      <c r="V3277">
        <v>9.1673999999999989</v>
      </c>
      <c r="AA3277" t="str">
        <f t="shared" si="103"/>
        <v>OFF-AR-10004685-Office Supplies</v>
      </c>
    </row>
    <row r="3278" spans="1:27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 t="str">
        <f t="shared" si="102"/>
        <v>Loss</v>
      </c>
      <c r="T3278">
        <v>7</v>
      </c>
      <c r="U3278">
        <v>0</v>
      </c>
      <c r="V3278">
        <v>7.5767999999999986</v>
      </c>
      <c r="AA3278" t="str">
        <f t="shared" si="103"/>
        <v>OFF-AR-10004757-Office Supplies</v>
      </c>
    </row>
    <row r="3279" spans="1:27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 t="str">
        <f t="shared" si="102"/>
        <v>Loss</v>
      </c>
      <c r="T3279">
        <v>1</v>
      </c>
      <c r="U3279">
        <v>0</v>
      </c>
      <c r="V3279">
        <v>8.4070999999999962</v>
      </c>
      <c r="AA3279" t="str">
        <f t="shared" si="103"/>
        <v>TEC-PH-10001615-Technology</v>
      </c>
    </row>
    <row r="3280" spans="1:27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 t="str">
        <f t="shared" si="102"/>
        <v>Loss</v>
      </c>
      <c r="T3280">
        <v>2</v>
      </c>
      <c r="U3280">
        <v>0</v>
      </c>
      <c r="V3280">
        <v>6.3504000000000005</v>
      </c>
      <c r="AA3280" t="str">
        <f t="shared" si="103"/>
        <v>OFF-PA-10003349-Office Supplies</v>
      </c>
    </row>
    <row r="3281" spans="1:27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 t="str">
        <f t="shared" si="102"/>
        <v>Loss</v>
      </c>
      <c r="T3281">
        <v>7</v>
      </c>
      <c r="U3281">
        <v>0</v>
      </c>
      <c r="V3281">
        <v>6.6583999999999968</v>
      </c>
      <c r="AA3281" t="str">
        <f t="shared" si="103"/>
        <v>OFF-AR-10000127-Office Supplies</v>
      </c>
    </row>
    <row r="3282" spans="1:27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 t="str">
        <f t="shared" si="102"/>
        <v>Profit</v>
      </c>
      <c r="T3282">
        <v>5</v>
      </c>
      <c r="U3282">
        <v>0</v>
      </c>
      <c r="V3282">
        <v>83.281000000000063</v>
      </c>
      <c r="AA3282" t="str">
        <f t="shared" si="103"/>
        <v>OFF-SU-10002881-Office Supplies</v>
      </c>
    </row>
    <row r="3283" spans="1:27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 t="str">
        <f t="shared" si="102"/>
        <v>Loss</v>
      </c>
      <c r="T3283">
        <v>2</v>
      </c>
      <c r="U3283">
        <v>0.2</v>
      </c>
      <c r="V3283">
        <v>13.195600000000001</v>
      </c>
      <c r="AA3283" t="str">
        <f t="shared" si="103"/>
        <v>TEC-AC-10001109-Technology</v>
      </c>
    </row>
    <row r="3284" spans="1:27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 t="str">
        <f t="shared" si="102"/>
        <v>Loss</v>
      </c>
      <c r="T3284">
        <v>1</v>
      </c>
      <c r="U3284">
        <v>0.2</v>
      </c>
      <c r="V3284">
        <v>1.6762000000000001</v>
      </c>
      <c r="AA3284" t="str">
        <f t="shared" si="103"/>
        <v>OFF-PA-10000682-Office Supplies</v>
      </c>
    </row>
    <row r="3285" spans="1:27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 t="str">
        <f t="shared" si="102"/>
        <v>Loss</v>
      </c>
      <c r="T3285">
        <v>3</v>
      </c>
      <c r="U3285">
        <v>0</v>
      </c>
      <c r="V3285">
        <v>5.1815999999999995</v>
      </c>
      <c r="AA3285" t="str">
        <f t="shared" si="103"/>
        <v>FUR-FU-10000221-Furniture</v>
      </c>
    </row>
    <row r="3286" spans="1:27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 t="str">
        <f t="shared" si="102"/>
        <v>Loss</v>
      </c>
      <c r="T3286">
        <v>7</v>
      </c>
      <c r="U3286">
        <v>0.7</v>
      </c>
      <c r="V3286">
        <v>-46.877600000000001</v>
      </c>
      <c r="AA3286" t="str">
        <f t="shared" si="103"/>
        <v>OFF-BI-10002429-Office Supplies</v>
      </c>
    </row>
    <row r="3287" spans="1:27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 t="str">
        <f t="shared" si="102"/>
        <v>Loss</v>
      </c>
      <c r="T3287">
        <v>2</v>
      </c>
      <c r="U3287">
        <v>0</v>
      </c>
      <c r="V3287">
        <v>1.9023999999999992</v>
      </c>
      <c r="AA3287" t="str">
        <f t="shared" si="103"/>
        <v>OFF-AR-10002375-Office Supplies</v>
      </c>
    </row>
    <row r="3288" spans="1:27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 t="str">
        <f t="shared" si="102"/>
        <v>Loss</v>
      </c>
      <c r="T3288">
        <v>3</v>
      </c>
      <c r="U3288">
        <v>0</v>
      </c>
      <c r="V3288">
        <v>3.4086000000000003</v>
      </c>
      <c r="AA3288" t="str">
        <f t="shared" si="103"/>
        <v>OFF-AP-10000595-Office Supplies</v>
      </c>
    </row>
    <row r="3289" spans="1:27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 t="str">
        <f t="shared" si="102"/>
        <v>Profit</v>
      </c>
      <c r="T3289">
        <v>3</v>
      </c>
      <c r="U3289">
        <v>0.2</v>
      </c>
      <c r="V3289">
        <v>49.437599999999975</v>
      </c>
      <c r="AA3289" t="str">
        <f t="shared" si="103"/>
        <v>TEC-PH-10001530-Technology</v>
      </c>
    </row>
    <row r="3290" spans="1:27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 t="str">
        <f t="shared" si="102"/>
        <v>Loss</v>
      </c>
      <c r="T3290">
        <v>5</v>
      </c>
      <c r="U3290">
        <v>0.2</v>
      </c>
      <c r="V3290">
        <v>9.8549999999999969</v>
      </c>
      <c r="AA3290" t="str">
        <f t="shared" si="103"/>
        <v>OFF-BI-10000050-Office Supplies</v>
      </c>
    </row>
    <row r="3291" spans="1:27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 t="str">
        <f t="shared" si="102"/>
        <v>Profit</v>
      </c>
      <c r="T3291">
        <v>5</v>
      </c>
      <c r="U3291">
        <v>0</v>
      </c>
      <c r="V3291">
        <v>27.373499999999993</v>
      </c>
      <c r="AA3291" t="str">
        <f t="shared" si="103"/>
        <v>TEC-AC-10001552-Technology</v>
      </c>
    </row>
    <row r="3292" spans="1:27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 t="str">
        <f t="shared" si="102"/>
        <v>Loss</v>
      </c>
      <c r="T3292">
        <v>1</v>
      </c>
      <c r="U3292">
        <v>0</v>
      </c>
      <c r="V3292">
        <v>15.220800000000001</v>
      </c>
      <c r="AA3292" t="str">
        <f t="shared" si="103"/>
        <v>TEC-AC-10003399-Technology</v>
      </c>
    </row>
    <row r="3293" spans="1:27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 t="str">
        <f t="shared" si="102"/>
        <v>Loss</v>
      </c>
      <c r="T3293">
        <v>2</v>
      </c>
      <c r="U3293">
        <v>0</v>
      </c>
      <c r="V3293">
        <v>3.5039999999999996</v>
      </c>
      <c r="AA3293" t="str">
        <f t="shared" si="103"/>
        <v>OFF-AR-10004078-Office Supplies</v>
      </c>
    </row>
    <row r="3294" spans="1:27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 t="str">
        <f t="shared" si="102"/>
        <v>Loss</v>
      </c>
      <c r="T3294">
        <v>3</v>
      </c>
      <c r="U3294">
        <v>0</v>
      </c>
      <c r="V3294">
        <v>0.11909999999999954</v>
      </c>
      <c r="AA3294" t="str">
        <f t="shared" si="103"/>
        <v>OFF-SU-10002189-Office Supplies</v>
      </c>
    </row>
    <row r="3295" spans="1:27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 t="str">
        <f t="shared" si="102"/>
        <v>Loss</v>
      </c>
      <c r="T3295">
        <v>2</v>
      </c>
      <c r="U3295">
        <v>0</v>
      </c>
      <c r="V3295">
        <v>1.1135999999999999</v>
      </c>
      <c r="AA3295" t="str">
        <f t="shared" si="103"/>
        <v>FUR-FU-10001852-Furniture</v>
      </c>
    </row>
    <row r="3296" spans="1:27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 t="str">
        <f t="shared" si="102"/>
        <v>Loss</v>
      </c>
      <c r="T3296">
        <v>8</v>
      </c>
      <c r="U3296">
        <v>0.8</v>
      </c>
      <c r="V3296">
        <v>-52.632000000000019</v>
      </c>
      <c r="AA3296" t="str">
        <f t="shared" si="103"/>
        <v>OFF-BI-10003638-Office Supplies</v>
      </c>
    </row>
    <row r="3297" spans="1:27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 t="str">
        <f t="shared" si="102"/>
        <v>Profit</v>
      </c>
      <c r="T3297">
        <v>11</v>
      </c>
      <c r="U3297">
        <v>0</v>
      </c>
      <c r="V3297">
        <v>767.20049999999992</v>
      </c>
      <c r="AA3297" t="str">
        <f t="shared" si="103"/>
        <v>TEC-MA-10002428-Technology</v>
      </c>
    </row>
    <row r="3298" spans="1:27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 t="str">
        <f t="shared" si="102"/>
        <v>Loss</v>
      </c>
      <c r="T3298">
        <v>7</v>
      </c>
      <c r="U3298">
        <v>0.7</v>
      </c>
      <c r="V3298">
        <v>-12.795999999999999</v>
      </c>
      <c r="AA3298" t="str">
        <f t="shared" si="103"/>
        <v>OFF-BI-10001036-Office Supplies</v>
      </c>
    </row>
    <row r="3299" spans="1:27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 t="str">
        <f t="shared" si="102"/>
        <v>Loss</v>
      </c>
      <c r="T3299">
        <v>4</v>
      </c>
      <c r="U3299">
        <v>0.2</v>
      </c>
      <c r="V3299">
        <v>13.701599999999988</v>
      </c>
      <c r="AA3299" t="str">
        <f t="shared" si="103"/>
        <v>OFF-AP-10004708-Office Supplies</v>
      </c>
    </row>
    <row r="3300" spans="1:27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 t="str">
        <f t="shared" si="102"/>
        <v>Profit</v>
      </c>
      <c r="T3300">
        <v>3</v>
      </c>
      <c r="U3300">
        <v>0.2</v>
      </c>
      <c r="V3300">
        <v>215.99729999999977</v>
      </c>
      <c r="AA3300" t="str">
        <f t="shared" si="103"/>
        <v>TEC-MA-10000488-Technology</v>
      </c>
    </row>
    <row r="3301" spans="1:27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 t="str">
        <f t="shared" si="102"/>
        <v>Loss</v>
      </c>
      <c r="T3301">
        <v>1</v>
      </c>
      <c r="U3301">
        <v>0.7</v>
      </c>
      <c r="V3301">
        <v>-40.797600000000003</v>
      </c>
      <c r="AA3301" t="str">
        <f t="shared" si="103"/>
        <v>OFF-BI-10003656-Office Supplies</v>
      </c>
    </row>
    <row r="3302" spans="1:27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 t="str">
        <f t="shared" si="102"/>
        <v>Loss</v>
      </c>
      <c r="T3302">
        <v>1</v>
      </c>
      <c r="U3302">
        <v>0.2</v>
      </c>
      <c r="V3302">
        <v>-16.318300000000001</v>
      </c>
      <c r="AA3302" t="str">
        <f t="shared" si="103"/>
        <v>OFF-ST-10003656-Office Supplies</v>
      </c>
    </row>
    <row r="3303" spans="1:27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 t="str">
        <f t="shared" si="102"/>
        <v>Profit</v>
      </c>
      <c r="T3303">
        <v>6</v>
      </c>
      <c r="U3303">
        <v>0.4</v>
      </c>
      <c r="V3303">
        <v>-107.99280000000002</v>
      </c>
      <c r="AA3303" t="str">
        <f t="shared" si="103"/>
        <v>TEC-PH-10001128-Technology</v>
      </c>
    </row>
    <row r="3304" spans="1:27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 t="str">
        <f t="shared" si="102"/>
        <v>Loss</v>
      </c>
      <c r="T3304">
        <v>3</v>
      </c>
      <c r="U3304">
        <v>0.2</v>
      </c>
      <c r="V3304">
        <v>5.2773000000000003</v>
      </c>
      <c r="AA3304" t="str">
        <f t="shared" si="103"/>
        <v>FUR-FU-10001473-Furniture</v>
      </c>
    </row>
    <row r="3305" spans="1:27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 t="str">
        <f t="shared" si="102"/>
        <v>Loss</v>
      </c>
      <c r="T3305">
        <v>3</v>
      </c>
      <c r="U3305">
        <v>0.7</v>
      </c>
      <c r="V3305">
        <v>-1.4255999999999998</v>
      </c>
      <c r="AA3305" t="str">
        <f t="shared" si="103"/>
        <v>OFF-BI-10004656-Office Supplies</v>
      </c>
    </row>
    <row r="3306" spans="1:27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 t="str">
        <f t="shared" si="102"/>
        <v>Loss</v>
      </c>
      <c r="T3306">
        <v>3</v>
      </c>
      <c r="U3306">
        <v>0.2</v>
      </c>
      <c r="V3306">
        <v>4.7066999999999997</v>
      </c>
      <c r="AA3306" t="str">
        <f t="shared" si="103"/>
        <v>OFF-EN-10004955-Office Supplies</v>
      </c>
    </row>
    <row r="3307" spans="1:27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 t="str">
        <f t="shared" si="102"/>
        <v>Profit</v>
      </c>
      <c r="T3307">
        <v>2</v>
      </c>
      <c r="U3307">
        <v>0.2</v>
      </c>
      <c r="V3307">
        <v>19.03860000000001</v>
      </c>
      <c r="AA3307" t="str">
        <f t="shared" si="103"/>
        <v>TEC-PH-10002468-Technology</v>
      </c>
    </row>
    <row r="3308" spans="1:27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 t="str">
        <f t="shared" si="102"/>
        <v>Profit</v>
      </c>
      <c r="T3308">
        <v>3</v>
      </c>
      <c r="U3308">
        <v>0.2</v>
      </c>
      <c r="V3308">
        <v>28.767899999999997</v>
      </c>
      <c r="AA3308" t="str">
        <f t="shared" si="103"/>
        <v>TEC-PH-10000576-Technology</v>
      </c>
    </row>
    <row r="3309" spans="1:27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 t="str">
        <f t="shared" si="102"/>
        <v>Loss</v>
      </c>
      <c r="T3309">
        <v>3</v>
      </c>
      <c r="U3309">
        <v>0.8</v>
      </c>
      <c r="V3309">
        <v>-3.6576000000000004</v>
      </c>
      <c r="AA3309" t="str">
        <f t="shared" si="103"/>
        <v>OFF-BI-10002160-Office Supplies</v>
      </c>
    </row>
    <row r="3310" spans="1:27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 t="str">
        <f t="shared" si="102"/>
        <v>Loss</v>
      </c>
      <c r="T3310">
        <v>2</v>
      </c>
      <c r="U3310">
        <v>0.2</v>
      </c>
      <c r="V3310">
        <v>14.395200000000004</v>
      </c>
      <c r="AA3310" t="str">
        <f t="shared" si="103"/>
        <v>TEC-AC-10003628-Technology</v>
      </c>
    </row>
    <row r="3311" spans="1:27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 t="str">
        <f t="shared" si="102"/>
        <v>Loss</v>
      </c>
      <c r="T3311">
        <v>6</v>
      </c>
      <c r="U3311">
        <v>0.2</v>
      </c>
      <c r="V3311">
        <v>8.8704000000000018</v>
      </c>
      <c r="AA3311" t="str">
        <f t="shared" si="103"/>
        <v>OFF-BI-10001116-Office Supplies</v>
      </c>
    </row>
    <row r="3312" spans="1:27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 t="str">
        <f t="shared" si="102"/>
        <v>Profit</v>
      </c>
      <c r="T3312">
        <v>5</v>
      </c>
      <c r="U3312">
        <v>0.2</v>
      </c>
      <c r="V3312">
        <v>78.434999999999988</v>
      </c>
      <c r="AA3312" t="str">
        <f t="shared" si="103"/>
        <v>OFF-BI-10002026-Office Supplies</v>
      </c>
    </row>
    <row r="3313" spans="1:27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 t="str">
        <f t="shared" si="102"/>
        <v>Loss</v>
      </c>
      <c r="T3313">
        <v>7</v>
      </c>
      <c r="U3313">
        <v>0</v>
      </c>
      <c r="V3313">
        <v>38.038000000000004</v>
      </c>
      <c r="AA3313" t="str">
        <f t="shared" si="103"/>
        <v>FUR-FU-10003691-Furniture</v>
      </c>
    </row>
    <row r="3314" spans="1:27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 t="str">
        <f t="shared" si="102"/>
        <v>Profit</v>
      </c>
      <c r="T3314">
        <v>5</v>
      </c>
      <c r="U3314">
        <v>0.2</v>
      </c>
      <c r="V3314">
        <v>45.294000000000011</v>
      </c>
      <c r="AA3314" t="str">
        <f t="shared" si="103"/>
        <v>FUR-CH-10002602-Furniture</v>
      </c>
    </row>
    <row r="3315" spans="1:27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 t="str">
        <f t="shared" si="102"/>
        <v>Loss</v>
      </c>
      <c r="T3315">
        <v>2</v>
      </c>
      <c r="U3315">
        <v>0</v>
      </c>
      <c r="V3315">
        <v>40.170200000000001</v>
      </c>
      <c r="AA3315" t="str">
        <f t="shared" si="103"/>
        <v>OFF-PA-10000675-Office Supplies</v>
      </c>
    </row>
    <row r="3316" spans="1:27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 t="str">
        <f t="shared" si="102"/>
        <v>Profit</v>
      </c>
      <c r="T3316">
        <v>2</v>
      </c>
      <c r="U3316">
        <v>0.1</v>
      </c>
      <c r="V3316">
        <v>48.313600000000008</v>
      </c>
      <c r="AA3316" t="str">
        <f t="shared" si="103"/>
        <v>FUR-CH-10002602-Furniture</v>
      </c>
    </row>
    <row r="3317" spans="1:27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 t="str">
        <f t="shared" si="102"/>
        <v>Loss</v>
      </c>
      <c r="T3317">
        <v>3</v>
      </c>
      <c r="U3317">
        <v>0.2</v>
      </c>
      <c r="V3317">
        <v>4.8518999999999997</v>
      </c>
      <c r="AA3317" t="str">
        <f t="shared" si="103"/>
        <v>OFF-BI-10001900-Office Supplies</v>
      </c>
    </row>
    <row r="3318" spans="1:27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 t="str">
        <f t="shared" si="102"/>
        <v>Profit</v>
      </c>
      <c r="T3318">
        <v>5</v>
      </c>
      <c r="U3318">
        <v>0.6</v>
      </c>
      <c r="V3318">
        <v>-427.45000000000005</v>
      </c>
      <c r="AA3318" t="str">
        <f t="shared" si="103"/>
        <v>FUR-FU-10001468-Furniture</v>
      </c>
    </row>
    <row r="3319" spans="1:27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 t="str">
        <f t="shared" si="102"/>
        <v>Loss</v>
      </c>
      <c r="T3319">
        <v>9</v>
      </c>
      <c r="U3319">
        <v>0</v>
      </c>
      <c r="V3319">
        <v>48.964500000000001</v>
      </c>
      <c r="AA3319" t="str">
        <f t="shared" si="103"/>
        <v>OFF-AR-10004648-Office Supplies</v>
      </c>
    </row>
    <row r="3320" spans="1:27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 t="str">
        <f t="shared" si="102"/>
        <v>Loss</v>
      </c>
      <c r="T3320">
        <v>3</v>
      </c>
      <c r="U3320">
        <v>0</v>
      </c>
      <c r="V3320">
        <v>4.2336</v>
      </c>
      <c r="AA3320" t="str">
        <f t="shared" si="103"/>
        <v>OFF-LA-10003190-Office Supplies</v>
      </c>
    </row>
    <row r="3321" spans="1:27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 t="str">
        <f t="shared" si="102"/>
        <v>Loss</v>
      </c>
      <c r="T3321">
        <v>7</v>
      </c>
      <c r="U3321">
        <v>0.2</v>
      </c>
      <c r="V3321">
        <v>3.8073000000000015</v>
      </c>
      <c r="AA3321" t="str">
        <f t="shared" si="103"/>
        <v>OFF-AP-10004868-Office Supplies</v>
      </c>
    </row>
    <row r="3322" spans="1:27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 t="str">
        <f t="shared" si="102"/>
        <v>Profit</v>
      </c>
      <c r="T3322">
        <v>3</v>
      </c>
      <c r="U3322">
        <v>0.2</v>
      </c>
      <c r="V3322">
        <v>74.573999999999955</v>
      </c>
      <c r="AA3322" t="str">
        <f t="shared" si="103"/>
        <v>FUR-CH-10004287-Furniture</v>
      </c>
    </row>
    <row r="3323" spans="1:27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 t="str">
        <f t="shared" si="102"/>
        <v>Loss</v>
      </c>
      <c r="T3323">
        <v>5</v>
      </c>
      <c r="U3323">
        <v>0.2</v>
      </c>
      <c r="V3323">
        <v>9.0719999999999992</v>
      </c>
      <c r="AA3323" t="str">
        <f t="shared" si="103"/>
        <v>OFF-PA-10002689-Office Supplies</v>
      </c>
    </row>
    <row r="3324" spans="1:27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 t="str">
        <f t="shared" si="102"/>
        <v>Loss</v>
      </c>
      <c r="T3324">
        <v>3</v>
      </c>
      <c r="U3324">
        <v>0</v>
      </c>
      <c r="V3324">
        <v>20.681999999999995</v>
      </c>
      <c r="AA3324" t="str">
        <f t="shared" si="103"/>
        <v>OFF-AP-10002892-Office Supplies</v>
      </c>
    </row>
    <row r="3325" spans="1:27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 t="str">
        <f t="shared" si="102"/>
        <v>Loss</v>
      </c>
      <c r="T3325">
        <v>3</v>
      </c>
      <c r="U3325">
        <v>0</v>
      </c>
      <c r="V3325">
        <v>50.239800000000002</v>
      </c>
      <c r="AA3325" t="str">
        <f t="shared" si="103"/>
        <v>FUR-FU-10002253-Furniture</v>
      </c>
    </row>
    <row r="3326" spans="1:27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 t="str">
        <f t="shared" si="102"/>
        <v>Profit</v>
      </c>
      <c r="T3326">
        <v>5</v>
      </c>
      <c r="U3326">
        <v>0.8</v>
      </c>
      <c r="V3326">
        <v>-1480.0335000000009</v>
      </c>
      <c r="AA3326" t="str">
        <f t="shared" si="103"/>
        <v>OFF-BI-10001359-Office Supplies</v>
      </c>
    </row>
    <row r="3327" spans="1:27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 t="str">
        <f t="shared" si="102"/>
        <v>Loss</v>
      </c>
      <c r="T3327">
        <v>1</v>
      </c>
      <c r="U3327">
        <v>0.8</v>
      </c>
      <c r="V3327">
        <v>-1.9744000000000002</v>
      </c>
      <c r="AA3327" t="str">
        <f t="shared" si="103"/>
        <v>OFF-BI-10001267-Office Supplies</v>
      </c>
    </row>
    <row r="3328" spans="1:27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 t="str">
        <f t="shared" si="102"/>
        <v>Loss</v>
      </c>
      <c r="T3328">
        <v>3</v>
      </c>
      <c r="U3328">
        <v>0.2</v>
      </c>
      <c r="V3328">
        <v>6.7560000000000038</v>
      </c>
      <c r="AA3328" t="str">
        <f t="shared" si="103"/>
        <v>OFF-AR-10003582-Office Supplies</v>
      </c>
    </row>
    <row r="3329" spans="1:27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 t="str">
        <f t="shared" si="102"/>
        <v>Loss</v>
      </c>
      <c r="T3329">
        <v>5</v>
      </c>
      <c r="U3329">
        <v>0.2</v>
      </c>
      <c r="V3329">
        <v>7.8734999999999991</v>
      </c>
      <c r="AA3329" t="str">
        <f t="shared" si="103"/>
        <v>OFF-PA-10003724-Office Supplies</v>
      </c>
    </row>
    <row r="3330" spans="1:27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 t="str">
        <f t="shared" si="102"/>
        <v>Profit</v>
      </c>
      <c r="T3330">
        <v>8</v>
      </c>
      <c r="U3330">
        <v>0.2</v>
      </c>
      <c r="V3330">
        <v>95.096800000000002</v>
      </c>
      <c r="AA3330" t="str">
        <f t="shared" si="103"/>
        <v>OFF-PA-10001033-Office Supplies</v>
      </c>
    </row>
    <row r="3331" spans="1:27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 t="str">
        <f t="shared" ref="S3331:S3394" si="104">IF($R3331&gt;200,"Profit","Loss")</f>
        <v>Loss</v>
      </c>
      <c r="T3331">
        <v>2</v>
      </c>
      <c r="U3331">
        <v>0.2</v>
      </c>
      <c r="V3331">
        <v>16.703999999999986</v>
      </c>
      <c r="AA3331" t="str">
        <f t="shared" ref="AA3331:AA3394" si="105">CONCATENATE(N3331,"-",O3331)</f>
        <v>TEC-PH-10003505-Technology</v>
      </c>
    </row>
    <row r="3332" spans="1:27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 t="str">
        <f t="shared" si="104"/>
        <v>Profit</v>
      </c>
      <c r="T3332">
        <v>3</v>
      </c>
      <c r="U3332">
        <v>0.2</v>
      </c>
      <c r="V3332">
        <v>15.07350000000001</v>
      </c>
      <c r="AA3332" t="str">
        <f t="shared" si="105"/>
        <v>TEC-PH-10004959-Technology</v>
      </c>
    </row>
    <row r="3333" spans="1:27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 t="str">
        <f t="shared" si="104"/>
        <v>Profit</v>
      </c>
      <c r="T3333">
        <v>3</v>
      </c>
      <c r="U3333">
        <v>0.2</v>
      </c>
      <c r="V3333">
        <v>28.496999999999957</v>
      </c>
      <c r="AA3333" t="str">
        <f t="shared" si="105"/>
        <v>TEC-AC-10000474-Technology</v>
      </c>
    </row>
    <row r="3334" spans="1:27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 t="str">
        <f t="shared" si="104"/>
        <v>Loss</v>
      </c>
      <c r="T3334">
        <v>3</v>
      </c>
      <c r="U3334">
        <v>0.2</v>
      </c>
      <c r="V3334">
        <v>19.754999999999999</v>
      </c>
      <c r="AA3334" t="str">
        <f t="shared" si="105"/>
        <v>TEC-PH-10003095-Technology</v>
      </c>
    </row>
    <row r="3335" spans="1:27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 t="str">
        <f t="shared" si="104"/>
        <v>Loss</v>
      </c>
      <c r="T3335">
        <v>1</v>
      </c>
      <c r="U3335">
        <v>0.6</v>
      </c>
      <c r="V3335">
        <v>-1.3208000000000002</v>
      </c>
      <c r="AA3335" t="str">
        <f t="shared" si="105"/>
        <v>FUR-FU-10002963-Furniture</v>
      </c>
    </row>
    <row r="3336" spans="1:27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 t="str">
        <f t="shared" si="104"/>
        <v>Loss</v>
      </c>
      <c r="T3336">
        <v>4</v>
      </c>
      <c r="U3336">
        <v>0</v>
      </c>
      <c r="V3336">
        <v>4.9647999999999985</v>
      </c>
      <c r="AA3336" t="str">
        <f t="shared" si="105"/>
        <v>OFF-AR-10000203-Office Supplies</v>
      </c>
    </row>
    <row r="3337" spans="1:27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 t="str">
        <f t="shared" si="104"/>
        <v>Profit</v>
      </c>
      <c r="T3337">
        <v>4</v>
      </c>
      <c r="U3337">
        <v>0.2</v>
      </c>
      <c r="V3337">
        <v>37.797199999999975</v>
      </c>
      <c r="AA3337" t="str">
        <f t="shared" si="105"/>
        <v>TEC-PH-10004667-Technology</v>
      </c>
    </row>
    <row r="3338" spans="1:27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 t="str">
        <f t="shared" si="104"/>
        <v>Loss</v>
      </c>
      <c r="T3338">
        <v>4</v>
      </c>
      <c r="U3338">
        <v>0</v>
      </c>
      <c r="V3338">
        <v>10.393599999999992</v>
      </c>
      <c r="AA3338" t="str">
        <f t="shared" si="105"/>
        <v>FUR-FU-10000193-Furniture</v>
      </c>
    </row>
    <row r="3339" spans="1:27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 t="str">
        <f t="shared" si="104"/>
        <v>Profit</v>
      </c>
      <c r="T3339">
        <v>3</v>
      </c>
      <c r="U3339">
        <v>0.2</v>
      </c>
      <c r="V3339">
        <v>28.436399999999935</v>
      </c>
      <c r="AA3339" t="str">
        <f t="shared" si="105"/>
        <v>FUR-TA-10001539-Furniture</v>
      </c>
    </row>
    <row r="3340" spans="1:27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 t="str">
        <f t="shared" si="104"/>
        <v>Loss</v>
      </c>
      <c r="T3340">
        <v>9</v>
      </c>
      <c r="U3340">
        <v>0.2</v>
      </c>
      <c r="V3340">
        <v>42.464699999999993</v>
      </c>
      <c r="AA3340" t="str">
        <f t="shared" si="105"/>
        <v>OFF-BI-10000962-Office Supplies</v>
      </c>
    </row>
    <row r="3341" spans="1:27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 t="str">
        <f t="shared" si="104"/>
        <v>Profit</v>
      </c>
      <c r="T3341">
        <v>3</v>
      </c>
      <c r="U3341">
        <v>0</v>
      </c>
      <c r="V3341">
        <v>54.950400000000002</v>
      </c>
      <c r="AA3341" t="str">
        <f t="shared" si="105"/>
        <v>OFF-AP-10002867-Office Supplies</v>
      </c>
    </row>
    <row r="3342" spans="1:27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 t="str">
        <f t="shared" si="104"/>
        <v>Loss</v>
      </c>
      <c r="T3342">
        <v>5</v>
      </c>
      <c r="U3342">
        <v>0</v>
      </c>
      <c r="V3342">
        <v>24.84</v>
      </c>
      <c r="AA3342" t="str">
        <f t="shared" si="105"/>
        <v>OFF-LA-10001158-Office Supplies</v>
      </c>
    </row>
    <row r="3343" spans="1:27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 t="str">
        <f t="shared" si="104"/>
        <v>Loss</v>
      </c>
      <c r="T3343">
        <v>3</v>
      </c>
      <c r="U3343">
        <v>0</v>
      </c>
      <c r="V3343">
        <v>60.255300000000005</v>
      </c>
      <c r="AA3343" t="str">
        <f t="shared" si="105"/>
        <v>OFF-PA-10000675-Office Supplies</v>
      </c>
    </row>
    <row r="3344" spans="1:27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 t="str">
        <f t="shared" si="104"/>
        <v>Profit</v>
      </c>
      <c r="T3344">
        <v>1</v>
      </c>
      <c r="U3344">
        <v>0.3</v>
      </c>
      <c r="V3344">
        <v>20.966999999999999</v>
      </c>
      <c r="AA3344" t="str">
        <f t="shared" si="105"/>
        <v>FUR-TA-10001307-Furniture</v>
      </c>
    </row>
    <row r="3345" spans="1:27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 t="str">
        <f t="shared" si="104"/>
        <v>Loss</v>
      </c>
      <c r="T3345">
        <v>3</v>
      </c>
      <c r="U3345">
        <v>0</v>
      </c>
      <c r="V3345">
        <v>28.785599999999995</v>
      </c>
      <c r="AA3345" t="str">
        <f t="shared" si="105"/>
        <v>TEC-PH-10000011-Technology</v>
      </c>
    </row>
    <row r="3346" spans="1:27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 t="str">
        <f t="shared" si="104"/>
        <v>Loss</v>
      </c>
      <c r="T3346">
        <v>9</v>
      </c>
      <c r="U3346">
        <v>0</v>
      </c>
      <c r="V3346">
        <v>36.692999999999998</v>
      </c>
      <c r="AA3346" t="str">
        <f t="shared" si="105"/>
        <v>OFF-PA-10002666-Office Supplies</v>
      </c>
    </row>
    <row r="3347" spans="1:27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 t="str">
        <f t="shared" si="104"/>
        <v>Loss</v>
      </c>
      <c r="T3347">
        <v>4</v>
      </c>
      <c r="U3347">
        <v>0</v>
      </c>
      <c r="V3347">
        <v>5.2559999999999993</v>
      </c>
      <c r="AA3347" t="str">
        <f t="shared" si="105"/>
        <v>OFF-FA-10000735-Office Supplies</v>
      </c>
    </row>
    <row r="3348" spans="1:27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 t="str">
        <f t="shared" si="104"/>
        <v>Loss</v>
      </c>
      <c r="T3348">
        <v>5</v>
      </c>
      <c r="U3348">
        <v>0</v>
      </c>
      <c r="V3348">
        <v>13.919999999999998</v>
      </c>
      <c r="AA3348" t="str">
        <f t="shared" si="105"/>
        <v>OFF-BI-10000174-Office Supplies</v>
      </c>
    </row>
    <row r="3349" spans="1:27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 t="str">
        <f t="shared" si="104"/>
        <v>Loss</v>
      </c>
      <c r="T3349">
        <v>5</v>
      </c>
      <c r="U3349">
        <v>0</v>
      </c>
      <c r="V3349">
        <v>13.208000000000002</v>
      </c>
      <c r="AA3349" t="str">
        <f t="shared" si="105"/>
        <v>OFF-AR-10003156-Office Supplies</v>
      </c>
    </row>
    <row r="3350" spans="1:27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 t="str">
        <f t="shared" si="104"/>
        <v>Loss</v>
      </c>
      <c r="T3350">
        <v>5</v>
      </c>
      <c r="U3350">
        <v>0.8</v>
      </c>
      <c r="V3350">
        <v>-25.648000000000003</v>
      </c>
      <c r="AA3350" t="str">
        <f t="shared" si="105"/>
        <v>OFF-BI-10000474-Office Supplies</v>
      </c>
    </row>
    <row r="3351" spans="1:27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 t="str">
        <f t="shared" si="104"/>
        <v>Loss</v>
      </c>
      <c r="T3351">
        <v>4</v>
      </c>
      <c r="U3351">
        <v>0.2</v>
      </c>
      <c r="V3351">
        <v>5.6955999999999989</v>
      </c>
      <c r="AA3351" t="str">
        <f t="shared" si="105"/>
        <v>OFF-BI-10003712-Office Supplies</v>
      </c>
    </row>
    <row r="3352" spans="1:27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 t="str">
        <f t="shared" si="104"/>
        <v>Loss</v>
      </c>
      <c r="T3352">
        <v>3</v>
      </c>
      <c r="U3352">
        <v>0</v>
      </c>
      <c r="V3352">
        <v>18.893699999999995</v>
      </c>
      <c r="AA3352" t="str">
        <f t="shared" si="105"/>
        <v>TEC-AC-10003280-Technology</v>
      </c>
    </row>
    <row r="3353" spans="1:27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 t="str">
        <f t="shared" si="104"/>
        <v>Profit</v>
      </c>
      <c r="T3353">
        <v>3</v>
      </c>
      <c r="U3353">
        <v>0.15</v>
      </c>
      <c r="V3353">
        <v>20.517599999999987</v>
      </c>
      <c r="AA3353" t="str">
        <f t="shared" si="105"/>
        <v>FUR-BO-10002916-Furniture</v>
      </c>
    </row>
    <row r="3354" spans="1:27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 t="str">
        <f t="shared" si="104"/>
        <v>Loss</v>
      </c>
      <c r="T3354">
        <v>2</v>
      </c>
      <c r="U3354">
        <v>0.2</v>
      </c>
      <c r="V3354">
        <v>31.494</v>
      </c>
      <c r="AA3354" t="str">
        <f t="shared" si="105"/>
        <v>TEC-PH-10002726-Technology</v>
      </c>
    </row>
    <row r="3355" spans="1:27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 t="str">
        <f t="shared" si="104"/>
        <v>Profit</v>
      </c>
      <c r="T3355">
        <v>2</v>
      </c>
      <c r="U3355">
        <v>0</v>
      </c>
      <c r="V3355">
        <v>93.594800000000021</v>
      </c>
      <c r="AA3355" t="str">
        <f t="shared" si="105"/>
        <v>TEC-PH-10000895-Technology</v>
      </c>
    </row>
    <row r="3356" spans="1:27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 t="str">
        <f t="shared" si="104"/>
        <v>Loss</v>
      </c>
      <c r="T3356">
        <v>1</v>
      </c>
      <c r="U3356">
        <v>0.3</v>
      </c>
      <c r="V3356">
        <v>-4.032</v>
      </c>
      <c r="AA3356" t="str">
        <f t="shared" si="105"/>
        <v>FUR-TA-10004152-Furniture</v>
      </c>
    </row>
    <row r="3357" spans="1:27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 t="str">
        <f t="shared" si="104"/>
        <v>Loss</v>
      </c>
      <c r="T3357">
        <v>2</v>
      </c>
      <c r="U3357">
        <v>0</v>
      </c>
      <c r="V3357">
        <v>9.6047999999999991</v>
      </c>
      <c r="AA3357" t="str">
        <f t="shared" si="105"/>
        <v>OFF-BI-10003694-Office Supplies</v>
      </c>
    </row>
    <row r="3358" spans="1:27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 t="str">
        <f t="shared" si="104"/>
        <v>Loss</v>
      </c>
      <c r="T3358">
        <v>1</v>
      </c>
      <c r="U3358">
        <v>0</v>
      </c>
      <c r="V3358">
        <v>1.8288</v>
      </c>
      <c r="AA3358" t="str">
        <f t="shared" si="105"/>
        <v>OFF-BI-10002160-Office Supplies</v>
      </c>
    </row>
    <row r="3359" spans="1:27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 t="str">
        <f t="shared" si="104"/>
        <v>Loss</v>
      </c>
      <c r="T3359">
        <v>9</v>
      </c>
      <c r="U3359">
        <v>0.2</v>
      </c>
      <c r="V3359">
        <v>26.465400000000006</v>
      </c>
      <c r="AA3359" t="str">
        <f t="shared" si="105"/>
        <v>OFF-PA-10001685-Office Supplies</v>
      </c>
    </row>
    <row r="3360" spans="1:27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 t="str">
        <f t="shared" si="104"/>
        <v>Loss</v>
      </c>
      <c r="T3360">
        <v>2</v>
      </c>
      <c r="U3360">
        <v>0.8</v>
      </c>
      <c r="V3360">
        <v>-5.2932000000000023</v>
      </c>
      <c r="AA3360" t="str">
        <f t="shared" si="105"/>
        <v>OFF-BI-10000773-Office Supplies</v>
      </c>
    </row>
    <row r="3361" spans="1:27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 t="str">
        <f t="shared" si="104"/>
        <v>Loss</v>
      </c>
      <c r="T3361">
        <v>2</v>
      </c>
      <c r="U3361">
        <v>0.2</v>
      </c>
      <c r="V3361">
        <v>-3.272000000000002</v>
      </c>
      <c r="AA3361" t="str">
        <f t="shared" si="105"/>
        <v>TEC-AC-10004510-Technology</v>
      </c>
    </row>
    <row r="3362" spans="1:27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 t="str">
        <f t="shared" si="104"/>
        <v>Loss</v>
      </c>
      <c r="T3362">
        <v>4</v>
      </c>
      <c r="U3362">
        <v>0</v>
      </c>
      <c r="V3362">
        <v>14.306799999999999</v>
      </c>
      <c r="AA3362" t="str">
        <f t="shared" si="105"/>
        <v>OFF-PA-10004569-Office Supplies</v>
      </c>
    </row>
    <row r="3363" spans="1:27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 t="str">
        <f t="shared" si="104"/>
        <v>Loss</v>
      </c>
      <c r="T3363">
        <v>3</v>
      </c>
      <c r="U3363">
        <v>0</v>
      </c>
      <c r="V3363">
        <v>11.995199999999997</v>
      </c>
      <c r="AA3363" t="str">
        <f t="shared" si="105"/>
        <v>FUR-FU-10000672-Furniture</v>
      </c>
    </row>
    <row r="3364" spans="1:27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 t="str">
        <f t="shared" si="104"/>
        <v>Loss</v>
      </c>
      <c r="T3364">
        <v>3</v>
      </c>
      <c r="U3364">
        <v>0</v>
      </c>
      <c r="V3364">
        <v>9.3312000000000008</v>
      </c>
      <c r="AA3364" t="str">
        <f t="shared" si="105"/>
        <v>OFF-PA-10004451-Office Supplies</v>
      </c>
    </row>
    <row r="3365" spans="1:27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 t="str">
        <f t="shared" si="104"/>
        <v>Loss</v>
      </c>
      <c r="T3365">
        <v>2</v>
      </c>
      <c r="U3365">
        <v>0</v>
      </c>
      <c r="V3365">
        <v>18.940000000000001</v>
      </c>
      <c r="AA3365" t="str">
        <f t="shared" si="105"/>
        <v>OFF-BI-10004738-Office Supplies</v>
      </c>
    </row>
    <row r="3366" spans="1:27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 t="str">
        <f t="shared" si="104"/>
        <v>Loss</v>
      </c>
      <c r="T3366">
        <v>3</v>
      </c>
      <c r="U3366">
        <v>0.6</v>
      </c>
      <c r="V3366">
        <v>-3.8207999999999984</v>
      </c>
      <c r="AA3366" t="str">
        <f t="shared" si="105"/>
        <v>FUR-FU-10001940-Furniture</v>
      </c>
    </row>
    <row r="3367" spans="1:27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 t="str">
        <f t="shared" si="104"/>
        <v>Profit</v>
      </c>
      <c r="T3367">
        <v>2</v>
      </c>
      <c r="U3367">
        <v>0.15</v>
      </c>
      <c r="V3367">
        <v>3.4195999999999884</v>
      </c>
      <c r="AA3367" t="str">
        <f t="shared" si="105"/>
        <v>FUR-BO-10003966-Furniture</v>
      </c>
    </row>
    <row r="3368" spans="1:27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 t="str">
        <f t="shared" si="104"/>
        <v>Loss</v>
      </c>
      <c r="T3368">
        <v>2</v>
      </c>
      <c r="U3368">
        <v>0.2</v>
      </c>
      <c r="V3368">
        <v>3.6288</v>
      </c>
      <c r="AA3368" t="str">
        <f t="shared" si="105"/>
        <v>OFF-PA-10003072-Office Supplies</v>
      </c>
    </row>
    <row r="3369" spans="1:27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 t="str">
        <f t="shared" si="104"/>
        <v>Loss</v>
      </c>
      <c r="T3369">
        <v>3</v>
      </c>
      <c r="U3369">
        <v>0.2</v>
      </c>
      <c r="V3369">
        <v>4.4849999999999994</v>
      </c>
      <c r="AA3369" t="str">
        <f t="shared" si="105"/>
        <v>OFF-PA-10002245-Office Supplies</v>
      </c>
    </row>
    <row r="3370" spans="1:27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 t="str">
        <f t="shared" si="104"/>
        <v>Loss</v>
      </c>
      <c r="T3370">
        <v>2</v>
      </c>
      <c r="U3370">
        <v>0</v>
      </c>
      <c r="V3370">
        <v>41.168399999999991</v>
      </c>
      <c r="AA3370" t="str">
        <f t="shared" si="105"/>
        <v>FUR-BO-10002598-Furniture</v>
      </c>
    </row>
    <row r="3371" spans="1:27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 t="str">
        <f t="shared" si="104"/>
        <v>Loss</v>
      </c>
      <c r="T3371">
        <v>4</v>
      </c>
      <c r="U3371">
        <v>0.2</v>
      </c>
      <c r="V3371">
        <v>23.116799999999998</v>
      </c>
      <c r="AA3371" t="str">
        <f t="shared" si="105"/>
        <v>OFF-BI-10002225-Office Supplies</v>
      </c>
    </row>
    <row r="3372" spans="1:27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 t="str">
        <f t="shared" si="104"/>
        <v>Profit</v>
      </c>
      <c r="T3372">
        <v>5</v>
      </c>
      <c r="U3372">
        <v>0</v>
      </c>
      <c r="V3372">
        <v>244.61549999999988</v>
      </c>
      <c r="AA3372" t="str">
        <f t="shared" si="105"/>
        <v>TEC-AC-10003832-Technology</v>
      </c>
    </row>
    <row r="3373" spans="1:27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 t="str">
        <f t="shared" si="104"/>
        <v>Loss</v>
      </c>
      <c r="T3373">
        <v>6</v>
      </c>
      <c r="U3373">
        <v>0.2</v>
      </c>
      <c r="V3373">
        <v>9.0383999999999993</v>
      </c>
      <c r="AA3373" t="str">
        <f t="shared" si="105"/>
        <v>OFF-BI-10000822-Office Supplies</v>
      </c>
    </row>
    <row r="3374" spans="1:27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 t="str">
        <f t="shared" si="104"/>
        <v>Loss</v>
      </c>
      <c r="T3374">
        <v>2</v>
      </c>
      <c r="U3374">
        <v>0</v>
      </c>
      <c r="V3374">
        <v>48.287999999999997</v>
      </c>
      <c r="AA3374" t="str">
        <f t="shared" si="105"/>
        <v>OFF-AP-10001242-Office Supplies</v>
      </c>
    </row>
    <row r="3375" spans="1:27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 t="str">
        <f t="shared" si="104"/>
        <v>Loss</v>
      </c>
      <c r="T3375">
        <v>3</v>
      </c>
      <c r="U3375">
        <v>0</v>
      </c>
      <c r="V3375">
        <v>11.376000000000001</v>
      </c>
      <c r="AA3375" t="str">
        <f t="shared" si="105"/>
        <v>FUR-FU-10002445-Furniture</v>
      </c>
    </row>
    <row r="3376" spans="1:27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 t="str">
        <f t="shared" si="104"/>
        <v>Profit</v>
      </c>
      <c r="T3376">
        <v>5</v>
      </c>
      <c r="U3376">
        <v>0.1</v>
      </c>
      <c r="V3376">
        <v>8.0980000000000203</v>
      </c>
      <c r="AA3376" t="str">
        <f t="shared" si="105"/>
        <v>FUR-CH-10002372-Furniture</v>
      </c>
    </row>
    <row r="3377" spans="1:27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 t="str">
        <f t="shared" si="104"/>
        <v>Loss</v>
      </c>
      <c r="T3377">
        <v>4</v>
      </c>
      <c r="U3377">
        <v>0</v>
      </c>
      <c r="V3377">
        <v>10.389600000000002</v>
      </c>
      <c r="AA3377" t="str">
        <f t="shared" si="105"/>
        <v>TEC-PH-10000376-Technology</v>
      </c>
    </row>
    <row r="3378" spans="1:27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 t="str">
        <f t="shared" si="104"/>
        <v>Profit</v>
      </c>
      <c r="T3378">
        <v>2</v>
      </c>
      <c r="U3378">
        <v>0.1</v>
      </c>
      <c r="V3378">
        <v>68.333200000000005</v>
      </c>
      <c r="AA3378" t="str">
        <f t="shared" si="105"/>
        <v>FUR-CH-10002965-Furniture</v>
      </c>
    </row>
    <row r="3379" spans="1:27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 t="str">
        <f t="shared" si="104"/>
        <v>Loss</v>
      </c>
      <c r="T3379">
        <v>9</v>
      </c>
      <c r="U3379">
        <v>0.2</v>
      </c>
      <c r="V3379">
        <v>6.9794999999999909</v>
      </c>
      <c r="AA3379" t="str">
        <f t="shared" si="105"/>
        <v>OFF-ST-10004950-Office Supplies</v>
      </c>
    </row>
    <row r="3380" spans="1:27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 t="str">
        <f t="shared" si="104"/>
        <v>Loss</v>
      </c>
      <c r="T3380">
        <v>6</v>
      </c>
      <c r="U3380">
        <v>0.8</v>
      </c>
      <c r="V3380">
        <v>-22.04160000000001</v>
      </c>
      <c r="AA3380" t="str">
        <f t="shared" si="105"/>
        <v>OFF-BI-10003166-Office Supplies</v>
      </c>
    </row>
    <row r="3381" spans="1:27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 t="str">
        <f t="shared" si="104"/>
        <v>Loss</v>
      </c>
      <c r="T3381">
        <v>3</v>
      </c>
      <c r="U3381">
        <v>0.2</v>
      </c>
      <c r="V3381">
        <v>3.2099999999999982</v>
      </c>
      <c r="AA3381" t="str">
        <f t="shared" si="105"/>
        <v>OFF-PA-10004610-Office Supplies</v>
      </c>
    </row>
    <row r="3382" spans="1:27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 t="str">
        <f t="shared" si="104"/>
        <v>Loss</v>
      </c>
      <c r="T3382">
        <v>9</v>
      </c>
      <c r="U3382">
        <v>0.2</v>
      </c>
      <c r="V3382">
        <v>7.2144000000000013</v>
      </c>
      <c r="AA3382" t="str">
        <f t="shared" si="105"/>
        <v>FUR-FU-10000320-Furniture</v>
      </c>
    </row>
    <row r="3383" spans="1:27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 t="str">
        <f t="shared" si="104"/>
        <v>Loss</v>
      </c>
      <c r="T3383">
        <v>1</v>
      </c>
      <c r="U3383">
        <v>0.2</v>
      </c>
      <c r="V3383">
        <v>0.97739999999999994</v>
      </c>
      <c r="AA3383" t="str">
        <f t="shared" si="105"/>
        <v>OFF-EN-10004030-Office Supplies</v>
      </c>
    </row>
    <row r="3384" spans="1:27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 t="str">
        <f t="shared" si="104"/>
        <v>Loss</v>
      </c>
      <c r="T3384">
        <v>3</v>
      </c>
      <c r="U3384">
        <v>0</v>
      </c>
      <c r="V3384">
        <v>8.7906000000000013</v>
      </c>
      <c r="AA3384" t="str">
        <f t="shared" si="105"/>
        <v>OFF-EN-10004147-Office Supplies</v>
      </c>
    </row>
    <row r="3385" spans="1:27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 t="str">
        <f t="shared" si="104"/>
        <v>Profit</v>
      </c>
      <c r="T3385">
        <v>7</v>
      </c>
      <c r="U3385">
        <v>0.1</v>
      </c>
      <c r="V3385">
        <v>29.880199999999981</v>
      </c>
      <c r="AA3385" t="str">
        <f t="shared" si="105"/>
        <v>FUR-CH-10003535-Furniture</v>
      </c>
    </row>
    <row r="3386" spans="1:27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 t="str">
        <f t="shared" si="104"/>
        <v>Profit</v>
      </c>
      <c r="T3386">
        <v>5</v>
      </c>
      <c r="U3386">
        <v>0</v>
      </c>
      <c r="V3386">
        <v>539.92499999999995</v>
      </c>
      <c r="AA3386" t="str">
        <f t="shared" si="105"/>
        <v>TEC-PH-10004586-Technology</v>
      </c>
    </row>
    <row r="3387" spans="1:27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 t="str">
        <f t="shared" si="104"/>
        <v>Profit</v>
      </c>
      <c r="T3387">
        <v>4</v>
      </c>
      <c r="U3387">
        <v>0.2</v>
      </c>
      <c r="V3387">
        <v>65.325599999999895</v>
      </c>
      <c r="AA3387" t="str">
        <f t="shared" si="105"/>
        <v>OFF-ST-10003208-Office Supplies</v>
      </c>
    </row>
    <row r="3388" spans="1:27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 t="str">
        <f t="shared" si="104"/>
        <v>Loss</v>
      </c>
      <c r="T3388">
        <v>3</v>
      </c>
      <c r="U3388">
        <v>0.2</v>
      </c>
      <c r="V3388">
        <v>5.9174999999999986</v>
      </c>
      <c r="AA3388" t="str">
        <f t="shared" si="105"/>
        <v>OFF-FA-10003112-Office Supplies</v>
      </c>
    </row>
    <row r="3389" spans="1:27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 t="str">
        <f t="shared" si="104"/>
        <v>Profit</v>
      </c>
      <c r="T3389">
        <v>2</v>
      </c>
      <c r="U3389">
        <v>0.2</v>
      </c>
      <c r="V3389">
        <v>16.678799999999995</v>
      </c>
      <c r="AA3389" t="str">
        <f t="shared" si="105"/>
        <v>TEC-PH-10004447-Technology</v>
      </c>
    </row>
    <row r="3390" spans="1:27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 t="str">
        <f t="shared" si="104"/>
        <v>Loss</v>
      </c>
      <c r="T3390">
        <v>6</v>
      </c>
      <c r="U3390">
        <v>0.7</v>
      </c>
      <c r="V3390">
        <v>-33.635999999999996</v>
      </c>
      <c r="AA3390" t="str">
        <f t="shared" si="105"/>
        <v>OFF-BI-10002854-Office Supplies</v>
      </c>
    </row>
    <row r="3391" spans="1:27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 t="str">
        <f t="shared" si="104"/>
        <v>Loss</v>
      </c>
      <c r="T3391">
        <v>3</v>
      </c>
      <c r="U3391">
        <v>0.4</v>
      </c>
      <c r="V3391">
        <v>-36.11160000000001</v>
      </c>
      <c r="AA3391" t="str">
        <f t="shared" si="105"/>
        <v>FUR-TA-10001039-Furniture</v>
      </c>
    </row>
    <row r="3392" spans="1:27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 t="str">
        <f t="shared" si="104"/>
        <v>Loss</v>
      </c>
      <c r="T3392">
        <v>2</v>
      </c>
      <c r="U3392">
        <v>0.2</v>
      </c>
      <c r="V3392">
        <v>2.1399999999999992</v>
      </c>
      <c r="AA3392" t="str">
        <f t="shared" si="105"/>
        <v>OFF-PA-10004239-Office Supplies</v>
      </c>
    </row>
    <row r="3393" spans="1:27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 t="str">
        <f t="shared" si="104"/>
        <v>Profit</v>
      </c>
      <c r="T3393">
        <v>4</v>
      </c>
      <c r="U3393">
        <v>0.2</v>
      </c>
      <c r="V3393">
        <v>68.197999999999979</v>
      </c>
      <c r="AA3393" t="str">
        <f t="shared" si="105"/>
        <v>TEC-PH-10001530-Technology</v>
      </c>
    </row>
    <row r="3394" spans="1:27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 t="str">
        <f t="shared" si="104"/>
        <v>Profit</v>
      </c>
      <c r="T3394">
        <v>2</v>
      </c>
      <c r="U3394">
        <v>0.2</v>
      </c>
      <c r="V3394">
        <v>-43.833600000000018</v>
      </c>
      <c r="AA3394" t="str">
        <f t="shared" si="105"/>
        <v>TEC-PH-10000038-Technology</v>
      </c>
    </row>
    <row r="3395" spans="1:27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 t="str">
        <f t="shared" ref="S3395:S3458" si="106">IF($R3395&gt;200,"Profit","Loss")</f>
        <v>Loss</v>
      </c>
      <c r="T3395">
        <v>1</v>
      </c>
      <c r="U3395">
        <v>0.8</v>
      </c>
      <c r="V3395">
        <v>-11.084800000000005</v>
      </c>
      <c r="AA3395" t="str">
        <f t="shared" ref="AA3395:AA3458" si="107">CONCATENATE(N3395,"-",O3395)</f>
        <v>OFF-BI-10001765-Office Supplies</v>
      </c>
    </row>
    <row r="3396" spans="1:27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 t="str">
        <f t="shared" si="106"/>
        <v>Loss</v>
      </c>
      <c r="T3396">
        <v>6</v>
      </c>
      <c r="U3396">
        <v>0.2</v>
      </c>
      <c r="V3396">
        <v>15.011999999999999</v>
      </c>
      <c r="AA3396" t="str">
        <f t="shared" si="107"/>
        <v>OFF-PA-10000380-Office Supplies</v>
      </c>
    </row>
    <row r="3397" spans="1:27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 t="str">
        <f t="shared" si="106"/>
        <v>Profit</v>
      </c>
      <c r="T3397">
        <v>4</v>
      </c>
      <c r="U3397">
        <v>0</v>
      </c>
      <c r="V3397">
        <v>13.317600000000027</v>
      </c>
      <c r="AA3397" t="str">
        <f t="shared" si="107"/>
        <v>OFF-ST-10001128-Office Supplies</v>
      </c>
    </row>
    <row r="3398" spans="1:27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 t="str">
        <f t="shared" si="106"/>
        <v>Loss</v>
      </c>
      <c r="T3398">
        <v>1</v>
      </c>
      <c r="U3398">
        <v>0</v>
      </c>
      <c r="V3398">
        <v>78.195399999999992</v>
      </c>
      <c r="AA3398" t="str">
        <f t="shared" si="107"/>
        <v>OFF-BI-10003656-Office Supplies</v>
      </c>
    </row>
    <row r="3399" spans="1:27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 t="str">
        <f t="shared" si="106"/>
        <v>Loss</v>
      </c>
      <c r="T3399">
        <v>4</v>
      </c>
      <c r="U3399">
        <v>0</v>
      </c>
      <c r="V3399">
        <v>12.441600000000001</v>
      </c>
      <c r="AA3399" t="str">
        <f t="shared" si="107"/>
        <v>OFF-PA-10003441-Office Supplies</v>
      </c>
    </row>
    <row r="3400" spans="1:27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 t="str">
        <f t="shared" si="106"/>
        <v>Loss</v>
      </c>
      <c r="T3400">
        <v>1</v>
      </c>
      <c r="U3400">
        <v>0</v>
      </c>
      <c r="V3400">
        <v>9.9873000000000012</v>
      </c>
      <c r="AA3400" t="str">
        <f t="shared" si="107"/>
        <v>TEC-PH-10002923-Technology</v>
      </c>
    </row>
    <row r="3401" spans="1:27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 t="str">
        <f t="shared" si="106"/>
        <v>Profit</v>
      </c>
      <c r="T3401">
        <v>6</v>
      </c>
      <c r="U3401">
        <v>0</v>
      </c>
      <c r="V3401">
        <v>301.96799999999996</v>
      </c>
      <c r="AA3401" t="str">
        <f t="shared" si="107"/>
        <v>OFF-PA-10004359-Office Supplies</v>
      </c>
    </row>
    <row r="3402" spans="1:27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 t="str">
        <f t="shared" si="106"/>
        <v>Loss</v>
      </c>
      <c r="T3402">
        <v>3</v>
      </c>
      <c r="U3402">
        <v>0</v>
      </c>
      <c r="V3402">
        <v>9.6974999999999838</v>
      </c>
      <c r="AA3402" t="str">
        <f t="shared" si="107"/>
        <v>OFF-ST-10001511-Office Supplies</v>
      </c>
    </row>
    <row r="3403" spans="1:27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 t="str">
        <f t="shared" si="106"/>
        <v>Loss</v>
      </c>
      <c r="T3403">
        <v>3</v>
      </c>
      <c r="U3403">
        <v>0</v>
      </c>
      <c r="V3403">
        <v>1.4742000000000002</v>
      </c>
      <c r="AA3403" t="str">
        <f t="shared" si="107"/>
        <v>OFF-AR-10002833-Office Supplies</v>
      </c>
    </row>
    <row r="3404" spans="1:27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 t="str">
        <f t="shared" si="106"/>
        <v>Loss</v>
      </c>
      <c r="T3404">
        <v>7</v>
      </c>
      <c r="U3404">
        <v>0.6</v>
      </c>
      <c r="V3404">
        <v>-8.9151999999999987</v>
      </c>
      <c r="AA3404" t="str">
        <f t="shared" si="107"/>
        <v>FUR-FU-10001940-Furniture</v>
      </c>
    </row>
    <row r="3405" spans="1:27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 t="str">
        <f t="shared" si="106"/>
        <v>Loss</v>
      </c>
      <c r="T3405">
        <v>4</v>
      </c>
      <c r="U3405">
        <v>0.6</v>
      </c>
      <c r="V3405">
        <v>-52.339199999999991</v>
      </c>
      <c r="AA3405" t="str">
        <f t="shared" si="107"/>
        <v>FUR-FU-10003919-Furniture</v>
      </c>
    </row>
    <row r="3406" spans="1:27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 t="str">
        <f t="shared" si="106"/>
        <v>Loss</v>
      </c>
      <c r="T3406">
        <v>2</v>
      </c>
      <c r="U3406">
        <v>0</v>
      </c>
      <c r="V3406">
        <v>3.8939999999999912</v>
      </c>
      <c r="AA3406" t="str">
        <f t="shared" si="107"/>
        <v>OFF-ST-10003479-Office Supplies</v>
      </c>
    </row>
    <row r="3407" spans="1:27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 t="str">
        <f t="shared" si="106"/>
        <v>Profit</v>
      </c>
      <c r="T3407">
        <v>2</v>
      </c>
      <c r="U3407">
        <v>0.3</v>
      </c>
      <c r="V3407">
        <v>-12.058799999999991</v>
      </c>
      <c r="AA3407" t="str">
        <f t="shared" si="107"/>
        <v>FUR-CH-10002965-Furniture</v>
      </c>
    </row>
    <row r="3408" spans="1:27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 t="str">
        <f t="shared" si="106"/>
        <v>Profit</v>
      </c>
      <c r="T3408">
        <v>2</v>
      </c>
      <c r="U3408">
        <v>0.3</v>
      </c>
      <c r="V3408">
        <v>-12.058799999999991</v>
      </c>
      <c r="AA3408" t="str">
        <f t="shared" si="107"/>
        <v>FUR-CH-10002965-Furniture</v>
      </c>
    </row>
    <row r="3409" spans="1:27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 t="str">
        <f t="shared" si="106"/>
        <v>Loss</v>
      </c>
      <c r="T3409">
        <v>8</v>
      </c>
      <c r="U3409">
        <v>0.7</v>
      </c>
      <c r="V3409">
        <v>-5.2415999999999983</v>
      </c>
      <c r="AA3409" t="str">
        <f t="shared" si="107"/>
        <v>OFF-BI-10000145-Office Supplies</v>
      </c>
    </row>
    <row r="3410" spans="1:27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 t="str">
        <f t="shared" si="106"/>
        <v>Loss</v>
      </c>
      <c r="T3410">
        <v>4</v>
      </c>
      <c r="U3410">
        <v>0.2</v>
      </c>
      <c r="V3410">
        <v>7.8175999999999997</v>
      </c>
      <c r="AA3410" t="str">
        <f t="shared" si="107"/>
        <v>FUR-FU-10002191-Furniture</v>
      </c>
    </row>
    <row r="3411" spans="1:27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 t="str">
        <f t="shared" si="106"/>
        <v>Loss</v>
      </c>
      <c r="T3411">
        <v>2</v>
      </c>
      <c r="U3411">
        <v>0.2</v>
      </c>
      <c r="V3411">
        <v>3.6288</v>
      </c>
      <c r="AA3411" t="str">
        <f t="shared" si="107"/>
        <v>OFF-PA-10004451-Office Supplies</v>
      </c>
    </row>
    <row r="3412" spans="1:27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 t="str">
        <f t="shared" si="106"/>
        <v>Loss</v>
      </c>
      <c r="T3412">
        <v>9</v>
      </c>
      <c r="U3412">
        <v>0</v>
      </c>
      <c r="V3412">
        <v>30.263399999999997</v>
      </c>
      <c r="AA3412" t="str">
        <f t="shared" si="107"/>
        <v>OFF-PA-10001471-Office Supplies</v>
      </c>
    </row>
    <row r="3413" spans="1:27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 t="str">
        <f t="shared" si="106"/>
        <v>Profit</v>
      </c>
      <c r="T3413">
        <v>2</v>
      </c>
      <c r="U3413">
        <v>0.2</v>
      </c>
      <c r="V3413">
        <v>88.394799999999975</v>
      </c>
      <c r="AA3413" t="str">
        <f t="shared" si="107"/>
        <v>OFF-BI-10003656-Office Supplies</v>
      </c>
    </row>
    <row r="3414" spans="1:27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 t="str">
        <f t="shared" si="106"/>
        <v>Loss</v>
      </c>
      <c r="T3414">
        <v>4</v>
      </c>
      <c r="U3414">
        <v>0</v>
      </c>
      <c r="V3414">
        <v>3.1752000000000002</v>
      </c>
      <c r="AA3414" t="str">
        <f t="shared" si="107"/>
        <v>OFF-AR-10000940-Office Supplies</v>
      </c>
    </row>
    <row r="3415" spans="1:27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 t="str">
        <f t="shared" si="106"/>
        <v>Loss</v>
      </c>
      <c r="T3415">
        <v>2</v>
      </c>
      <c r="U3415">
        <v>0</v>
      </c>
      <c r="V3415">
        <v>37.9848</v>
      </c>
      <c r="AA3415" t="str">
        <f t="shared" si="107"/>
        <v>OFF-PA-10002319-Office Supplies</v>
      </c>
    </row>
    <row r="3416" spans="1:27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 t="str">
        <f t="shared" si="106"/>
        <v>Loss</v>
      </c>
      <c r="T3416">
        <v>2</v>
      </c>
      <c r="U3416">
        <v>0.2</v>
      </c>
      <c r="V3416">
        <v>15.807999999999996</v>
      </c>
      <c r="AA3416" t="str">
        <f t="shared" si="107"/>
        <v>OFF-BI-10000977-Office Supplies</v>
      </c>
    </row>
    <row r="3417" spans="1:27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 t="str">
        <f t="shared" si="106"/>
        <v>Loss</v>
      </c>
      <c r="T3417">
        <v>1</v>
      </c>
      <c r="U3417">
        <v>0</v>
      </c>
      <c r="V3417">
        <v>0.65159999999999996</v>
      </c>
      <c r="AA3417" t="str">
        <f t="shared" si="107"/>
        <v>OFF-FA-10002676-Office Supplies</v>
      </c>
    </row>
    <row r="3418" spans="1:27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 t="str">
        <f t="shared" si="106"/>
        <v>Loss</v>
      </c>
      <c r="T3418">
        <v>2</v>
      </c>
      <c r="U3418">
        <v>0</v>
      </c>
      <c r="V3418">
        <v>3.8822000000000001</v>
      </c>
      <c r="AA3418" t="str">
        <f t="shared" si="107"/>
        <v>OFF-BI-10004970-Office Supplies</v>
      </c>
    </row>
    <row r="3419" spans="1:27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 t="str">
        <f t="shared" si="106"/>
        <v>Loss</v>
      </c>
      <c r="T3419">
        <v>5</v>
      </c>
      <c r="U3419">
        <v>0.2</v>
      </c>
      <c r="V3419">
        <v>3.2669999999999995</v>
      </c>
      <c r="AA3419" t="str">
        <f t="shared" si="107"/>
        <v>OFF-AP-10003971-Office Supplies</v>
      </c>
    </row>
    <row r="3420" spans="1:27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 t="str">
        <f t="shared" si="106"/>
        <v>Loss</v>
      </c>
      <c r="T3420">
        <v>2</v>
      </c>
      <c r="U3420">
        <v>0.2</v>
      </c>
      <c r="V3420">
        <v>0.72999999999999954</v>
      </c>
      <c r="AA3420" t="str">
        <f t="shared" si="107"/>
        <v>OFF-SU-10001574-Office Supplies</v>
      </c>
    </row>
    <row r="3421" spans="1:27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 t="str">
        <f t="shared" si="106"/>
        <v>Profit</v>
      </c>
      <c r="T3421">
        <v>2</v>
      </c>
      <c r="U3421">
        <v>0.1</v>
      </c>
      <c r="V3421">
        <v>60.391999999999967</v>
      </c>
      <c r="AA3421" t="str">
        <f t="shared" si="107"/>
        <v>FUR-CH-10000665-Furniture</v>
      </c>
    </row>
    <row r="3422" spans="1:27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 t="str">
        <f t="shared" si="106"/>
        <v>Profit</v>
      </c>
      <c r="T3422">
        <v>2</v>
      </c>
      <c r="U3422">
        <v>0</v>
      </c>
      <c r="V3422">
        <v>78.671999999999997</v>
      </c>
      <c r="AA3422" t="str">
        <f t="shared" si="107"/>
        <v>OFF-AP-10000891-Office Supplies</v>
      </c>
    </row>
    <row r="3423" spans="1:27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 t="str">
        <f t="shared" si="106"/>
        <v>Loss</v>
      </c>
      <c r="T3423">
        <v>8</v>
      </c>
      <c r="U3423">
        <v>0</v>
      </c>
      <c r="V3423">
        <v>84.051199999999994</v>
      </c>
      <c r="AA3423" t="str">
        <f t="shared" si="107"/>
        <v>OFF-PA-10003790-Office Supplies</v>
      </c>
    </row>
    <row r="3424" spans="1:27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 t="str">
        <f t="shared" si="106"/>
        <v>Loss</v>
      </c>
      <c r="T3424">
        <v>7</v>
      </c>
      <c r="U3424">
        <v>0</v>
      </c>
      <c r="V3424">
        <v>7.8960000000000008</v>
      </c>
      <c r="AA3424" t="str">
        <f t="shared" si="107"/>
        <v>TEC-AC-10002217-Technology</v>
      </c>
    </row>
    <row r="3425" spans="1:27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 t="str">
        <f t="shared" si="106"/>
        <v>Loss</v>
      </c>
      <c r="T3425">
        <v>4</v>
      </c>
      <c r="U3425">
        <v>0.2</v>
      </c>
      <c r="V3425">
        <v>7.3839999999999986</v>
      </c>
      <c r="AA3425" t="str">
        <f t="shared" si="107"/>
        <v>OFF-BI-10002215-Office Supplies</v>
      </c>
    </row>
    <row r="3426" spans="1:27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 t="str">
        <f t="shared" si="106"/>
        <v>Profit</v>
      </c>
      <c r="T3426">
        <v>2</v>
      </c>
      <c r="U3426">
        <v>0.2</v>
      </c>
      <c r="V3426">
        <v>41.880000000000024</v>
      </c>
      <c r="AA3426" t="str">
        <f t="shared" si="107"/>
        <v>TEC-MA-10001972-Technology</v>
      </c>
    </row>
    <row r="3427" spans="1:27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 t="str">
        <f t="shared" si="106"/>
        <v>Loss</v>
      </c>
      <c r="T3427">
        <v>4</v>
      </c>
      <c r="U3427">
        <v>0</v>
      </c>
      <c r="V3427">
        <v>6.8579999999999988</v>
      </c>
      <c r="AA3427" t="str">
        <f t="shared" si="107"/>
        <v>OFF-BI-10001525-Office Supplies</v>
      </c>
    </row>
    <row r="3428" spans="1:27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 t="str">
        <f t="shared" si="106"/>
        <v>Profit</v>
      </c>
      <c r="T3428">
        <v>10</v>
      </c>
      <c r="U3428">
        <v>0</v>
      </c>
      <c r="V3428">
        <v>394.26800000000003</v>
      </c>
      <c r="AA3428" t="str">
        <f t="shared" si="107"/>
        <v>FUR-CH-10000988-Furniture</v>
      </c>
    </row>
    <row r="3429" spans="1:27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 t="str">
        <f t="shared" si="106"/>
        <v>Loss</v>
      </c>
      <c r="T3429">
        <v>4</v>
      </c>
      <c r="U3429">
        <v>0.2</v>
      </c>
      <c r="V3429">
        <v>11.102399999999996</v>
      </c>
      <c r="AA3429" t="str">
        <f t="shared" si="107"/>
        <v>OFF-PA-10000174-Office Supplies</v>
      </c>
    </row>
    <row r="3430" spans="1:27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 t="str">
        <f t="shared" si="106"/>
        <v>Profit</v>
      </c>
      <c r="T3430">
        <v>2</v>
      </c>
      <c r="U3430">
        <v>0.4</v>
      </c>
      <c r="V3430">
        <v>-103.98819999999998</v>
      </c>
      <c r="AA3430" t="str">
        <f t="shared" si="107"/>
        <v>FUR-TA-10002041-Furniture</v>
      </c>
    </row>
    <row r="3431" spans="1:27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 t="str">
        <f t="shared" si="106"/>
        <v>Loss</v>
      </c>
      <c r="T3431">
        <v>6</v>
      </c>
      <c r="U3431">
        <v>0.2</v>
      </c>
      <c r="V3431">
        <v>11.223000000000001</v>
      </c>
      <c r="AA3431" t="str">
        <f t="shared" si="107"/>
        <v>OFF-PA-10002246-Office Supplies</v>
      </c>
    </row>
    <row r="3432" spans="1:27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 t="str">
        <f t="shared" si="106"/>
        <v>Loss</v>
      </c>
      <c r="T3432">
        <v>3</v>
      </c>
      <c r="U3432">
        <v>0</v>
      </c>
      <c r="V3432">
        <v>8.6390999999999956</v>
      </c>
      <c r="AA3432" t="str">
        <f t="shared" si="107"/>
        <v>OFF-ST-10003327-Office Supplies</v>
      </c>
    </row>
    <row r="3433" spans="1:27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 t="str">
        <f t="shared" si="106"/>
        <v>Loss</v>
      </c>
      <c r="T3433">
        <v>2</v>
      </c>
      <c r="U3433">
        <v>0</v>
      </c>
      <c r="V3433">
        <v>15.468000000000004</v>
      </c>
      <c r="AA3433" t="str">
        <f t="shared" si="107"/>
        <v>FUR-FU-10002703-Furniture</v>
      </c>
    </row>
    <row r="3434" spans="1:27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 t="str">
        <f t="shared" si="106"/>
        <v>Loss</v>
      </c>
      <c r="T3434">
        <v>9</v>
      </c>
      <c r="U3434">
        <v>0</v>
      </c>
      <c r="V3434">
        <v>28.857599999999998</v>
      </c>
      <c r="AA3434" t="str">
        <f t="shared" si="107"/>
        <v>OFF-PA-10003651-Office Supplies</v>
      </c>
    </row>
    <row r="3435" spans="1:27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 t="str">
        <f t="shared" si="106"/>
        <v>Loss</v>
      </c>
      <c r="T3435">
        <v>3</v>
      </c>
      <c r="U3435">
        <v>0.2</v>
      </c>
      <c r="V3435">
        <v>8.3753999999999991</v>
      </c>
      <c r="AA3435" t="str">
        <f t="shared" si="107"/>
        <v>OFF-BI-10001617-Office Supplies</v>
      </c>
    </row>
    <row r="3436" spans="1:27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 t="str">
        <f t="shared" si="106"/>
        <v>Loss</v>
      </c>
      <c r="T3436">
        <v>6</v>
      </c>
      <c r="U3436">
        <v>0.2</v>
      </c>
      <c r="V3436">
        <v>5.4287999999999981</v>
      </c>
      <c r="AA3436" t="str">
        <f t="shared" si="107"/>
        <v>OFF-BI-10000145-Office Supplies</v>
      </c>
    </row>
    <row r="3437" spans="1:27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 t="str">
        <f t="shared" si="106"/>
        <v>Loss</v>
      </c>
      <c r="T3437">
        <v>2</v>
      </c>
      <c r="U3437">
        <v>0.8</v>
      </c>
      <c r="V3437">
        <v>-22.620000000000005</v>
      </c>
      <c r="AA3437" t="str">
        <f t="shared" si="107"/>
        <v>OFF-BI-10001670-Office Supplies</v>
      </c>
    </row>
    <row r="3438" spans="1:27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 t="str">
        <f t="shared" si="106"/>
        <v>Loss</v>
      </c>
      <c r="T3438">
        <v>3</v>
      </c>
      <c r="U3438">
        <v>0.6</v>
      </c>
      <c r="V3438">
        <v>-12.751199999999997</v>
      </c>
      <c r="AA3438" t="str">
        <f t="shared" si="107"/>
        <v>FUR-FU-10003849-Furniture</v>
      </c>
    </row>
    <row r="3439" spans="1:27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 t="str">
        <f t="shared" si="106"/>
        <v>Loss</v>
      </c>
      <c r="T3439">
        <v>2</v>
      </c>
      <c r="U3439">
        <v>0.6</v>
      </c>
      <c r="V3439">
        <v>-8.5007999999999981</v>
      </c>
      <c r="AA3439" t="str">
        <f t="shared" si="107"/>
        <v>FUR-FU-10003849-Furniture</v>
      </c>
    </row>
    <row r="3440" spans="1:27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 t="str">
        <f t="shared" si="106"/>
        <v>Profit</v>
      </c>
      <c r="T3440">
        <v>2</v>
      </c>
      <c r="U3440">
        <v>0.3</v>
      </c>
      <c r="V3440">
        <v>-68.130199999999988</v>
      </c>
      <c r="AA3440" t="str">
        <f t="shared" si="107"/>
        <v>FUR-TA-10002041-Furniture</v>
      </c>
    </row>
    <row r="3441" spans="1:27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 t="str">
        <f t="shared" si="106"/>
        <v>Loss</v>
      </c>
      <c r="T3441">
        <v>6</v>
      </c>
      <c r="U3441">
        <v>0.2</v>
      </c>
      <c r="V3441">
        <v>4.0643999999999973</v>
      </c>
      <c r="AA3441" t="str">
        <f t="shared" si="107"/>
        <v>OFF-ST-10002214-Office Supplies</v>
      </c>
    </row>
    <row r="3442" spans="1:27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 t="str">
        <f t="shared" si="106"/>
        <v>Loss</v>
      </c>
      <c r="T3442">
        <v>1</v>
      </c>
      <c r="U3442">
        <v>0.2</v>
      </c>
      <c r="V3442">
        <v>1.5602</v>
      </c>
      <c r="AA3442" t="str">
        <f t="shared" si="107"/>
        <v>OFF-BI-10001078-Office Supplies</v>
      </c>
    </row>
    <row r="3443" spans="1:27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 t="str">
        <f t="shared" si="106"/>
        <v>Loss</v>
      </c>
      <c r="T3443">
        <v>14</v>
      </c>
      <c r="U3443">
        <v>0</v>
      </c>
      <c r="V3443">
        <v>49.013999999999996</v>
      </c>
      <c r="AA3443" t="str">
        <f t="shared" si="107"/>
        <v>OFF-PA-10002137-Office Supplies</v>
      </c>
    </row>
    <row r="3444" spans="1:27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 t="str">
        <f t="shared" si="106"/>
        <v>Loss</v>
      </c>
      <c r="T3444">
        <v>3</v>
      </c>
      <c r="U3444">
        <v>0</v>
      </c>
      <c r="V3444">
        <v>8.370000000000001</v>
      </c>
      <c r="AA3444" t="str">
        <f t="shared" si="107"/>
        <v>OFF-EN-10001415-Office Supplies</v>
      </c>
    </row>
    <row r="3445" spans="1:27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 t="str">
        <f t="shared" si="106"/>
        <v>Profit</v>
      </c>
      <c r="T3445">
        <v>7</v>
      </c>
      <c r="U3445">
        <v>0</v>
      </c>
      <c r="V3445">
        <v>626.18499999999995</v>
      </c>
      <c r="AA3445" t="str">
        <f t="shared" si="107"/>
        <v>OFF-AP-10003849-Office Supplies</v>
      </c>
    </row>
    <row r="3446" spans="1:27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 t="str">
        <f t="shared" si="106"/>
        <v>Loss</v>
      </c>
      <c r="T3446">
        <v>2</v>
      </c>
      <c r="U3446">
        <v>0.2</v>
      </c>
      <c r="V3446">
        <v>-16.956800000000005</v>
      </c>
      <c r="AA3446" t="str">
        <f t="shared" si="107"/>
        <v>OFF-ST-10001713-Office Supplies</v>
      </c>
    </row>
    <row r="3447" spans="1:27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 t="str">
        <f t="shared" si="106"/>
        <v>Loss</v>
      </c>
      <c r="T3447">
        <v>5</v>
      </c>
      <c r="U3447">
        <v>0</v>
      </c>
      <c r="V3447">
        <v>5.0829999999999975</v>
      </c>
      <c r="AA3447" t="str">
        <f t="shared" si="107"/>
        <v>OFF-ST-10001505-Office Supplies</v>
      </c>
    </row>
    <row r="3448" spans="1:27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 t="str">
        <f t="shared" si="106"/>
        <v>Loss</v>
      </c>
      <c r="T3448">
        <v>2</v>
      </c>
      <c r="U3448">
        <v>0</v>
      </c>
      <c r="V3448">
        <v>33.313599999999994</v>
      </c>
      <c r="AA3448" t="str">
        <f t="shared" si="107"/>
        <v>OFF-PA-10000474-Office Supplies</v>
      </c>
    </row>
    <row r="3449" spans="1:27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 t="str">
        <f t="shared" si="106"/>
        <v>Loss</v>
      </c>
      <c r="T3449">
        <v>2</v>
      </c>
      <c r="U3449">
        <v>0</v>
      </c>
      <c r="V3449">
        <v>1.0903999999999998</v>
      </c>
      <c r="AA3449" t="str">
        <f t="shared" si="107"/>
        <v>OFF-AR-10001919-Office Supplies</v>
      </c>
    </row>
    <row r="3450" spans="1:27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 t="str">
        <f t="shared" si="106"/>
        <v>Loss</v>
      </c>
      <c r="T3450">
        <v>2</v>
      </c>
      <c r="U3450">
        <v>0.2</v>
      </c>
      <c r="V3450">
        <v>8.8607999999999976</v>
      </c>
      <c r="AA3450" t="str">
        <f t="shared" si="107"/>
        <v>OFF-BI-10004001-Office Supplies</v>
      </c>
    </row>
    <row r="3451" spans="1:27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 t="str">
        <f t="shared" si="106"/>
        <v>Loss</v>
      </c>
      <c r="T3451">
        <v>5</v>
      </c>
      <c r="U3451">
        <v>0</v>
      </c>
      <c r="V3451">
        <v>24.359500000000004</v>
      </c>
      <c r="AA3451" t="str">
        <f t="shared" si="107"/>
        <v>OFF-AP-10004785-Office Supplies</v>
      </c>
    </row>
    <row r="3452" spans="1:27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 t="str">
        <f t="shared" si="106"/>
        <v>Loss</v>
      </c>
      <c r="T3452">
        <v>1</v>
      </c>
      <c r="U3452">
        <v>0</v>
      </c>
      <c r="V3452">
        <v>4.1916000000000011</v>
      </c>
      <c r="AA3452" t="str">
        <f t="shared" si="107"/>
        <v>OFF-ST-10002406-Office Supplies</v>
      </c>
    </row>
    <row r="3453" spans="1:27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 t="str">
        <f t="shared" si="106"/>
        <v>Loss</v>
      </c>
      <c r="T3453">
        <v>2</v>
      </c>
      <c r="U3453">
        <v>0</v>
      </c>
      <c r="V3453">
        <v>1.9697999999999998</v>
      </c>
      <c r="AA3453" t="str">
        <f t="shared" si="107"/>
        <v>OFF-FA-10002988-Office Supplies</v>
      </c>
    </row>
    <row r="3454" spans="1:27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 t="str">
        <f t="shared" si="106"/>
        <v>Profit</v>
      </c>
      <c r="T3454">
        <v>2</v>
      </c>
      <c r="U3454">
        <v>0.2</v>
      </c>
      <c r="V3454">
        <v>29.495000000000019</v>
      </c>
      <c r="AA3454" t="str">
        <f t="shared" si="107"/>
        <v>TEC-PH-10002415-Technology</v>
      </c>
    </row>
    <row r="3455" spans="1:27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 t="str">
        <f t="shared" si="106"/>
        <v>Loss</v>
      </c>
      <c r="T3455">
        <v>4</v>
      </c>
      <c r="U3455">
        <v>0</v>
      </c>
      <c r="V3455">
        <v>27.011199999999999</v>
      </c>
      <c r="AA3455" t="str">
        <f t="shared" si="107"/>
        <v>OFF-BI-10004236-Office Supplies</v>
      </c>
    </row>
    <row r="3456" spans="1:27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 t="str">
        <f t="shared" si="106"/>
        <v>Loss</v>
      </c>
      <c r="T3456">
        <v>3</v>
      </c>
      <c r="U3456">
        <v>0.2</v>
      </c>
      <c r="V3456">
        <v>0.83849999999999936</v>
      </c>
      <c r="AA3456" t="str">
        <f t="shared" si="107"/>
        <v>OFF-AR-10000657-Office Supplies</v>
      </c>
    </row>
    <row r="3457" spans="1:27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 t="str">
        <f t="shared" si="106"/>
        <v>Loss</v>
      </c>
      <c r="T3457">
        <v>2</v>
      </c>
      <c r="U3457">
        <v>0.2</v>
      </c>
      <c r="V3457">
        <v>5.5673999999999992</v>
      </c>
      <c r="AA3457" t="str">
        <f t="shared" si="107"/>
        <v>OFF-PA-10004996-Office Supplies</v>
      </c>
    </row>
    <row r="3458" spans="1:27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 t="str">
        <f t="shared" si="106"/>
        <v>Loss</v>
      </c>
      <c r="T3458">
        <v>3</v>
      </c>
      <c r="U3458">
        <v>0.2</v>
      </c>
      <c r="V3458">
        <v>19.793400000000005</v>
      </c>
      <c r="AA3458" t="str">
        <f t="shared" si="107"/>
        <v>TEC-AC-10001109-Technology</v>
      </c>
    </row>
    <row r="3459" spans="1:27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 t="str">
        <f t="shared" ref="S3459:S3522" si="108">IF($R3459&gt;200,"Profit","Loss")</f>
        <v>Loss</v>
      </c>
      <c r="T3459">
        <v>3</v>
      </c>
      <c r="U3459">
        <v>0.2</v>
      </c>
      <c r="V3459">
        <v>2.2511999999999999</v>
      </c>
      <c r="AA3459" t="str">
        <f t="shared" ref="AA3459:AA3522" si="109">CONCATENATE(N3459,"-",O3459)</f>
        <v>FUR-FU-10003832-Furniture</v>
      </c>
    </row>
    <row r="3460" spans="1:27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 t="str">
        <f t="shared" si="108"/>
        <v>Loss</v>
      </c>
      <c r="T3460">
        <v>2</v>
      </c>
      <c r="U3460">
        <v>0.7</v>
      </c>
      <c r="V3460">
        <v>-2.7551999999999994</v>
      </c>
      <c r="AA3460" t="str">
        <f t="shared" si="109"/>
        <v>OFF-BI-10002393-Office Supplies</v>
      </c>
    </row>
    <row r="3461" spans="1:27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 t="str">
        <f t="shared" si="108"/>
        <v>Profit</v>
      </c>
      <c r="T3461">
        <v>2</v>
      </c>
      <c r="U3461">
        <v>0.7</v>
      </c>
      <c r="V3461">
        <v>-412.61539999999991</v>
      </c>
      <c r="AA3461" t="str">
        <f t="shared" si="109"/>
        <v>OFF-BI-10001359-Office Supplies</v>
      </c>
    </row>
    <row r="3462" spans="1:27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 t="str">
        <f t="shared" si="108"/>
        <v>Loss</v>
      </c>
      <c r="T3462">
        <v>2</v>
      </c>
      <c r="U3462">
        <v>0.2</v>
      </c>
      <c r="V3462">
        <v>14.395200000000004</v>
      </c>
      <c r="AA3462" t="str">
        <f t="shared" si="109"/>
        <v>TEC-AC-10003628-Technology</v>
      </c>
    </row>
    <row r="3463" spans="1:27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 t="str">
        <f t="shared" si="108"/>
        <v>Profit</v>
      </c>
      <c r="T3463">
        <v>4</v>
      </c>
      <c r="U3463">
        <v>0.2</v>
      </c>
      <c r="V3463">
        <v>55.436399999999935</v>
      </c>
      <c r="AA3463" t="str">
        <f t="shared" si="109"/>
        <v>TEC-PH-10003012-Technology</v>
      </c>
    </row>
    <row r="3464" spans="1:27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 t="str">
        <f t="shared" si="108"/>
        <v>Profit</v>
      </c>
      <c r="T3464">
        <v>7</v>
      </c>
      <c r="U3464">
        <v>0</v>
      </c>
      <c r="V3464">
        <v>74.565400000000011</v>
      </c>
      <c r="AA3464" t="str">
        <f t="shared" si="109"/>
        <v>OFF-AR-10003903-Office Supplies</v>
      </c>
    </row>
    <row r="3465" spans="1:27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 t="str">
        <f t="shared" si="108"/>
        <v>Loss</v>
      </c>
      <c r="T3465">
        <v>1</v>
      </c>
      <c r="U3465">
        <v>0.2</v>
      </c>
      <c r="V3465">
        <v>1.6509999999999998</v>
      </c>
      <c r="AA3465" t="str">
        <f t="shared" si="109"/>
        <v>OFF-PA-10004675-Office Supplies</v>
      </c>
    </row>
    <row r="3466" spans="1:27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 t="str">
        <f t="shared" si="108"/>
        <v>Loss</v>
      </c>
      <c r="T3466">
        <v>1</v>
      </c>
      <c r="U3466">
        <v>0.2</v>
      </c>
      <c r="V3466">
        <v>7.198799999999995</v>
      </c>
      <c r="AA3466" t="str">
        <f t="shared" si="109"/>
        <v>TEC-AC-10001990-Technology</v>
      </c>
    </row>
    <row r="3467" spans="1:27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 t="str">
        <f t="shared" si="108"/>
        <v>Loss</v>
      </c>
      <c r="T3467">
        <v>2</v>
      </c>
      <c r="U3467">
        <v>0</v>
      </c>
      <c r="V3467">
        <v>16.1096</v>
      </c>
      <c r="AA3467" t="str">
        <f t="shared" si="109"/>
        <v>OFF-AP-10003842-Office Supplies</v>
      </c>
    </row>
    <row r="3468" spans="1:27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 t="str">
        <f t="shared" si="108"/>
        <v>Profit</v>
      </c>
      <c r="T3468">
        <v>2</v>
      </c>
      <c r="U3468">
        <v>0</v>
      </c>
      <c r="V3468">
        <v>83.25079999999997</v>
      </c>
      <c r="AA3468" t="str">
        <f t="shared" si="109"/>
        <v>FUR-BO-10004695-Furniture</v>
      </c>
    </row>
    <row r="3469" spans="1:27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 t="str">
        <f t="shared" si="108"/>
        <v>Profit</v>
      </c>
      <c r="T3469">
        <v>9</v>
      </c>
      <c r="U3469">
        <v>0</v>
      </c>
      <c r="V3469">
        <v>125.46899999999999</v>
      </c>
      <c r="AA3469" t="str">
        <f t="shared" si="109"/>
        <v>OFF-PA-10003039-Office Supplies</v>
      </c>
    </row>
    <row r="3470" spans="1:27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 t="str">
        <f t="shared" si="108"/>
        <v>Loss</v>
      </c>
      <c r="T3470">
        <v>6</v>
      </c>
      <c r="U3470">
        <v>0</v>
      </c>
      <c r="V3470">
        <v>58.687200000000011</v>
      </c>
      <c r="AA3470" t="str">
        <f t="shared" si="109"/>
        <v>FUR-FU-10002045-Furniture</v>
      </c>
    </row>
    <row r="3471" spans="1:27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 t="str">
        <f t="shared" si="108"/>
        <v>Loss</v>
      </c>
      <c r="T3471">
        <v>3</v>
      </c>
      <c r="U3471">
        <v>0.2</v>
      </c>
      <c r="V3471">
        <v>16.183799999999998</v>
      </c>
      <c r="AA3471" t="str">
        <f t="shared" si="109"/>
        <v>OFF-PA-10001019-Office Supplies</v>
      </c>
    </row>
    <row r="3472" spans="1:27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 t="str">
        <f t="shared" si="108"/>
        <v>Loss</v>
      </c>
      <c r="T3472">
        <v>2</v>
      </c>
      <c r="U3472">
        <v>0</v>
      </c>
      <c r="V3472">
        <v>4.3523999999999994</v>
      </c>
      <c r="AA3472" t="str">
        <f t="shared" si="109"/>
        <v>FUR-FU-10003724-Furniture</v>
      </c>
    </row>
    <row r="3473" spans="1:27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 t="str">
        <f t="shared" si="108"/>
        <v>Loss</v>
      </c>
      <c r="T3473">
        <v>2</v>
      </c>
      <c r="U3473">
        <v>0.2</v>
      </c>
      <c r="V3473">
        <v>3.5255999999999994</v>
      </c>
      <c r="AA3473" t="str">
        <f t="shared" si="109"/>
        <v>OFF-PA-10003673-Office Supplies</v>
      </c>
    </row>
    <row r="3474" spans="1:27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 t="str">
        <f t="shared" si="108"/>
        <v>Loss</v>
      </c>
      <c r="T3474">
        <v>2</v>
      </c>
      <c r="U3474">
        <v>0.2</v>
      </c>
      <c r="V3474">
        <v>3.0133999999999981</v>
      </c>
      <c r="AA3474" t="str">
        <f t="shared" si="109"/>
        <v>TEC-AC-10003614-Technology</v>
      </c>
    </row>
    <row r="3475" spans="1:27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 t="str">
        <f t="shared" si="108"/>
        <v>Loss</v>
      </c>
      <c r="T3475">
        <v>1</v>
      </c>
      <c r="U3475">
        <v>0</v>
      </c>
      <c r="V3475">
        <v>47.0548</v>
      </c>
      <c r="AA3475" t="str">
        <f t="shared" si="109"/>
        <v>FUR-CH-10000785-Furniture</v>
      </c>
    </row>
    <row r="3476" spans="1:27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 t="str">
        <f t="shared" si="108"/>
        <v>Loss</v>
      </c>
      <c r="T3476">
        <v>2</v>
      </c>
      <c r="U3476">
        <v>0</v>
      </c>
      <c r="V3476">
        <v>42.991400000000006</v>
      </c>
      <c r="AA3476" t="str">
        <f t="shared" si="109"/>
        <v>TEC-AC-10002926-Technology</v>
      </c>
    </row>
    <row r="3477" spans="1:27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 t="str">
        <f t="shared" si="108"/>
        <v>Loss</v>
      </c>
      <c r="T3477">
        <v>5</v>
      </c>
      <c r="U3477">
        <v>0</v>
      </c>
      <c r="V3477">
        <v>15.378000000000004</v>
      </c>
      <c r="AA3477" t="str">
        <f t="shared" si="109"/>
        <v>TEC-AC-10004633-Technology</v>
      </c>
    </row>
    <row r="3478" spans="1:27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 t="str">
        <f t="shared" si="108"/>
        <v>Loss</v>
      </c>
      <c r="T3478">
        <v>5</v>
      </c>
      <c r="U3478">
        <v>0</v>
      </c>
      <c r="V3478">
        <v>69.919999999999987</v>
      </c>
      <c r="AA3478" t="str">
        <f t="shared" si="109"/>
        <v>OFF-BI-10000977-Office Supplies</v>
      </c>
    </row>
    <row r="3479" spans="1:27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 t="str">
        <f t="shared" si="108"/>
        <v>Loss</v>
      </c>
      <c r="T3479">
        <v>9</v>
      </c>
      <c r="U3479">
        <v>0</v>
      </c>
      <c r="V3479">
        <v>18.503999999999991</v>
      </c>
      <c r="AA3479" t="str">
        <f t="shared" si="109"/>
        <v>TEC-AC-10001635-Technology</v>
      </c>
    </row>
    <row r="3480" spans="1:27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 t="str">
        <f t="shared" si="108"/>
        <v>Loss</v>
      </c>
      <c r="T3480">
        <v>2</v>
      </c>
      <c r="U3480">
        <v>0</v>
      </c>
      <c r="V3480">
        <v>2.4823999999999993</v>
      </c>
      <c r="AA3480" t="str">
        <f t="shared" si="109"/>
        <v>OFF-AR-10003056-Office Supplies</v>
      </c>
    </row>
    <row r="3481" spans="1:27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 t="str">
        <f t="shared" si="108"/>
        <v>Loss</v>
      </c>
      <c r="T3481">
        <v>7</v>
      </c>
      <c r="U3481">
        <v>0</v>
      </c>
      <c r="V3481">
        <v>21.772800000000004</v>
      </c>
      <c r="AA3481" t="str">
        <f t="shared" si="109"/>
        <v>OFF-PA-10003363-Office Supplies</v>
      </c>
    </row>
    <row r="3482" spans="1:27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 t="str">
        <f t="shared" si="108"/>
        <v>Profit</v>
      </c>
      <c r="T3482">
        <v>6</v>
      </c>
      <c r="U3482">
        <v>0.2</v>
      </c>
      <c r="V3482">
        <v>-195.47879999999998</v>
      </c>
      <c r="AA3482" t="str">
        <f t="shared" si="109"/>
        <v>FUR-TA-10003954-Furniture</v>
      </c>
    </row>
    <row r="3483" spans="1:27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 t="str">
        <f t="shared" si="108"/>
        <v>Loss</v>
      </c>
      <c r="T3483">
        <v>2</v>
      </c>
      <c r="U3483">
        <v>0</v>
      </c>
      <c r="V3483">
        <v>2.7775999999999996</v>
      </c>
      <c r="AA3483" t="str">
        <f t="shared" si="109"/>
        <v>FUR-FU-10004415-Furniture</v>
      </c>
    </row>
    <row r="3484" spans="1:27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 t="str">
        <f t="shared" si="108"/>
        <v>Profit</v>
      </c>
      <c r="T3484">
        <v>5</v>
      </c>
      <c r="U3484">
        <v>0</v>
      </c>
      <c r="V3484">
        <v>168.18549999999993</v>
      </c>
      <c r="AA3484" t="str">
        <f t="shared" si="109"/>
        <v>TEC-PH-10000455-Technology</v>
      </c>
    </row>
    <row r="3485" spans="1:27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 t="str">
        <f t="shared" si="108"/>
        <v>Loss</v>
      </c>
      <c r="T3485">
        <v>4</v>
      </c>
      <c r="U3485">
        <v>0</v>
      </c>
      <c r="V3485">
        <v>12.521600000000003</v>
      </c>
      <c r="AA3485" t="str">
        <f t="shared" si="109"/>
        <v>FUR-FU-10002456-Furniture</v>
      </c>
    </row>
    <row r="3486" spans="1:27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 t="str">
        <f t="shared" si="108"/>
        <v>Profit</v>
      </c>
      <c r="T3486">
        <v>3</v>
      </c>
      <c r="U3486">
        <v>0</v>
      </c>
      <c r="V3486">
        <v>300.73500000000001</v>
      </c>
      <c r="AA3486" t="str">
        <f t="shared" si="109"/>
        <v>FUR-TA-10003569-Furniture</v>
      </c>
    </row>
    <row r="3487" spans="1:27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 t="str">
        <f t="shared" si="108"/>
        <v>Loss</v>
      </c>
      <c r="T3487">
        <v>4</v>
      </c>
      <c r="U3487">
        <v>0</v>
      </c>
      <c r="V3487">
        <v>3.5640000000000001</v>
      </c>
      <c r="AA3487" t="str">
        <f t="shared" si="109"/>
        <v>OFF-BI-10002813-Office Supplies</v>
      </c>
    </row>
    <row r="3488" spans="1:27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 t="str">
        <f t="shared" si="108"/>
        <v>Loss</v>
      </c>
      <c r="T3488">
        <v>1</v>
      </c>
      <c r="U3488">
        <v>0.2</v>
      </c>
      <c r="V3488">
        <v>2.7143999999999995</v>
      </c>
      <c r="AA3488" t="str">
        <f t="shared" si="109"/>
        <v>TEC-PH-10002890-Technology</v>
      </c>
    </row>
    <row r="3489" spans="1:27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 t="str">
        <f t="shared" si="108"/>
        <v>Loss</v>
      </c>
      <c r="T3489">
        <v>2</v>
      </c>
      <c r="U3489">
        <v>0.2</v>
      </c>
      <c r="V3489">
        <v>-29.436800000000012</v>
      </c>
      <c r="AA3489" t="str">
        <f t="shared" si="109"/>
        <v>OFF-ST-10001522-Office Supplies</v>
      </c>
    </row>
    <row r="3490" spans="1:27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 t="str">
        <f t="shared" si="108"/>
        <v>Profit</v>
      </c>
      <c r="T3490">
        <v>2</v>
      </c>
      <c r="U3490">
        <v>0.3</v>
      </c>
      <c r="V3490">
        <v>-5.8346000000000231</v>
      </c>
      <c r="AA3490" t="str">
        <f t="shared" si="109"/>
        <v>FUR-CH-10004086-Furniture</v>
      </c>
    </row>
    <row r="3491" spans="1:27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 t="str">
        <f t="shared" si="108"/>
        <v>Profit</v>
      </c>
      <c r="T3491">
        <v>6</v>
      </c>
      <c r="U3491">
        <v>0.3</v>
      </c>
      <c r="V3491">
        <v>-92.799600000000027</v>
      </c>
      <c r="AA3491" t="str">
        <f t="shared" si="109"/>
        <v>FUR-CH-10003774-Furniture</v>
      </c>
    </row>
    <row r="3492" spans="1:27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 t="str">
        <f t="shared" si="108"/>
        <v>Loss</v>
      </c>
      <c r="T3492">
        <v>5</v>
      </c>
      <c r="U3492">
        <v>0.2</v>
      </c>
      <c r="V3492">
        <v>6.0024999999999977</v>
      </c>
      <c r="AA3492" t="str">
        <f t="shared" si="109"/>
        <v>OFF-ST-10004507-Office Supplies</v>
      </c>
    </row>
    <row r="3493" spans="1:27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 t="str">
        <f t="shared" si="108"/>
        <v>Profit</v>
      </c>
      <c r="T3493">
        <v>3</v>
      </c>
      <c r="U3493">
        <v>0.2</v>
      </c>
      <c r="V3493">
        <v>48.994199999999921</v>
      </c>
      <c r="AA3493" t="str">
        <f t="shared" si="109"/>
        <v>OFF-ST-10003208-Office Supplies</v>
      </c>
    </row>
    <row r="3494" spans="1:27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 t="str">
        <f t="shared" si="108"/>
        <v>Loss</v>
      </c>
      <c r="T3494">
        <v>2</v>
      </c>
      <c r="U3494">
        <v>0.2</v>
      </c>
      <c r="V3494">
        <v>3.7692000000000001</v>
      </c>
      <c r="AA3494" t="str">
        <f t="shared" si="109"/>
        <v>OFF-PA-10000659-Office Supplies</v>
      </c>
    </row>
    <row r="3495" spans="1:27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 t="str">
        <f t="shared" si="108"/>
        <v>Loss</v>
      </c>
      <c r="T3495">
        <v>4</v>
      </c>
      <c r="U3495">
        <v>0</v>
      </c>
      <c r="V3495">
        <v>12.959999999999994</v>
      </c>
      <c r="AA3495" t="str">
        <f t="shared" si="109"/>
        <v>TEC-AC-10002305-Technology</v>
      </c>
    </row>
    <row r="3496" spans="1:27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 t="str">
        <f t="shared" si="108"/>
        <v>Profit</v>
      </c>
      <c r="T3496">
        <v>5</v>
      </c>
      <c r="U3496">
        <v>0</v>
      </c>
      <c r="V3496">
        <v>275.47800000000001</v>
      </c>
      <c r="AA3496" t="str">
        <f t="shared" si="109"/>
        <v>TEC-AC-10000990-Technology</v>
      </c>
    </row>
    <row r="3497" spans="1:27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 t="str">
        <f t="shared" si="108"/>
        <v>Profit</v>
      </c>
      <c r="T3497">
        <v>4</v>
      </c>
      <c r="U3497">
        <v>0</v>
      </c>
      <c r="V3497">
        <v>181.17599999999993</v>
      </c>
      <c r="AA3497" t="str">
        <f t="shared" si="109"/>
        <v>FUR-CH-10000665-Furniture</v>
      </c>
    </row>
    <row r="3498" spans="1:27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 t="str">
        <f t="shared" si="108"/>
        <v>Profit</v>
      </c>
      <c r="T3498">
        <v>2</v>
      </c>
      <c r="U3498">
        <v>0.2</v>
      </c>
      <c r="V3498">
        <v>12.82559999999998</v>
      </c>
      <c r="AA3498" t="str">
        <f t="shared" si="109"/>
        <v>FUR-TA-10001932-Furniture</v>
      </c>
    </row>
    <row r="3499" spans="1:27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 t="str">
        <f t="shared" si="108"/>
        <v>Profit</v>
      </c>
      <c r="T3499">
        <v>6</v>
      </c>
      <c r="U3499">
        <v>0</v>
      </c>
      <c r="V3499">
        <v>136.61759999999998</v>
      </c>
      <c r="AA3499" t="str">
        <f t="shared" si="109"/>
        <v>OFF-AP-10004487-Office Supplies</v>
      </c>
    </row>
    <row r="3500" spans="1:27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 t="str">
        <f t="shared" si="108"/>
        <v>Loss</v>
      </c>
      <c r="T3500">
        <v>5</v>
      </c>
      <c r="U3500">
        <v>0.2</v>
      </c>
      <c r="V3500">
        <v>5.3339999999999996</v>
      </c>
      <c r="AA3500" t="str">
        <f t="shared" si="109"/>
        <v>OFF-BI-10002160-Office Supplies</v>
      </c>
    </row>
    <row r="3501" spans="1:27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 t="str">
        <f t="shared" si="108"/>
        <v>Profit</v>
      </c>
      <c r="T3501">
        <v>3</v>
      </c>
      <c r="U3501">
        <v>0</v>
      </c>
      <c r="V3501">
        <v>71.389799999999994</v>
      </c>
      <c r="AA3501" t="str">
        <f t="shared" si="109"/>
        <v>TEC-AC-10000420-Technology</v>
      </c>
    </row>
    <row r="3502" spans="1:27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 t="str">
        <f t="shared" si="108"/>
        <v>Loss</v>
      </c>
      <c r="T3502">
        <v>3</v>
      </c>
      <c r="U3502">
        <v>0</v>
      </c>
      <c r="V3502">
        <v>30.211199999999998</v>
      </c>
      <c r="AA3502" t="str">
        <f t="shared" si="109"/>
        <v>OFF-BI-10001989-Office Supplies</v>
      </c>
    </row>
    <row r="3503" spans="1:27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 t="str">
        <f t="shared" si="108"/>
        <v>Loss</v>
      </c>
      <c r="T3503">
        <v>9</v>
      </c>
      <c r="U3503">
        <v>0</v>
      </c>
      <c r="V3503">
        <v>7.7759999999999989</v>
      </c>
      <c r="AA3503" t="str">
        <f t="shared" si="109"/>
        <v>OFF-AR-10001149-Office Supplies</v>
      </c>
    </row>
    <row r="3504" spans="1:27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 t="str">
        <f t="shared" si="108"/>
        <v>Loss</v>
      </c>
      <c r="T3504">
        <v>2</v>
      </c>
      <c r="U3504">
        <v>0.2</v>
      </c>
      <c r="V3504">
        <v>3.6288</v>
      </c>
      <c r="AA3504" t="str">
        <f t="shared" si="109"/>
        <v>OFF-PA-10004101-Office Supplies</v>
      </c>
    </row>
    <row r="3505" spans="1:27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 t="str">
        <f t="shared" si="108"/>
        <v>Loss</v>
      </c>
      <c r="T3505">
        <v>3</v>
      </c>
      <c r="U3505">
        <v>0.2</v>
      </c>
      <c r="V3505">
        <v>20.343900000000001</v>
      </c>
      <c r="AA3505" t="str">
        <f t="shared" si="109"/>
        <v>TEC-AC-10001714-Technology</v>
      </c>
    </row>
    <row r="3506" spans="1:27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 t="str">
        <f t="shared" si="108"/>
        <v>Profit</v>
      </c>
      <c r="T3506">
        <v>4</v>
      </c>
      <c r="U3506">
        <v>0</v>
      </c>
      <c r="V3506">
        <v>117.0104</v>
      </c>
      <c r="AA3506" t="str">
        <f t="shared" si="109"/>
        <v>OFF-ST-10003716-Office Supplies</v>
      </c>
    </row>
    <row r="3507" spans="1:27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 t="str">
        <f t="shared" si="108"/>
        <v>Profit</v>
      </c>
      <c r="T3507">
        <v>2</v>
      </c>
      <c r="U3507">
        <v>0.2</v>
      </c>
      <c r="V3507">
        <v>20.158400000000015</v>
      </c>
      <c r="AA3507" t="str">
        <f t="shared" si="109"/>
        <v>TEC-PH-10000369-Technology</v>
      </c>
    </row>
    <row r="3508" spans="1:27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 t="str">
        <f t="shared" si="108"/>
        <v>Loss</v>
      </c>
      <c r="T3508">
        <v>4</v>
      </c>
      <c r="U3508">
        <v>0.8</v>
      </c>
      <c r="V3508">
        <v>-5.088000000000001</v>
      </c>
      <c r="AA3508" t="str">
        <f t="shared" si="109"/>
        <v>OFF-BI-10000756-Office Supplies</v>
      </c>
    </row>
    <row r="3509" spans="1:27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 t="str">
        <f t="shared" si="108"/>
        <v>Loss</v>
      </c>
      <c r="T3509">
        <v>4</v>
      </c>
      <c r="U3509">
        <v>0.32</v>
      </c>
      <c r="V3509">
        <v>-19.874399999999994</v>
      </c>
      <c r="AA3509" t="str">
        <f t="shared" si="109"/>
        <v>FUR-BO-10001608-Furniture</v>
      </c>
    </row>
    <row r="3510" spans="1:27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 t="str">
        <f t="shared" si="108"/>
        <v>Loss</v>
      </c>
      <c r="T3510">
        <v>3</v>
      </c>
      <c r="U3510">
        <v>0.2</v>
      </c>
      <c r="V3510">
        <v>5.4432</v>
      </c>
      <c r="AA3510" t="str">
        <f t="shared" si="109"/>
        <v>OFF-PA-10001166-Office Supplies</v>
      </c>
    </row>
    <row r="3511" spans="1:27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 t="str">
        <f t="shared" si="108"/>
        <v>Loss</v>
      </c>
      <c r="T3511">
        <v>2</v>
      </c>
      <c r="U3511">
        <v>0.2</v>
      </c>
      <c r="V3511">
        <v>4.0768000000000004</v>
      </c>
      <c r="AA3511" t="str">
        <f t="shared" si="109"/>
        <v>OFF-PA-10000587-Office Supplies</v>
      </c>
    </row>
    <row r="3512" spans="1:27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 t="str">
        <f t="shared" si="108"/>
        <v>Profit</v>
      </c>
      <c r="T3512">
        <v>2</v>
      </c>
      <c r="U3512">
        <v>0.4</v>
      </c>
      <c r="V3512">
        <v>-97.71999999999997</v>
      </c>
      <c r="AA3512" t="str">
        <f t="shared" si="109"/>
        <v>TEC-MA-10001972-Technology</v>
      </c>
    </row>
    <row r="3513" spans="1:27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 t="str">
        <f t="shared" si="108"/>
        <v>Profit</v>
      </c>
      <c r="T3513">
        <v>7</v>
      </c>
      <c r="U3513">
        <v>0.2</v>
      </c>
      <c r="V3513">
        <v>-127.37200000000001</v>
      </c>
      <c r="AA3513" t="str">
        <f t="shared" si="109"/>
        <v>OFF-ST-10004123-Office Supplies</v>
      </c>
    </row>
    <row r="3514" spans="1:27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 t="str">
        <f t="shared" si="108"/>
        <v>Profit</v>
      </c>
      <c r="T3514">
        <v>9</v>
      </c>
      <c r="U3514">
        <v>0.3</v>
      </c>
      <c r="V3514">
        <v>-117.88199999999998</v>
      </c>
      <c r="AA3514" t="str">
        <f t="shared" si="109"/>
        <v>FUR-BO-10000112-Furniture</v>
      </c>
    </row>
    <row r="3515" spans="1:27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 t="str">
        <f t="shared" si="108"/>
        <v>Loss</v>
      </c>
      <c r="T3515">
        <v>3</v>
      </c>
      <c r="U3515">
        <v>0.2</v>
      </c>
      <c r="V3515">
        <v>5.55</v>
      </c>
      <c r="AA3515" t="str">
        <f t="shared" si="109"/>
        <v>OFF-PA-10004041-Office Supplies</v>
      </c>
    </row>
    <row r="3516" spans="1:27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 t="str">
        <f t="shared" si="108"/>
        <v>Loss</v>
      </c>
      <c r="T3516">
        <v>3</v>
      </c>
      <c r="U3516">
        <v>0.2</v>
      </c>
      <c r="V3516">
        <v>0.86399999999999988</v>
      </c>
      <c r="AA3516" t="str">
        <f t="shared" si="109"/>
        <v>OFF-AR-10001149-Office Supplies</v>
      </c>
    </row>
    <row r="3517" spans="1:27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 t="str">
        <f t="shared" si="108"/>
        <v>Loss</v>
      </c>
      <c r="T3517">
        <v>3</v>
      </c>
      <c r="U3517">
        <v>0</v>
      </c>
      <c r="V3517">
        <v>8.6190000000000033</v>
      </c>
      <c r="AA3517" t="str">
        <f t="shared" si="109"/>
        <v>TEC-AC-10002323-Technology</v>
      </c>
    </row>
    <row r="3518" spans="1:27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 t="str">
        <f t="shared" si="108"/>
        <v>Loss</v>
      </c>
      <c r="T3518">
        <v>9</v>
      </c>
      <c r="U3518">
        <v>0.2</v>
      </c>
      <c r="V3518">
        <v>9.6299999999999955</v>
      </c>
      <c r="AA3518" t="str">
        <f t="shared" si="109"/>
        <v>OFF-PA-10000130-Office Supplies</v>
      </c>
    </row>
    <row r="3519" spans="1:27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 t="str">
        <f t="shared" si="108"/>
        <v>Loss</v>
      </c>
      <c r="T3519">
        <v>2</v>
      </c>
      <c r="U3519">
        <v>0.2</v>
      </c>
      <c r="V3519">
        <v>4.4783999999999988</v>
      </c>
      <c r="AA3519" t="str">
        <f t="shared" si="109"/>
        <v>TEC-PH-10002350-Technology</v>
      </c>
    </row>
    <row r="3520" spans="1:27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 t="str">
        <f t="shared" si="108"/>
        <v>Profit</v>
      </c>
      <c r="T3520">
        <v>4</v>
      </c>
      <c r="U3520">
        <v>0.2</v>
      </c>
      <c r="V3520">
        <v>64.072799999999944</v>
      </c>
      <c r="AA3520" t="str">
        <f t="shared" si="109"/>
        <v>OFF-AP-10002518-Office Supplies</v>
      </c>
    </row>
    <row r="3521" spans="1:27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 t="str">
        <f t="shared" si="108"/>
        <v>Profit</v>
      </c>
      <c r="T3521">
        <v>7</v>
      </c>
      <c r="U3521">
        <v>0.5</v>
      </c>
      <c r="V3521">
        <v>-525.6405000000002</v>
      </c>
      <c r="AA3521" t="str">
        <f t="shared" si="109"/>
        <v>FUR-TA-10002645-Furniture</v>
      </c>
    </row>
    <row r="3522" spans="1:27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 t="str">
        <f t="shared" si="108"/>
        <v>Loss</v>
      </c>
      <c r="T3522">
        <v>2</v>
      </c>
      <c r="U3522">
        <v>0.2</v>
      </c>
      <c r="V3522">
        <v>4.3307999999999982</v>
      </c>
      <c r="AA3522" t="str">
        <f t="shared" si="109"/>
        <v>OFF-BI-10000773-Office Supplies</v>
      </c>
    </row>
    <row r="3523" spans="1:27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 t="str">
        <f t="shared" ref="S3523:S3586" si="110">IF($R3523&gt;200,"Profit","Loss")</f>
        <v>Loss</v>
      </c>
      <c r="T3523">
        <v>7</v>
      </c>
      <c r="U3523">
        <v>0</v>
      </c>
      <c r="V3523">
        <v>19.825400000000002</v>
      </c>
      <c r="AA3523" t="str">
        <f t="shared" ref="AA3523:AA3586" si="111">CONCATENATE(N3523,"-",O3523)</f>
        <v>OFF-PA-10003845-Office Supplies</v>
      </c>
    </row>
    <row r="3524" spans="1:27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 t="str">
        <f t="shared" si="110"/>
        <v>Profit</v>
      </c>
      <c r="T3524">
        <v>3</v>
      </c>
      <c r="U3524">
        <v>0</v>
      </c>
      <c r="V3524">
        <v>109.33379999999998</v>
      </c>
      <c r="AA3524" t="str">
        <f t="shared" si="111"/>
        <v>TEC-PH-10001580-Technology</v>
      </c>
    </row>
    <row r="3525" spans="1:27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 t="str">
        <f t="shared" si="110"/>
        <v>Loss</v>
      </c>
      <c r="T3525">
        <v>8</v>
      </c>
      <c r="U3525">
        <v>0</v>
      </c>
      <c r="V3525">
        <v>29</v>
      </c>
      <c r="AA3525" t="str">
        <f t="shared" si="111"/>
        <v>TEC-AC-10002345-Technology</v>
      </c>
    </row>
    <row r="3526" spans="1:27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 t="str">
        <f t="shared" si="110"/>
        <v>Profit</v>
      </c>
      <c r="T3526">
        <v>6</v>
      </c>
      <c r="U3526">
        <v>0.2</v>
      </c>
      <c r="V3526">
        <v>49.316399999999987</v>
      </c>
      <c r="AA3526" t="str">
        <f t="shared" si="111"/>
        <v>TEC-PH-10004120-Technology</v>
      </c>
    </row>
    <row r="3527" spans="1:27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 t="str">
        <f t="shared" si="110"/>
        <v>Profit</v>
      </c>
      <c r="T3527">
        <v>3</v>
      </c>
      <c r="U3527">
        <v>0</v>
      </c>
      <c r="V3527">
        <v>257.98710000000005</v>
      </c>
      <c r="AA3527" t="str">
        <f t="shared" si="111"/>
        <v>TEC-AC-10001838-Technology</v>
      </c>
    </row>
    <row r="3528" spans="1:27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 t="str">
        <f t="shared" si="110"/>
        <v>Loss</v>
      </c>
      <c r="T3528">
        <v>3</v>
      </c>
      <c r="U3528">
        <v>0</v>
      </c>
      <c r="V3528">
        <v>0.77940000000000076</v>
      </c>
      <c r="AA3528" t="str">
        <f t="shared" si="111"/>
        <v>TEC-PH-10000148-Technology</v>
      </c>
    </row>
    <row r="3529" spans="1:27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 t="str">
        <f t="shared" si="110"/>
        <v>Loss</v>
      </c>
      <c r="T3529">
        <v>8</v>
      </c>
      <c r="U3529">
        <v>0</v>
      </c>
      <c r="V3529">
        <v>22.0032</v>
      </c>
      <c r="AA3529" t="str">
        <f t="shared" si="111"/>
        <v>OFF-BI-10003476-Office Supplies</v>
      </c>
    </row>
    <row r="3530" spans="1:27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 t="str">
        <f t="shared" si="110"/>
        <v>Loss</v>
      </c>
      <c r="T3530">
        <v>4</v>
      </c>
      <c r="U3530">
        <v>0.2</v>
      </c>
      <c r="V3530">
        <v>-9.56</v>
      </c>
      <c r="AA3530" t="str">
        <f t="shared" si="111"/>
        <v>TEC-PH-10004833-Technology</v>
      </c>
    </row>
    <row r="3531" spans="1:27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 t="str">
        <f t="shared" si="110"/>
        <v>Loss</v>
      </c>
      <c r="T3531">
        <v>3</v>
      </c>
      <c r="U3531">
        <v>0.2</v>
      </c>
      <c r="V3531">
        <v>10.895999999999987</v>
      </c>
      <c r="AA3531" t="str">
        <f t="shared" si="111"/>
        <v>TEC-AC-10001465-Technology</v>
      </c>
    </row>
    <row r="3532" spans="1:27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 t="str">
        <f t="shared" si="110"/>
        <v>Loss</v>
      </c>
      <c r="T3532">
        <v>5</v>
      </c>
      <c r="U3532">
        <v>0</v>
      </c>
      <c r="V3532">
        <v>6.2059999999999977</v>
      </c>
      <c r="AA3532" t="str">
        <f t="shared" si="111"/>
        <v>OFF-AR-10003056-Office Supplies</v>
      </c>
    </row>
    <row r="3533" spans="1:27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 t="str">
        <f t="shared" si="110"/>
        <v>Loss</v>
      </c>
      <c r="T3533">
        <v>5</v>
      </c>
      <c r="U3533">
        <v>0</v>
      </c>
      <c r="V3533">
        <v>15.372000000000003</v>
      </c>
      <c r="AA3533" t="str">
        <f t="shared" si="111"/>
        <v>OFF-SU-10001218-Office Supplies</v>
      </c>
    </row>
    <row r="3534" spans="1:27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 t="str">
        <f t="shared" si="110"/>
        <v>Profit</v>
      </c>
      <c r="T3534">
        <v>4</v>
      </c>
      <c r="U3534">
        <v>0.2</v>
      </c>
      <c r="V3534">
        <v>97.189199999999985</v>
      </c>
      <c r="AA3534" t="str">
        <f t="shared" si="111"/>
        <v>TEC-MA-10002859-Technology</v>
      </c>
    </row>
    <row r="3535" spans="1:27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 t="str">
        <f t="shared" si="110"/>
        <v>Loss</v>
      </c>
      <c r="T3535">
        <v>4</v>
      </c>
      <c r="U3535">
        <v>0</v>
      </c>
      <c r="V3535">
        <v>3.8047999999999984</v>
      </c>
      <c r="AA3535" t="str">
        <f t="shared" si="111"/>
        <v>OFF-AR-10002375-Office Supplies</v>
      </c>
    </row>
    <row r="3536" spans="1:27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 t="str">
        <f t="shared" si="110"/>
        <v>Loss</v>
      </c>
      <c r="T3536">
        <v>5</v>
      </c>
      <c r="U3536">
        <v>0</v>
      </c>
      <c r="V3536">
        <v>3.547499999999999</v>
      </c>
      <c r="AA3536" t="str">
        <f t="shared" si="111"/>
        <v>OFF-AR-10000657-Office Supplies</v>
      </c>
    </row>
    <row r="3537" spans="1:27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 t="str">
        <f t="shared" si="110"/>
        <v>Loss</v>
      </c>
      <c r="T3537">
        <v>2</v>
      </c>
      <c r="U3537">
        <v>0</v>
      </c>
      <c r="V3537">
        <v>3.6021999999999998</v>
      </c>
      <c r="AA3537" t="str">
        <f t="shared" si="111"/>
        <v>OFF-FA-10000134-Office Supplies</v>
      </c>
    </row>
    <row r="3538" spans="1:27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 t="str">
        <f t="shared" si="110"/>
        <v>Loss</v>
      </c>
      <c r="T3538">
        <v>3</v>
      </c>
      <c r="U3538">
        <v>0</v>
      </c>
      <c r="V3538">
        <v>0.4073999999999991</v>
      </c>
      <c r="AA3538" t="str">
        <f t="shared" si="111"/>
        <v>OFF-ST-10000419-Office Supplies</v>
      </c>
    </row>
    <row r="3539" spans="1:27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 t="str">
        <f t="shared" si="110"/>
        <v>Loss</v>
      </c>
      <c r="T3539">
        <v>3</v>
      </c>
      <c r="U3539">
        <v>0</v>
      </c>
      <c r="V3539">
        <v>14.984999999999992</v>
      </c>
      <c r="AA3539" t="str">
        <f t="shared" si="111"/>
        <v>OFF-ST-10000107-Office Supplies</v>
      </c>
    </row>
    <row r="3540" spans="1:27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 t="str">
        <f t="shared" si="110"/>
        <v>Loss</v>
      </c>
      <c r="T3540">
        <v>3</v>
      </c>
      <c r="U3540">
        <v>0</v>
      </c>
      <c r="V3540">
        <v>4.5359999999999996</v>
      </c>
      <c r="AA3540" t="str">
        <f t="shared" si="111"/>
        <v>OFF-LA-10001641-Office Supplies</v>
      </c>
    </row>
    <row r="3541" spans="1:27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 t="str">
        <f t="shared" si="110"/>
        <v>Loss</v>
      </c>
      <c r="T3541">
        <v>5</v>
      </c>
      <c r="U3541">
        <v>0</v>
      </c>
      <c r="V3541">
        <v>9.4989999999999988</v>
      </c>
      <c r="AA3541" t="str">
        <f t="shared" si="111"/>
        <v>OFF-LA-10003121-Office Supplies</v>
      </c>
    </row>
    <row r="3542" spans="1:27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 t="str">
        <f t="shared" si="110"/>
        <v>Loss</v>
      </c>
      <c r="T3542">
        <v>7</v>
      </c>
      <c r="U3542">
        <v>0</v>
      </c>
      <c r="V3542">
        <v>21.772800000000004</v>
      </c>
      <c r="AA3542" t="str">
        <f t="shared" si="111"/>
        <v>OFF-PA-10002689-Office Supplies</v>
      </c>
    </row>
    <row r="3543" spans="1:27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 t="str">
        <f t="shared" si="110"/>
        <v>Loss</v>
      </c>
      <c r="T3543">
        <v>3</v>
      </c>
      <c r="U3543">
        <v>0.2</v>
      </c>
      <c r="V3543">
        <v>1.6055999999999999</v>
      </c>
      <c r="AA3543" t="str">
        <f t="shared" si="111"/>
        <v>FUR-FU-10002107-Furniture</v>
      </c>
    </row>
    <row r="3544" spans="1:27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 t="str">
        <f t="shared" si="110"/>
        <v>Loss</v>
      </c>
      <c r="T3544">
        <v>2</v>
      </c>
      <c r="U3544">
        <v>0.3</v>
      </c>
      <c r="V3544">
        <v>-7.0979999999999919</v>
      </c>
      <c r="AA3544" t="str">
        <f t="shared" si="111"/>
        <v>FUR-CH-10002647-Furniture</v>
      </c>
    </row>
    <row r="3545" spans="1:27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 t="str">
        <f t="shared" si="110"/>
        <v>Loss</v>
      </c>
      <c r="T3545">
        <v>1</v>
      </c>
      <c r="U3545">
        <v>0.2</v>
      </c>
      <c r="V3545">
        <v>0.36739999999999962</v>
      </c>
      <c r="AA3545" t="str">
        <f t="shared" si="111"/>
        <v>OFF-AR-10002257-Office Supplies</v>
      </c>
    </row>
    <row r="3546" spans="1:27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 t="str">
        <f t="shared" si="110"/>
        <v>Loss</v>
      </c>
      <c r="T3546">
        <v>8</v>
      </c>
      <c r="U3546">
        <v>0.2</v>
      </c>
      <c r="V3546">
        <v>10.393600000000001</v>
      </c>
      <c r="AA3546" t="str">
        <f t="shared" si="111"/>
        <v>OFF-PA-10004519-Office Supplies</v>
      </c>
    </row>
    <row r="3547" spans="1:27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 t="str">
        <f t="shared" si="110"/>
        <v>Loss</v>
      </c>
      <c r="T3547">
        <v>8</v>
      </c>
      <c r="U3547">
        <v>0.8</v>
      </c>
      <c r="V3547">
        <v>-74.74560000000001</v>
      </c>
      <c r="AA3547" t="str">
        <f t="shared" si="111"/>
        <v>OFF-AP-10001947-Office Supplies</v>
      </c>
    </row>
    <row r="3548" spans="1:27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 t="str">
        <f t="shared" si="110"/>
        <v>Loss</v>
      </c>
      <c r="T3548">
        <v>7</v>
      </c>
      <c r="U3548">
        <v>0</v>
      </c>
      <c r="V3548">
        <v>4.2391999999999932</v>
      </c>
      <c r="AA3548" t="str">
        <f t="shared" si="111"/>
        <v>OFF-ST-10004963-Office Supplies</v>
      </c>
    </row>
    <row r="3549" spans="1:27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 t="str">
        <f t="shared" si="110"/>
        <v>Loss</v>
      </c>
      <c r="T3549">
        <v>2</v>
      </c>
      <c r="U3549">
        <v>0</v>
      </c>
      <c r="V3549">
        <v>10.517999999999997</v>
      </c>
      <c r="AA3549" t="str">
        <f t="shared" si="111"/>
        <v>OFF-SU-10002573-Office Supplies</v>
      </c>
    </row>
    <row r="3550" spans="1:27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 t="str">
        <f t="shared" si="110"/>
        <v>Loss</v>
      </c>
      <c r="T3550">
        <v>1</v>
      </c>
      <c r="U3550">
        <v>0</v>
      </c>
      <c r="V3550">
        <v>9.1637999999999984</v>
      </c>
      <c r="AA3550" t="str">
        <f t="shared" si="111"/>
        <v>FUR-CH-10000553-Furniture</v>
      </c>
    </row>
    <row r="3551" spans="1:27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 t="str">
        <f t="shared" si="110"/>
        <v>Loss</v>
      </c>
      <c r="T3551">
        <v>8</v>
      </c>
      <c r="U3551">
        <v>0</v>
      </c>
      <c r="V3551">
        <v>14.399999999999999</v>
      </c>
      <c r="AA3551" t="str">
        <f t="shared" si="111"/>
        <v>OFF-LA-10001982-Office Supplies</v>
      </c>
    </row>
    <row r="3552" spans="1:27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 t="str">
        <f t="shared" si="110"/>
        <v>Loss</v>
      </c>
      <c r="T3552">
        <v>3</v>
      </c>
      <c r="U3552">
        <v>0.2</v>
      </c>
      <c r="V3552">
        <v>15.934799999999997</v>
      </c>
      <c r="AA3552" t="str">
        <f t="shared" si="111"/>
        <v>OFF-PA-10001295-Office Supplies</v>
      </c>
    </row>
    <row r="3553" spans="1:27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 t="str">
        <f t="shared" si="110"/>
        <v>Profit</v>
      </c>
      <c r="T3553">
        <v>6</v>
      </c>
      <c r="U3553">
        <v>0.3</v>
      </c>
      <c r="V3553">
        <v>-36.176400000000001</v>
      </c>
      <c r="AA3553" t="str">
        <f t="shared" si="111"/>
        <v>FUR-CH-10002965-Furniture</v>
      </c>
    </row>
    <row r="3554" spans="1:27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 t="str">
        <f t="shared" si="110"/>
        <v>Profit</v>
      </c>
      <c r="T3554">
        <v>8</v>
      </c>
      <c r="U3554">
        <v>0.2</v>
      </c>
      <c r="V3554">
        <v>60.955199999999962</v>
      </c>
      <c r="AA3554" t="str">
        <f t="shared" si="111"/>
        <v>TEC-PH-10001254-Technology</v>
      </c>
    </row>
    <row r="3555" spans="1:27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 t="str">
        <f t="shared" si="110"/>
        <v>Loss</v>
      </c>
      <c r="T3555">
        <v>1</v>
      </c>
      <c r="U3555">
        <v>0.7</v>
      </c>
      <c r="V3555">
        <v>-5.9807999999999986</v>
      </c>
      <c r="AA3555" t="str">
        <f t="shared" si="111"/>
        <v>OFF-BI-10001658-Office Supplies</v>
      </c>
    </row>
    <row r="3556" spans="1:27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 t="str">
        <f t="shared" si="110"/>
        <v>Profit</v>
      </c>
      <c r="T3556">
        <v>2</v>
      </c>
      <c r="U3556">
        <v>0</v>
      </c>
      <c r="V3556">
        <v>85.903999999999996</v>
      </c>
      <c r="AA3556" t="str">
        <f t="shared" si="111"/>
        <v>OFF-ST-10000585-Office Supplies</v>
      </c>
    </row>
    <row r="3557" spans="1:27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 t="str">
        <f t="shared" si="110"/>
        <v>Profit</v>
      </c>
      <c r="T3557">
        <v>6</v>
      </c>
      <c r="U3557">
        <v>0.2</v>
      </c>
      <c r="V3557">
        <v>37.797000000000025</v>
      </c>
      <c r="AA3557" t="str">
        <f t="shared" si="111"/>
        <v>TEC-PH-10003484-Technology</v>
      </c>
    </row>
    <row r="3558" spans="1:27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 t="str">
        <f t="shared" si="110"/>
        <v>Loss</v>
      </c>
      <c r="T3558">
        <v>7</v>
      </c>
      <c r="U3558">
        <v>0</v>
      </c>
      <c r="V3558">
        <v>21.772800000000004</v>
      </c>
      <c r="AA3558" t="str">
        <f t="shared" si="111"/>
        <v>OFF-PA-10004735-Office Supplies</v>
      </c>
    </row>
    <row r="3559" spans="1:27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 t="str">
        <f t="shared" si="110"/>
        <v>Loss</v>
      </c>
      <c r="T3559">
        <v>2</v>
      </c>
      <c r="U3559">
        <v>0.2</v>
      </c>
      <c r="V3559">
        <v>3.6714000000000002</v>
      </c>
      <c r="AA3559" t="str">
        <f t="shared" si="111"/>
        <v>OFF-BI-10003429-Office Supplies</v>
      </c>
    </row>
    <row r="3560" spans="1:27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 t="str">
        <f t="shared" si="110"/>
        <v>Loss</v>
      </c>
      <c r="T3560">
        <v>4</v>
      </c>
      <c r="U3560">
        <v>0.2</v>
      </c>
      <c r="V3560">
        <v>7.6271999999999984</v>
      </c>
      <c r="AA3560" t="str">
        <f t="shared" si="111"/>
        <v>OFF-BI-10002982-Office Supplies</v>
      </c>
    </row>
    <row r="3561" spans="1:27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 t="str">
        <f t="shared" si="110"/>
        <v>Profit</v>
      </c>
      <c r="T3561">
        <v>4</v>
      </c>
      <c r="U3561">
        <v>0</v>
      </c>
      <c r="V3561">
        <v>145.13400000000001</v>
      </c>
      <c r="AA3561" t="str">
        <f t="shared" si="111"/>
        <v>TEC-AC-10004975-Technology</v>
      </c>
    </row>
    <row r="3562" spans="1:27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 t="str">
        <f t="shared" si="110"/>
        <v>Loss</v>
      </c>
      <c r="T3562">
        <v>4</v>
      </c>
      <c r="U3562">
        <v>0.2</v>
      </c>
      <c r="V3562">
        <v>0.61920000000000019</v>
      </c>
      <c r="AA3562" t="str">
        <f t="shared" si="111"/>
        <v>OFF-AR-10002335-Office Supplies</v>
      </c>
    </row>
    <row r="3563" spans="1:27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 t="str">
        <f t="shared" si="110"/>
        <v>Loss</v>
      </c>
      <c r="T3563">
        <v>5</v>
      </c>
      <c r="U3563">
        <v>0.7</v>
      </c>
      <c r="V3563">
        <v>-20.448</v>
      </c>
      <c r="AA3563" t="str">
        <f t="shared" si="111"/>
        <v>OFF-BI-10004001-Office Supplies</v>
      </c>
    </row>
    <row r="3564" spans="1:27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 t="str">
        <f t="shared" si="110"/>
        <v>Loss</v>
      </c>
      <c r="T3564">
        <v>2</v>
      </c>
      <c r="U3564">
        <v>0.7</v>
      </c>
      <c r="V3564">
        <v>-3.0575999999999999</v>
      </c>
      <c r="AA3564" t="str">
        <f t="shared" si="111"/>
        <v>OFF-BI-10001634-Office Supplies</v>
      </c>
    </row>
    <row r="3565" spans="1:27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 t="str">
        <f t="shared" si="110"/>
        <v>Loss</v>
      </c>
      <c r="T3565">
        <v>4</v>
      </c>
      <c r="U3565">
        <v>0.2</v>
      </c>
      <c r="V3565">
        <v>3.7439999999999993</v>
      </c>
      <c r="AA3565" t="str">
        <f t="shared" si="111"/>
        <v>OFF-PA-10000007-Office Supplies</v>
      </c>
    </row>
    <row r="3566" spans="1:27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 t="str">
        <f t="shared" si="110"/>
        <v>Loss</v>
      </c>
      <c r="T3566">
        <v>2</v>
      </c>
      <c r="U3566">
        <v>0</v>
      </c>
      <c r="V3566">
        <v>6.2208000000000006</v>
      </c>
      <c r="AA3566" t="str">
        <f t="shared" si="111"/>
        <v>OFF-PA-10000552-Office Supplies</v>
      </c>
    </row>
    <row r="3567" spans="1:27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 t="str">
        <f t="shared" si="110"/>
        <v>Loss</v>
      </c>
      <c r="T3567">
        <v>2</v>
      </c>
      <c r="U3567">
        <v>0</v>
      </c>
      <c r="V3567">
        <v>7.9200000000000159E-2</v>
      </c>
      <c r="AA3567" t="str">
        <f t="shared" si="111"/>
        <v>OFF-FA-10001135-Office Supplies</v>
      </c>
    </row>
    <row r="3568" spans="1:27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 t="str">
        <f t="shared" si="110"/>
        <v>Profit</v>
      </c>
      <c r="T3568">
        <v>3</v>
      </c>
      <c r="U3568">
        <v>0</v>
      </c>
      <c r="V3568">
        <v>757.41120000000001</v>
      </c>
      <c r="AA3568" t="str">
        <f t="shared" si="111"/>
        <v>OFF-BI-10003650-Office Supplies</v>
      </c>
    </row>
    <row r="3569" spans="1:27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 t="str">
        <f t="shared" si="110"/>
        <v>Loss</v>
      </c>
      <c r="T3569">
        <v>4</v>
      </c>
      <c r="U3569">
        <v>0.6</v>
      </c>
      <c r="V3569">
        <v>-12.006399999999999</v>
      </c>
      <c r="AA3569" t="str">
        <f t="shared" si="111"/>
        <v>FUR-FU-10003832-Furniture</v>
      </c>
    </row>
    <row r="3570" spans="1:27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 t="str">
        <f t="shared" si="110"/>
        <v>Loss</v>
      </c>
      <c r="T3570">
        <v>2</v>
      </c>
      <c r="U3570">
        <v>0</v>
      </c>
      <c r="V3570">
        <v>26.391200000000005</v>
      </c>
      <c r="AA3570" t="str">
        <f t="shared" si="111"/>
        <v>TEC-AC-10003628-Technology</v>
      </c>
    </row>
    <row r="3571" spans="1:27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 t="str">
        <f t="shared" si="110"/>
        <v>Profit</v>
      </c>
      <c r="T3571">
        <v>6</v>
      </c>
      <c r="U3571">
        <v>0.2</v>
      </c>
      <c r="V3571">
        <v>209.58000000000004</v>
      </c>
      <c r="AA3571" t="str">
        <f t="shared" si="111"/>
        <v>TEC-MA-10001148-Technology</v>
      </c>
    </row>
    <row r="3572" spans="1:27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 t="str">
        <f t="shared" si="110"/>
        <v>Profit</v>
      </c>
      <c r="T3572">
        <v>4</v>
      </c>
      <c r="U3572">
        <v>0</v>
      </c>
      <c r="V3572">
        <v>742.63200000000006</v>
      </c>
      <c r="AA3572" t="str">
        <f t="shared" si="111"/>
        <v>TEC-AC-10002049-Technology</v>
      </c>
    </row>
    <row r="3573" spans="1:27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 t="str">
        <f t="shared" si="110"/>
        <v>Loss</v>
      </c>
      <c r="T3573">
        <v>1</v>
      </c>
      <c r="U3573">
        <v>0.2</v>
      </c>
      <c r="V3573">
        <v>2.6972999999999994</v>
      </c>
      <c r="AA3573" t="str">
        <f t="shared" si="111"/>
        <v>TEC-PH-10000702-Technology</v>
      </c>
    </row>
    <row r="3574" spans="1:27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 t="str">
        <f t="shared" si="110"/>
        <v>Loss</v>
      </c>
      <c r="T3574">
        <v>1</v>
      </c>
      <c r="U3574">
        <v>0.2</v>
      </c>
      <c r="V3574">
        <v>1.8144</v>
      </c>
      <c r="AA3574" t="str">
        <f t="shared" si="111"/>
        <v>OFF-PA-10003953-Office Supplies</v>
      </c>
    </row>
    <row r="3575" spans="1:27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 t="str">
        <f t="shared" si="110"/>
        <v>Loss</v>
      </c>
      <c r="T3575">
        <v>2</v>
      </c>
      <c r="U3575">
        <v>0</v>
      </c>
      <c r="V3575">
        <v>5.4895999999999994</v>
      </c>
      <c r="AA3575" t="str">
        <f t="shared" si="111"/>
        <v>OFF-AR-10003602-Office Supplies</v>
      </c>
    </row>
    <row r="3576" spans="1:27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 t="str">
        <f t="shared" si="110"/>
        <v>Loss</v>
      </c>
      <c r="T3576">
        <v>10</v>
      </c>
      <c r="U3576">
        <v>0</v>
      </c>
      <c r="V3576">
        <v>26.200000000000003</v>
      </c>
      <c r="AA3576" t="str">
        <f t="shared" si="111"/>
        <v>OFF-AR-10004062-Office Supplies</v>
      </c>
    </row>
    <row r="3577" spans="1:27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 t="str">
        <f t="shared" si="110"/>
        <v>Loss</v>
      </c>
      <c r="T3577">
        <v>3</v>
      </c>
      <c r="U3577">
        <v>0.2</v>
      </c>
      <c r="V3577">
        <v>4.8924000000000003</v>
      </c>
      <c r="AA3577" t="str">
        <f t="shared" si="111"/>
        <v>OFF-PA-10001560-Office Supplies</v>
      </c>
    </row>
    <row r="3578" spans="1:27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 t="str">
        <f t="shared" si="110"/>
        <v>Loss</v>
      </c>
      <c r="T3578">
        <v>1</v>
      </c>
      <c r="U3578">
        <v>0.2</v>
      </c>
      <c r="V3578">
        <v>1.5547999999999997</v>
      </c>
      <c r="AA3578" t="str">
        <f t="shared" si="111"/>
        <v>OFF-BI-10003305-Office Supplies</v>
      </c>
    </row>
    <row r="3579" spans="1:27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 t="str">
        <f t="shared" si="110"/>
        <v>Loss</v>
      </c>
      <c r="T3579">
        <v>1</v>
      </c>
      <c r="U3579">
        <v>0</v>
      </c>
      <c r="V3579">
        <v>2.3177000000000003</v>
      </c>
      <c r="AA3579" t="str">
        <f t="shared" si="111"/>
        <v>OFF-PA-10004000-Office Supplies</v>
      </c>
    </row>
    <row r="3580" spans="1:27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 t="str">
        <f t="shared" si="110"/>
        <v>Loss</v>
      </c>
      <c r="T3580">
        <v>1</v>
      </c>
      <c r="U3580">
        <v>0</v>
      </c>
      <c r="V3580">
        <v>0.31559999999999899</v>
      </c>
      <c r="AA3580" t="str">
        <f t="shared" si="111"/>
        <v>OFF-ST-10000321-Office Supplies</v>
      </c>
    </row>
    <row r="3581" spans="1:27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 t="str">
        <f t="shared" si="110"/>
        <v>Loss</v>
      </c>
      <c r="T3581">
        <v>5</v>
      </c>
      <c r="U3581">
        <v>0</v>
      </c>
      <c r="V3581">
        <v>32.094999999999999</v>
      </c>
      <c r="AA3581" t="str">
        <f t="shared" si="111"/>
        <v>OFF-PA-10004665-Office Supplies</v>
      </c>
    </row>
    <row r="3582" spans="1:27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 t="str">
        <f t="shared" si="110"/>
        <v>Profit</v>
      </c>
      <c r="T3582">
        <v>8</v>
      </c>
      <c r="U3582">
        <v>0</v>
      </c>
      <c r="V3582">
        <v>388.81280000000015</v>
      </c>
      <c r="AA3582" t="str">
        <f t="shared" si="111"/>
        <v>FUR-TA-10004915-Furniture</v>
      </c>
    </row>
    <row r="3583" spans="1:27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 t="str">
        <f t="shared" si="110"/>
        <v>Loss</v>
      </c>
      <c r="T3583">
        <v>1</v>
      </c>
      <c r="U3583">
        <v>0</v>
      </c>
      <c r="V3583">
        <v>50.327999999999996</v>
      </c>
      <c r="AA3583" t="str">
        <f t="shared" si="111"/>
        <v>OFF-PA-10000994-Office Supplies</v>
      </c>
    </row>
    <row r="3584" spans="1:27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 t="str">
        <f t="shared" si="110"/>
        <v>Loss</v>
      </c>
      <c r="T3584">
        <v>2</v>
      </c>
      <c r="U3584">
        <v>0</v>
      </c>
      <c r="V3584">
        <v>1.5209999999999999</v>
      </c>
      <c r="AA3584" t="str">
        <f t="shared" si="111"/>
        <v>OFF-AR-10001149-Office Supplies</v>
      </c>
    </row>
    <row r="3585" spans="1:27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 t="str">
        <f t="shared" si="110"/>
        <v>Profit</v>
      </c>
      <c r="T3585">
        <v>2</v>
      </c>
      <c r="U3585">
        <v>0</v>
      </c>
      <c r="V3585">
        <v>200.49</v>
      </c>
      <c r="AA3585" t="str">
        <f t="shared" si="111"/>
        <v>FUR-TA-10003569-Furniture</v>
      </c>
    </row>
    <row r="3586" spans="1:27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 t="str">
        <f t="shared" si="110"/>
        <v>Loss</v>
      </c>
      <c r="T3586">
        <v>2</v>
      </c>
      <c r="U3586">
        <v>0</v>
      </c>
      <c r="V3586">
        <v>32.633199999999988</v>
      </c>
      <c r="AA3586" t="str">
        <f t="shared" si="111"/>
        <v>FUR-CH-10004289-Furniture</v>
      </c>
    </row>
    <row r="3587" spans="1:27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 t="str">
        <f t="shared" ref="S3587:S3650" si="112">IF($R3587&gt;200,"Profit","Loss")</f>
        <v>Loss</v>
      </c>
      <c r="T3587">
        <v>1</v>
      </c>
      <c r="U3587">
        <v>0</v>
      </c>
      <c r="V3587">
        <v>1.2005999999999999</v>
      </c>
      <c r="AA3587" t="str">
        <f t="shared" ref="AA3587:AA3650" si="113">CONCATENATE(N3587,"-",O3587)</f>
        <v>OFF-LA-10001045-Office Supplies</v>
      </c>
    </row>
    <row r="3588" spans="1:27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 t="str">
        <f t="shared" si="112"/>
        <v>Loss</v>
      </c>
      <c r="T3588">
        <v>2</v>
      </c>
      <c r="U3588">
        <v>0</v>
      </c>
      <c r="V3588">
        <v>1.6688000000000001</v>
      </c>
      <c r="AA3588" t="str">
        <f t="shared" si="113"/>
        <v>OFF-AR-10002053-Office Supplies</v>
      </c>
    </row>
    <row r="3589" spans="1:27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 t="str">
        <f t="shared" si="112"/>
        <v>Profit</v>
      </c>
      <c r="T3589">
        <v>3</v>
      </c>
      <c r="U3589">
        <v>0.4</v>
      </c>
      <c r="V3589">
        <v>-253.43369999999993</v>
      </c>
      <c r="AA3589" t="str">
        <f t="shared" si="113"/>
        <v>TEC-PH-10002885-Technology</v>
      </c>
    </row>
    <row r="3590" spans="1:27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 t="str">
        <f t="shared" si="112"/>
        <v>Profit</v>
      </c>
      <c r="T3590">
        <v>2</v>
      </c>
      <c r="U3590">
        <v>0</v>
      </c>
      <c r="V3590">
        <v>33.312400000000025</v>
      </c>
      <c r="AA3590" t="str">
        <f t="shared" si="113"/>
        <v>OFF-SU-10002881-Office Supplies</v>
      </c>
    </row>
    <row r="3591" spans="1:27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 t="str">
        <f t="shared" si="112"/>
        <v>Loss</v>
      </c>
      <c r="T3591">
        <v>1</v>
      </c>
      <c r="U3591">
        <v>0</v>
      </c>
      <c r="V3591">
        <v>1.4112</v>
      </c>
      <c r="AA3591" t="str">
        <f t="shared" si="113"/>
        <v>OFF-BI-10000546-Office Supplies</v>
      </c>
    </row>
    <row r="3592" spans="1:27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 t="str">
        <f t="shared" si="112"/>
        <v>Profit</v>
      </c>
      <c r="T3592">
        <v>12</v>
      </c>
      <c r="U3592">
        <v>0</v>
      </c>
      <c r="V3592">
        <v>375.42959999999994</v>
      </c>
      <c r="AA3592" t="str">
        <f t="shared" si="113"/>
        <v>OFF-ST-10001526-Office Supplies</v>
      </c>
    </row>
    <row r="3593" spans="1:27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 t="str">
        <f t="shared" si="112"/>
        <v>Loss</v>
      </c>
      <c r="T3593">
        <v>1</v>
      </c>
      <c r="U3593">
        <v>0.2</v>
      </c>
      <c r="V3593">
        <v>0.36499999999999977</v>
      </c>
      <c r="AA3593" t="str">
        <f t="shared" si="113"/>
        <v>OFF-SU-10001574-Office Supplies</v>
      </c>
    </row>
    <row r="3594" spans="1:27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 t="str">
        <f t="shared" si="112"/>
        <v>Profit</v>
      </c>
      <c r="T3594">
        <v>3</v>
      </c>
      <c r="U3594">
        <v>0</v>
      </c>
      <c r="V3594">
        <v>120.94680000000001</v>
      </c>
      <c r="AA3594" t="str">
        <f t="shared" si="113"/>
        <v>OFF-ST-10002615-Office Supplies</v>
      </c>
    </row>
    <row r="3595" spans="1:27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 t="str">
        <f t="shared" si="112"/>
        <v>Loss</v>
      </c>
      <c r="T3595">
        <v>3</v>
      </c>
      <c r="U3595">
        <v>0.7</v>
      </c>
      <c r="V3595">
        <v>-17.942399999999992</v>
      </c>
      <c r="AA3595" t="str">
        <f t="shared" si="113"/>
        <v>OFF-BI-10001658-Office Supplies</v>
      </c>
    </row>
    <row r="3596" spans="1:27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 t="str">
        <f t="shared" si="112"/>
        <v>Loss</v>
      </c>
      <c r="T3596">
        <v>5</v>
      </c>
      <c r="U3596">
        <v>0.2</v>
      </c>
      <c r="V3596">
        <v>3.7519999999999989</v>
      </c>
      <c r="AA3596" t="str">
        <f t="shared" si="113"/>
        <v>OFF-ST-10002562-Office Supplies</v>
      </c>
    </row>
    <row r="3597" spans="1:27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 t="str">
        <f t="shared" si="112"/>
        <v>Loss</v>
      </c>
      <c r="T3597">
        <v>1</v>
      </c>
      <c r="U3597">
        <v>0.2</v>
      </c>
      <c r="V3597">
        <v>0.42639999999999978</v>
      </c>
      <c r="AA3597" t="str">
        <f t="shared" si="113"/>
        <v>OFF-AR-10004757-Office Supplies</v>
      </c>
    </row>
    <row r="3598" spans="1:27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 t="str">
        <f t="shared" si="112"/>
        <v>Loss</v>
      </c>
      <c r="T3598">
        <v>3</v>
      </c>
      <c r="U3598">
        <v>0.2</v>
      </c>
      <c r="V3598">
        <v>5.4432</v>
      </c>
      <c r="AA3598" t="str">
        <f t="shared" si="113"/>
        <v>OFF-PA-10000788-Office Supplies</v>
      </c>
    </row>
    <row r="3599" spans="1:27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 t="str">
        <f t="shared" si="112"/>
        <v>Loss</v>
      </c>
      <c r="T3599">
        <v>6</v>
      </c>
      <c r="U3599">
        <v>0.2</v>
      </c>
      <c r="V3599">
        <v>-4.852800000000002</v>
      </c>
      <c r="AA3599" t="str">
        <f t="shared" si="113"/>
        <v>TEC-AC-10002134-Technology</v>
      </c>
    </row>
    <row r="3600" spans="1:27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 t="str">
        <f t="shared" si="112"/>
        <v>Loss</v>
      </c>
      <c r="T3600">
        <v>3</v>
      </c>
      <c r="U3600">
        <v>0.2</v>
      </c>
      <c r="V3600">
        <v>5.023200000000001</v>
      </c>
      <c r="AA3600" t="str">
        <f t="shared" si="113"/>
        <v>FUR-FU-10002456-Furniture</v>
      </c>
    </row>
    <row r="3601" spans="1:27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 t="str">
        <f t="shared" si="112"/>
        <v>Loss</v>
      </c>
      <c r="T3601">
        <v>1</v>
      </c>
      <c r="U3601">
        <v>0.4</v>
      </c>
      <c r="V3601">
        <v>-31.620400000000004</v>
      </c>
      <c r="AA3601" t="str">
        <f t="shared" si="113"/>
        <v>TEC-PH-10002549-Technology</v>
      </c>
    </row>
    <row r="3602" spans="1:27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 t="str">
        <f t="shared" si="112"/>
        <v>Profit</v>
      </c>
      <c r="T3602">
        <v>9</v>
      </c>
      <c r="U3602">
        <v>0.2</v>
      </c>
      <c r="V3602">
        <v>64.789199999999951</v>
      </c>
      <c r="AA3602" t="str">
        <f t="shared" si="113"/>
        <v>TEC-AC-10001990-Technology</v>
      </c>
    </row>
    <row r="3603" spans="1:27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 t="str">
        <f t="shared" si="112"/>
        <v>Loss</v>
      </c>
      <c r="T3603">
        <v>2</v>
      </c>
      <c r="U3603">
        <v>0.2</v>
      </c>
      <c r="V3603">
        <v>3.8899999999999988</v>
      </c>
      <c r="AA3603" t="str">
        <f t="shared" si="113"/>
        <v>OFF-PA-10002137-Office Supplies</v>
      </c>
    </row>
    <row r="3604" spans="1:27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 t="str">
        <f t="shared" si="112"/>
        <v>Profit</v>
      </c>
      <c r="T3604">
        <v>5</v>
      </c>
      <c r="U3604">
        <v>0.3</v>
      </c>
      <c r="V3604">
        <v>-93.989999999999952</v>
      </c>
      <c r="AA3604" t="str">
        <f t="shared" si="113"/>
        <v>FUR-CH-10004997-Furniture</v>
      </c>
    </row>
    <row r="3605" spans="1:27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 t="str">
        <f t="shared" si="112"/>
        <v>Profit</v>
      </c>
      <c r="T3605">
        <v>5</v>
      </c>
      <c r="U3605">
        <v>0</v>
      </c>
      <c r="V3605">
        <v>133.15199999999999</v>
      </c>
      <c r="AA3605" t="str">
        <f t="shared" si="113"/>
        <v>OFF-PA-10000357-Office Supplies</v>
      </c>
    </row>
    <row r="3606" spans="1:27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 t="str">
        <f t="shared" si="112"/>
        <v>Loss</v>
      </c>
      <c r="T3606">
        <v>2</v>
      </c>
      <c r="U3606">
        <v>0</v>
      </c>
      <c r="V3606">
        <v>8.5543999999999976</v>
      </c>
      <c r="AA3606" t="str">
        <f t="shared" si="113"/>
        <v>FUR-FU-10003976-Furniture</v>
      </c>
    </row>
    <row r="3607" spans="1:27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 t="str">
        <f t="shared" si="112"/>
        <v>Loss</v>
      </c>
      <c r="T3607">
        <v>4</v>
      </c>
      <c r="U3607">
        <v>0</v>
      </c>
      <c r="V3607">
        <v>31.252800000000001</v>
      </c>
      <c r="AA3607" t="str">
        <f t="shared" si="113"/>
        <v>FUR-FU-10004960-Furniture</v>
      </c>
    </row>
    <row r="3608" spans="1:27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 t="str">
        <f t="shared" si="112"/>
        <v>Loss</v>
      </c>
      <c r="T3608">
        <v>3</v>
      </c>
      <c r="U3608">
        <v>0</v>
      </c>
      <c r="V3608">
        <v>13.496399999999998</v>
      </c>
      <c r="AA3608" t="str">
        <f t="shared" si="113"/>
        <v>OFF-EN-10001099-Office Supplies</v>
      </c>
    </row>
    <row r="3609" spans="1:27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 t="str">
        <f t="shared" si="112"/>
        <v>Loss</v>
      </c>
      <c r="T3609">
        <v>3</v>
      </c>
      <c r="U3609">
        <v>0.2</v>
      </c>
      <c r="V3609">
        <v>47.060999999999993</v>
      </c>
      <c r="AA3609" t="str">
        <f t="shared" si="113"/>
        <v>OFF-BI-10002026-Office Supplies</v>
      </c>
    </row>
    <row r="3610" spans="1:27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 t="str">
        <f t="shared" si="112"/>
        <v>Loss</v>
      </c>
      <c r="T3610">
        <v>3</v>
      </c>
      <c r="U3610">
        <v>0.2</v>
      </c>
      <c r="V3610">
        <v>2.5056000000000003</v>
      </c>
      <c r="AA3610" t="str">
        <f t="shared" si="113"/>
        <v>OFF-LA-10001613-Office Supplies</v>
      </c>
    </row>
    <row r="3611" spans="1:27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 t="str">
        <f t="shared" si="112"/>
        <v>Loss</v>
      </c>
      <c r="T3611">
        <v>3</v>
      </c>
      <c r="U3611">
        <v>0.2</v>
      </c>
      <c r="V3611">
        <v>2.0321999999999987</v>
      </c>
      <c r="AA3611" t="str">
        <f t="shared" si="113"/>
        <v>OFF-ST-10002214-Office Supplies</v>
      </c>
    </row>
    <row r="3612" spans="1:27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 t="str">
        <f t="shared" si="112"/>
        <v>Loss</v>
      </c>
      <c r="T3612">
        <v>2</v>
      </c>
      <c r="U3612">
        <v>0.2</v>
      </c>
      <c r="V3612">
        <v>-37.733199999999989</v>
      </c>
      <c r="AA3612" t="str">
        <f t="shared" si="113"/>
        <v>OFF-ST-10001128-Office Supplies</v>
      </c>
    </row>
    <row r="3613" spans="1:27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 t="str">
        <f t="shared" si="112"/>
        <v>Loss</v>
      </c>
      <c r="T3613">
        <v>2</v>
      </c>
      <c r="U3613">
        <v>0.2</v>
      </c>
      <c r="V3613">
        <v>16.794600000000003</v>
      </c>
      <c r="AA3613" t="str">
        <f t="shared" si="113"/>
        <v>TEC-AC-10004864-Technology</v>
      </c>
    </row>
    <row r="3614" spans="1:27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 t="str">
        <f t="shared" si="112"/>
        <v>Loss</v>
      </c>
      <c r="T3614">
        <v>2</v>
      </c>
      <c r="U3614">
        <v>0.2</v>
      </c>
      <c r="V3614">
        <v>5.5511999999999979</v>
      </c>
      <c r="AA3614" t="str">
        <f t="shared" si="113"/>
        <v>OFF-PA-10000174-Office Supplies</v>
      </c>
    </row>
    <row r="3615" spans="1:27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 t="str">
        <f t="shared" si="112"/>
        <v>Loss</v>
      </c>
      <c r="T3615">
        <v>2</v>
      </c>
      <c r="U3615">
        <v>0.2</v>
      </c>
      <c r="V3615">
        <v>10.5754</v>
      </c>
      <c r="AA3615" t="str">
        <f t="shared" si="113"/>
        <v>TEC-AC-10000171-Technology</v>
      </c>
    </row>
    <row r="3616" spans="1:27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 t="str">
        <f t="shared" si="112"/>
        <v>Profit</v>
      </c>
      <c r="T3616">
        <v>6</v>
      </c>
      <c r="U3616">
        <v>0.3</v>
      </c>
      <c r="V3616">
        <v>-71.811599999999999</v>
      </c>
      <c r="AA3616" t="str">
        <f t="shared" si="113"/>
        <v>FUR-TA-10002622-Furniture</v>
      </c>
    </row>
    <row r="3617" spans="1:27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 t="str">
        <f t="shared" si="112"/>
        <v>Loss</v>
      </c>
      <c r="T3617">
        <v>4</v>
      </c>
      <c r="U3617">
        <v>0.2</v>
      </c>
      <c r="V3617">
        <v>8.7384000000000022</v>
      </c>
      <c r="AA3617" t="str">
        <f t="shared" si="113"/>
        <v>OFF-AR-10001915-Office Supplies</v>
      </c>
    </row>
    <row r="3618" spans="1:27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 t="str">
        <f t="shared" si="112"/>
        <v>Loss</v>
      </c>
      <c r="T3618">
        <v>5</v>
      </c>
      <c r="U3618">
        <v>0.7</v>
      </c>
      <c r="V3618">
        <v>-7.3254999999999981</v>
      </c>
      <c r="AA3618" t="str">
        <f t="shared" si="113"/>
        <v>OFF-BI-10004410-Office Supplies</v>
      </c>
    </row>
    <row r="3619" spans="1:27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 t="str">
        <f t="shared" si="112"/>
        <v>Profit</v>
      </c>
      <c r="T3619">
        <v>2</v>
      </c>
      <c r="U3619">
        <v>0.2</v>
      </c>
      <c r="V3619">
        <v>152.49499999999998</v>
      </c>
      <c r="AA3619" t="str">
        <f t="shared" si="113"/>
        <v>OFF-BI-10004632-Office Supplies</v>
      </c>
    </row>
    <row r="3620" spans="1:27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 t="str">
        <f t="shared" si="112"/>
        <v>Loss</v>
      </c>
      <c r="T3620">
        <v>1</v>
      </c>
      <c r="U3620">
        <v>0.2</v>
      </c>
      <c r="V3620">
        <v>1.7374999999999998</v>
      </c>
      <c r="AA3620" t="str">
        <f t="shared" si="113"/>
        <v>TEC-PH-10002185-Technology</v>
      </c>
    </row>
    <row r="3621" spans="1:27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 t="str">
        <f t="shared" si="112"/>
        <v>Profit</v>
      </c>
      <c r="T3621">
        <v>5</v>
      </c>
      <c r="U3621">
        <v>0</v>
      </c>
      <c r="V3621">
        <v>65.35499999999999</v>
      </c>
      <c r="AA3621" t="str">
        <f t="shared" si="113"/>
        <v>OFF-ST-10002974-Office Supplies</v>
      </c>
    </row>
    <row r="3622" spans="1:27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 t="str">
        <f t="shared" si="112"/>
        <v>Loss</v>
      </c>
      <c r="T3622">
        <v>3</v>
      </c>
      <c r="U3622">
        <v>0.2</v>
      </c>
      <c r="V3622">
        <v>4.5872999999999937</v>
      </c>
      <c r="AA3622" t="str">
        <f t="shared" si="113"/>
        <v>OFF-AR-10003727-Office Supplies</v>
      </c>
    </row>
    <row r="3623" spans="1:27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 t="str">
        <f t="shared" si="112"/>
        <v>Loss</v>
      </c>
      <c r="T3623">
        <v>8</v>
      </c>
      <c r="U3623">
        <v>0.2</v>
      </c>
      <c r="V3623">
        <v>5.5944000000000003</v>
      </c>
      <c r="AA3623" t="str">
        <f t="shared" si="113"/>
        <v>TEC-PH-10004071-Technology</v>
      </c>
    </row>
    <row r="3624" spans="1:27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 t="str">
        <f t="shared" si="112"/>
        <v>Loss</v>
      </c>
      <c r="T3624">
        <v>5</v>
      </c>
      <c r="U3624">
        <v>0</v>
      </c>
      <c r="V3624">
        <v>52.688000000000002</v>
      </c>
      <c r="AA3624" t="str">
        <f t="shared" si="113"/>
        <v>FUR-FU-10002878-Furniture</v>
      </c>
    </row>
    <row r="3625" spans="1:27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 t="str">
        <f t="shared" si="112"/>
        <v>Loss</v>
      </c>
      <c r="T3625">
        <v>2</v>
      </c>
      <c r="U3625">
        <v>0</v>
      </c>
      <c r="V3625">
        <v>3.4367999999999999</v>
      </c>
      <c r="AA3625" t="str">
        <f t="shared" si="113"/>
        <v>OFF-BI-10001890-Office Supplies</v>
      </c>
    </row>
    <row r="3626" spans="1:27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 t="str">
        <f t="shared" si="112"/>
        <v>Profit</v>
      </c>
      <c r="T3626">
        <v>12</v>
      </c>
      <c r="U3626">
        <v>0.2</v>
      </c>
      <c r="V3626">
        <v>42.588000000000022</v>
      </c>
      <c r="AA3626" t="str">
        <f t="shared" si="113"/>
        <v>FUR-CH-10002647-Furniture</v>
      </c>
    </row>
    <row r="3627" spans="1:27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 t="str">
        <f t="shared" si="112"/>
        <v>Loss</v>
      </c>
      <c r="T3627">
        <v>2</v>
      </c>
      <c r="U3627">
        <v>0</v>
      </c>
      <c r="V3627">
        <v>1.0207999999999999</v>
      </c>
      <c r="AA3627" t="str">
        <f t="shared" si="113"/>
        <v>OFF-AR-10001315-Office Supplies</v>
      </c>
    </row>
    <row r="3628" spans="1:27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 t="str">
        <f t="shared" si="112"/>
        <v>Loss</v>
      </c>
      <c r="T3628">
        <v>1</v>
      </c>
      <c r="U3628">
        <v>0</v>
      </c>
      <c r="V3628">
        <v>1.3949999999999996</v>
      </c>
      <c r="AA3628" t="str">
        <f t="shared" si="113"/>
        <v>OFF-AR-10000122-Office Supplies</v>
      </c>
    </row>
    <row r="3629" spans="1:27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 t="str">
        <f t="shared" si="112"/>
        <v>Loss</v>
      </c>
      <c r="T3629">
        <v>1</v>
      </c>
      <c r="U3629">
        <v>0</v>
      </c>
      <c r="V3629">
        <v>10.895999999999997</v>
      </c>
      <c r="AA3629" t="str">
        <f t="shared" si="113"/>
        <v>TEC-AC-10001465-Technology</v>
      </c>
    </row>
    <row r="3630" spans="1:27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 t="str">
        <f t="shared" si="112"/>
        <v>Profit</v>
      </c>
      <c r="T3630">
        <v>7</v>
      </c>
      <c r="U3630">
        <v>0.2</v>
      </c>
      <c r="V3630">
        <v>643.98249999999996</v>
      </c>
      <c r="AA3630" t="str">
        <f t="shared" si="113"/>
        <v>OFF-BI-10004600-Office Supplies</v>
      </c>
    </row>
    <row r="3631" spans="1:27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 t="str">
        <f t="shared" si="112"/>
        <v>Loss</v>
      </c>
      <c r="T3631">
        <v>3</v>
      </c>
      <c r="U3631">
        <v>0.2</v>
      </c>
      <c r="V3631">
        <v>9.8009999999999984</v>
      </c>
      <c r="AA3631" t="str">
        <f t="shared" si="113"/>
        <v>OFF-AP-10002082-Office Supplies</v>
      </c>
    </row>
    <row r="3632" spans="1:27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 t="str">
        <f t="shared" si="112"/>
        <v>Profit</v>
      </c>
      <c r="T3632">
        <v>7</v>
      </c>
      <c r="U3632">
        <v>0.2</v>
      </c>
      <c r="V3632">
        <v>23.977799999999988</v>
      </c>
      <c r="AA3632" t="str">
        <f t="shared" si="113"/>
        <v>OFF-AP-10004708-Office Supplies</v>
      </c>
    </row>
    <row r="3633" spans="1:27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 t="str">
        <f t="shared" si="112"/>
        <v>Loss</v>
      </c>
      <c r="T3633">
        <v>2</v>
      </c>
      <c r="U3633">
        <v>0</v>
      </c>
      <c r="V3633">
        <v>19.465600000000002</v>
      </c>
      <c r="AA3633" t="str">
        <f t="shared" si="113"/>
        <v>OFF-ST-10000464-Office Supplies</v>
      </c>
    </row>
    <row r="3634" spans="1:27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 t="str">
        <f t="shared" si="112"/>
        <v>Profit</v>
      </c>
      <c r="T3634">
        <v>8</v>
      </c>
      <c r="U3634">
        <v>0</v>
      </c>
      <c r="V3634">
        <v>45.80639999999994</v>
      </c>
      <c r="AA3634" t="str">
        <f t="shared" si="113"/>
        <v>OFF-ST-10000025-Office Supplies</v>
      </c>
    </row>
    <row r="3635" spans="1:27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 t="str">
        <f t="shared" si="112"/>
        <v>Loss</v>
      </c>
      <c r="T3635">
        <v>4</v>
      </c>
      <c r="U3635">
        <v>0.2</v>
      </c>
      <c r="V3635">
        <v>3.3408000000000002</v>
      </c>
      <c r="AA3635" t="str">
        <f t="shared" si="113"/>
        <v>OFF-LA-10001613-Office Supplies</v>
      </c>
    </row>
    <row r="3636" spans="1:27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 t="str">
        <f t="shared" si="112"/>
        <v>Loss</v>
      </c>
      <c r="T3636">
        <v>7</v>
      </c>
      <c r="U3636">
        <v>0.4</v>
      </c>
      <c r="V3636">
        <v>-9.7901999999999987</v>
      </c>
      <c r="AA3636" t="str">
        <f t="shared" si="113"/>
        <v>TEC-PH-10000376-Technology</v>
      </c>
    </row>
    <row r="3637" spans="1:27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 t="str">
        <f t="shared" si="112"/>
        <v>Loss</v>
      </c>
      <c r="T3637">
        <v>2</v>
      </c>
      <c r="U3637">
        <v>0.2</v>
      </c>
      <c r="V3637">
        <v>32.468400000000003</v>
      </c>
      <c r="AA3637" t="str">
        <f t="shared" si="113"/>
        <v>OFF-PA-10004039-Office Supplies</v>
      </c>
    </row>
    <row r="3638" spans="1:27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 t="str">
        <f t="shared" si="112"/>
        <v>Loss</v>
      </c>
      <c r="T3638">
        <v>3</v>
      </c>
      <c r="U3638">
        <v>0.2</v>
      </c>
      <c r="V3638">
        <v>7.5086999999999984</v>
      </c>
      <c r="AA3638" t="str">
        <f t="shared" si="113"/>
        <v>OFF-PA-10001776-Office Supplies</v>
      </c>
    </row>
    <row r="3639" spans="1:27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 t="str">
        <f t="shared" si="112"/>
        <v>Profit</v>
      </c>
      <c r="T3639">
        <v>4</v>
      </c>
      <c r="U3639">
        <v>0.2</v>
      </c>
      <c r="V3639">
        <v>29.301999999999978</v>
      </c>
      <c r="AA3639" t="str">
        <f t="shared" si="113"/>
        <v>OFF-AP-10002457-Office Supplies</v>
      </c>
    </row>
    <row r="3640" spans="1:27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 t="str">
        <f t="shared" si="112"/>
        <v>Loss</v>
      </c>
      <c r="T3640">
        <v>7</v>
      </c>
      <c r="U3640">
        <v>0.2</v>
      </c>
      <c r="V3640">
        <v>29.657599999999988</v>
      </c>
      <c r="AA3640" t="str">
        <f t="shared" si="113"/>
        <v>FUR-FU-10000758-Furniture</v>
      </c>
    </row>
    <row r="3641" spans="1:27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 t="str">
        <f t="shared" si="112"/>
        <v>Loss</v>
      </c>
      <c r="T3641">
        <v>1</v>
      </c>
      <c r="U3641">
        <v>0.2</v>
      </c>
      <c r="V3641">
        <v>1.6762000000000001</v>
      </c>
      <c r="AA3641" t="str">
        <f t="shared" si="113"/>
        <v>OFF-PA-10000682-Office Supplies</v>
      </c>
    </row>
    <row r="3642" spans="1:27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 t="str">
        <f t="shared" si="112"/>
        <v>Loss</v>
      </c>
      <c r="T3642">
        <v>7</v>
      </c>
      <c r="U3642">
        <v>0.2</v>
      </c>
      <c r="V3642">
        <v>-29.074500000000008</v>
      </c>
      <c r="AA3642" t="str">
        <f t="shared" si="113"/>
        <v>TEC-AC-10002550-Technology</v>
      </c>
    </row>
    <row r="3643" spans="1:27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 t="str">
        <f t="shared" si="112"/>
        <v>Loss</v>
      </c>
      <c r="T3643">
        <v>7</v>
      </c>
      <c r="U3643">
        <v>0.7</v>
      </c>
      <c r="V3643">
        <v>-46.591999999999999</v>
      </c>
      <c r="AA3643" t="str">
        <f t="shared" si="113"/>
        <v>OFF-BI-10002082-Office Supplies</v>
      </c>
    </row>
    <row r="3644" spans="1:27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 t="str">
        <f t="shared" si="112"/>
        <v>Profit</v>
      </c>
      <c r="T3644">
        <v>2</v>
      </c>
      <c r="U3644">
        <v>0.2</v>
      </c>
      <c r="V3644">
        <v>152.49499999999998</v>
      </c>
      <c r="AA3644" t="str">
        <f t="shared" si="113"/>
        <v>OFF-BI-10004632-Office Supplies</v>
      </c>
    </row>
    <row r="3645" spans="1:27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 t="str">
        <f t="shared" si="112"/>
        <v>Loss</v>
      </c>
      <c r="T3645">
        <v>2</v>
      </c>
      <c r="U3645">
        <v>0</v>
      </c>
      <c r="V3645">
        <v>12.298000000000002</v>
      </c>
      <c r="AA3645" t="str">
        <f t="shared" si="113"/>
        <v>OFF-AR-10001725-Office Supplies</v>
      </c>
    </row>
    <row r="3646" spans="1:27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 t="str">
        <f t="shared" si="112"/>
        <v>Loss</v>
      </c>
      <c r="T3646">
        <v>1</v>
      </c>
      <c r="U3646">
        <v>0</v>
      </c>
      <c r="V3646">
        <v>1.1564000000000001</v>
      </c>
      <c r="AA3646" t="str">
        <f t="shared" si="113"/>
        <v>OFF-AR-10004269-Office Supplies</v>
      </c>
    </row>
    <row r="3647" spans="1:27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 t="str">
        <f t="shared" si="112"/>
        <v>Loss</v>
      </c>
      <c r="T3647">
        <v>5</v>
      </c>
      <c r="U3647">
        <v>0.2</v>
      </c>
      <c r="V3647">
        <v>50.413999999999987</v>
      </c>
      <c r="AA3647" t="str">
        <f t="shared" si="113"/>
        <v>OFF-BI-10003007-Office Supplies</v>
      </c>
    </row>
    <row r="3648" spans="1:27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 t="str">
        <f t="shared" si="112"/>
        <v>Loss</v>
      </c>
      <c r="T3648">
        <v>1</v>
      </c>
      <c r="U3648">
        <v>0</v>
      </c>
      <c r="V3648">
        <v>3.1752000000000002</v>
      </c>
      <c r="AA3648" t="str">
        <f t="shared" si="113"/>
        <v>OFF-PA-10002195-Office Supplies</v>
      </c>
    </row>
    <row r="3649" spans="1:27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 t="str">
        <f t="shared" si="112"/>
        <v>Loss</v>
      </c>
      <c r="T3649">
        <v>4</v>
      </c>
      <c r="U3649">
        <v>0</v>
      </c>
      <c r="V3649">
        <v>4.5007999999999981</v>
      </c>
      <c r="AA3649" t="str">
        <f t="shared" si="113"/>
        <v>OFF-SU-10002522-Office Supplies</v>
      </c>
    </row>
    <row r="3650" spans="1:27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 t="str">
        <f t="shared" si="112"/>
        <v>Loss</v>
      </c>
      <c r="T3650">
        <v>2</v>
      </c>
      <c r="U3650">
        <v>0.7</v>
      </c>
      <c r="V3650">
        <v>-2.0621999999999998</v>
      </c>
      <c r="AA3650" t="str">
        <f t="shared" si="113"/>
        <v>OFF-BI-10003712-Office Supplies</v>
      </c>
    </row>
    <row r="3651" spans="1:27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 t="str">
        <f t="shared" ref="S3651:S3714" si="114">IF($R3651&gt;200,"Profit","Loss")</f>
        <v>Loss</v>
      </c>
      <c r="T3651">
        <v>6</v>
      </c>
      <c r="U3651">
        <v>0.2</v>
      </c>
      <c r="V3651">
        <v>18.597599999999993</v>
      </c>
      <c r="AA3651" t="str">
        <f t="shared" ref="AA3651:AA3714" si="115">CONCATENATE(N3651,"-",O3651)</f>
        <v>OFF-FA-10004854-Office Supplies</v>
      </c>
    </row>
    <row r="3652" spans="1:27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 t="str">
        <f t="shared" si="114"/>
        <v>Loss</v>
      </c>
      <c r="T3652">
        <v>6</v>
      </c>
      <c r="U3652">
        <v>0</v>
      </c>
      <c r="V3652">
        <v>41.952000000000005</v>
      </c>
      <c r="AA3652" t="str">
        <f t="shared" si="115"/>
        <v>TEC-AC-10004859-Technology</v>
      </c>
    </row>
    <row r="3653" spans="1:27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 t="str">
        <f t="shared" si="114"/>
        <v>Loss</v>
      </c>
      <c r="T3653">
        <v>5</v>
      </c>
      <c r="U3653">
        <v>0</v>
      </c>
      <c r="V3653">
        <v>12.492000000000001</v>
      </c>
      <c r="AA3653" t="str">
        <f t="shared" si="115"/>
        <v>OFF-AR-10001860-Office Supplies</v>
      </c>
    </row>
    <row r="3654" spans="1:27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 t="str">
        <f t="shared" si="114"/>
        <v>Loss</v>
      </c>
      <c r="T3654">
        <v>4</v>
      </c>
      <c r="U3654">
        <v>0</v>
      </c>
      <c r="V3654">
        <v>15.511199999999999</v>
      </c>
      <c r="AA3654" t="str">
        <f t="shared" si="115"/>
        <v>OFF-BI-10001636-Office Supplies</v>
      </c>
    </row>
    <row r="3655" spans="1:27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 t="str">
        <f t="shared" si="114"/>
        <v>Loss</v>
      </c>
      <c r="T3655">
        <v>3</v>
      </c>
      <c r="U3655">
        <v>0</v>
      </c>
      <c r="V3655">
        <v>7.0218000000000007</v>
      </c>
      <c r="AA3655" t="str">
        <f t="shared" si="115"/>
        <v>OFF-PA-10000349-Office Supplies</v>
      </c>
    </row>
    <row r="3656" spans="1:27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 t="str">
        <f t="shared" si="114"/>
        <v>Profit</v>
      </c>
      <c r="T3656">
        <v>9</v>
      </c>
      <c r="U3656">
        <v>0</v>
      </c>
      <c r="V3656">
        <v>166.06979999999999</v>
      </c>
      <c r="AA3656" t="str">
        <f t="shared" si="115"/>
        <v>OFF-AP-10002439-Office Supplies</v>
      </c>
    </row>
    <row r="3657" spans="1:27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 t="str">
        <f t="shared" si="114"/>
        <v>Loss</v>
      </c>
      <c r="T3657">
        <v>2</v>
      </c>
      <c r="U3657">
        <v>0.2</v>
      </c>
      <c r="V3657">
        <v>-21.294000000000018</v>
      </c>
      <c r="AA3657" t="str">
        <f t="shared" si="115"/>
        <v>OFF-ST-10001370-Office Supplies</v>
      </c>
    </row>
    <row r="3658" spans="1:27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 t="str">
        <f t="shared" si="114"/>
        <v>Loss</v>
      </c>
      <c r="T3658">
        <v>1</v>
      </c>
      <c r="U3658">
        <v>0.2</v>
      </c>
      <c r="V3658">
        <v>1.7054999999999998</v>
      </c>
      <c r="AA3658" t="str">
        <f t="shared" si="115"/>
        <v>TEC-AC-10002558-Technology</v>
      </c>
    </row>
    <row r="3659" spans="1:27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 t="str">
        <f t="shared" si="114"/>
        <v>Loss</v>
      </c>
      <c r="T3659">
        <v>3</v>
      </c>
      <c r="U3659">
        <v>0.2</v>
      </c>
      <c r="V3659">
        <v>2.9322000000000004</v>
      </c>
      <c r="AA3659" t="str">
        <f t="shared" si="115"/>
        <v>OFF-EN-10004030-Office Supplies</v>
      </c>
    </row>
    <row r="3660" spans="1:27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 t="str">
        <f t="shared" si="114"/>
        <v>Loss</v>
      </c>
      <c r="T3660">
        <v>4</v>
      </c>
      <c r="U3660">
        <v>0.2</v>
      </c>
      <c r="V3660">
        <v>3.8599999999999977</v>
      </c>
      <c r="AA3660" t="str">
        <f t="shared" si="115"/>
        <v>FUR-FU-10003194-Furniture</v>
      </c>
    </row>
    <row r="3661" spans="1:27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 t="str">
        <f t="shared" si="114"/>
        <v>Loss</v>
      </c>
      <c r="T3661">
        <v>3</v>
      </c>
      <c r="U3661">
        <v>0.2</v>
      </c>
      <c r="V3661">
        <v>1.4418</v>
      </c>
      <c r="AA3661" t="str">
        <f t="shared" si="115"/>
        <v>FUR-FU-10001731-Furniture</v>
      </c>
    </row>
    <row r="3662" spans="1:27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 t="str">
        <f t="shared" si="114"/>
        <v>Loss</v>
      </c>
      <c r="T3662">
        <v>5</v>
      </c>
      <c r="U3662">
        <v>0.2</v>
      </c>
      <c r="V3662">
        <v>4.2249999999999979</v>
      </c>
      <c r="AA3662" t="str">
        <f t="shared" si="115"/>
        <v>OFF-SU-10004782-Office Supplies</v>
      </c>
    </row>
    <row r="3663" spans="1:27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 t="str">
        <f t="shared" si="114"/>
        <v>Profit</v>
      </c>
      <c r="T3663">
        <v>3</v>
      </c>
      <c r="U3663">
        <v>0</v>
      </c>
      <c r="V3663">
        <v>94.492500000000007</v>
      </c>
      <c r="AA3663" t="str">
        <f t="shared" si="115"/>
        <v>TEC-PH-10003484-Technology</v>
      </c>
    </row>
    <row r="3664" spans="1:27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 t="str">
        <f t="shared" si="114"/>
        <v>Profit</v>
      </c>
      <c r="T3664">
        <v>10</v>
      </c>
      <c r="U3664">
        <v>0</v>
      </c>
      <c r="V3664">
        <v>93.203999999999994</v>
      </c>
      <c r="AA3664" t="str">
        <f t="shared" si="115"/>
        <v>TEC-AC-10003590-Technology</v>
      </c>
    </row>
    <row r="3665" spans="1:27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 t="str">
        <f t="shared" si="114"/>
        <v>Loss</v>
      </c>
      <c r="T3665">
        <v>2</v>
      </c>
      <c r="U3665">
        <v>0</v>
      </c>
      <c r="V3665">
        <v>11.543199999999999</v>
      </c>
      <c r="AA3665" t="str">
        <f t="shared" si="115"/>
        <v>OFF-PA-10001970-Office Supplies</v>
      </c>
    </row>
    <row r="3666" spans="1:27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 t="str">
        <f t="shared" si="114"/>
        <v>Loss</v>
      </c>
      <c r="T3666">
        <v>7</v>
      </c>
      <c r="U3666">
        <v>0.2</v>
      </c>
      <c r="V3666">
        <v>9.0635999999999974</v>
      </c>
      <c r="AA3666" t="str">
        <f t="shared" si="115"/>
        <v>OFF-LA-10001569-Office Supplies</v>
      </c>
    </row>
    <row r="3667" spans="1:27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 t="str">
        <f t="shared" si="114"/>
        <v>Loss</v>
      </c>
      <c r="T3667">
        <v>4</v>
      </c>
      <c r="U3667">
        <v>0.7</v>
      </c>
      <c r="V3667">
        <v>-4.5191999999999979</v>
      </c>
      <c r="AA3667" t="str">
        <f t="shared" si="115"/>
        <v>OFF-BI-10001132-Office Supplies</v>
      </c>
    </row>
    <row r="3668" spans="1:27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 t="str">
        <f t="shared" si="114"/>
        <v>Loss</v>
      </c>
      <c r="T3668">
        <v>3</v>
      </c>
      <c r="U3668">
        <v>0.2</v>
      </c>
      <c r="V3668">
        <v>19.754999999999999</v>
      </c>
      <c r="AA3668" t="str">
        <f t="shared" si="115"/>
        <v>TEC-PH-10003095-Technology</v>
      </c>
    </row>
    <row r="3669" spans="1:27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 t="str">
        <f t="shared" si="114"/>
        <v>Loss</v>
      </c>
      <c r="T3669">
        <v>5</v>
      </c>
      <c r="U3669">
        <v>0.2</v>
      </c>
      <c r="V3669">
        <v>-2.6025000000000014</v>
      </c>
      <c r="AA3669" t="str">
        <f t="shared" si="115"/>
        <v>OFF-SU-10000432-Office Supplies</v>
      </c>
    </row>
    <row r="3670" spans="1:27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 t="str">
        <f t="shared" si="114"/>
        <v>Loss</v>
      </c>
      <c r="T3670">
        <v>10</v>
      </c>
      <c r="U3670">
        <v>0.2</v>
      </c>
      <c r="V3670">
        <v>-18.186000000000014</v>
      </c>
      <c r="AA3670" t="str">
        <f t="shared" si="115"/>
        <v>TEC-AC-10004227-Technology</v>
      </c>
    </row>
    <row r="3671" spans="1:27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 t="str">
        <f t="shared" si="114"/>
        <v>Loss</v>
      </c>
      <c r="T3671">
        <v>5</v>
      </c>
      <c r="U3671">
        <v>0.2</v>
      </c>
      <c r="V3671">
        <v>3.7439999999999989</v>
      </c>
      <c r="AA3671" t="str">
        <f t="shared" si="115"/>
        <v>OFF-LA-10004409-Office Supplies</v>
      </c>
    </row>
    <row r="3672" spans="1:27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 t="str">
        <f t="shared" si="114"/>
        <v>Loss</v>
      </c>
      <c r="T3672">
        <v>2</v>
      </c>
      <c r="U3672">
        <v>0.2</v>
      </c>
      <c r="V3672">
        <v>3.6288</v>
      </c>
      <c r="AA3672" t="str">
        <f t="shared" si="115"/>
        <v>OFF-PA-10001569-Office Supplies</v>
      </c>
    </row>
    <row r="3673" spans="1:27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 t="str">
        <f t="shared" si="114"/>
        <v>Loss</v>
      </c>
      <c r="T3673">
        <v>3</v>
      </c>
      <c r="U3673">
        <v>0.2</v>
      </c>
      <c r="V3673">
        <v>2.9304000000000023</v>
      </c>
      <c r="AA3673" t="str">
        <f t="shared" si="115"/>
        <v>OFF-ST-10001031-Office Supplies</v>
      </c>
    </row>
    <row r="3674" spans="1:27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 t="str">
        <f t="shared" si="114"/>
        <v>Loss</v>
      </c>
      <c r="T3674">
        <v>1</v>
      </c>
      <c r="U3674">
        <v>0.2</v>
      </c>
      <c r="V3674">
        <v>3.2161</v>
      </c>
      <c r="AA3674" t="str">
        <f t="shared" si="115"/>
        <v>OFF-EN-10002312-Office Supplies</v>
      </c>
    </row>
    <row r="3675" spans="1:27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 t="str">
        <f t="shared" si="114"/>
        <v>Loss</v>
      </c>
      <c r="T3675">
        <v>6</v>
      </c>
      <c r="U3675">
        <v>0.7</v>
      </c>
      <c r="V3675">
        <v>-100.91999999999999</v>
      </c>
      <c r="AA3675" t="str">
        <f t="shared" si="115"/>
        <v>OFF-BI-10004224-Office Supplies</v>
      </c>
    </row>
    <row r="3676" spans="1:27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 t="str">
        <f t="shared" si="114"/>
        <v>Loss</v>
      </c>
      <c r="T3676">
        <v>2</v>
      </c>
      <c r="U3676">
        <v>0.3</v>
      </c>
      <c r="V3676">
        <v>-30.933200000000006</v>
      </c>
      <c r="AA3676" t="str">
        <f t="shared" si="115"/>
        <v>FUR-CH-10003774-Furniture</v>
      </c>
    </row>
    <row r="3677" spans="1:27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 t="str">
        <f t="shared" si="114"/>
        <v>Loss</v>
      </c>
      <c r="T3677">
        <v>3</v>
      </c>
      <c r="U3677">
        <v>0.2</v>
      </c>
      <c r="V3677">
        <v>16.183799999999998</v>
      </c>
      <c r="AA3677" t="str">
        <f t="shared" si="115"/>
        <v>OFF-PA-10000157-Office Supplies</v>
      </c>
    </row>
    <row r="3678" spans="1:27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 t="str">
        <f t="shared" si="114"/>
        <v>Loss</v>
      </c>
      <c r="T3678">
        <v>2</v>
      </c>
      <c r="U3678">
        <v>0</v>
      </c>
      <c r="V3678">
        <v>14.671799999999998</v>
      </c>
      <c r="AA3678" t="str">
        <f t="shared" si="115"/>
        <v>FUR-FU-10004090-Furniture</v>
      </c>
    </row>
    <row r="3679" spans="1:27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 t="str">
        <f t="shared" si="114"/>
        <v>Loss</v>
      </c>
      <c r="T3679">
        <v>4</v>
      </c>
      <c r="U3679">
        <v>0</v>
      </c>
      <c r="V3679">
        <v>5.0559999999999992</v>
      </c>
      <c r="AA3679" t="str">
        <f t="shared" si="115"/>
        <v>OFF-FA-10002763-Office Supplies</v>
      </c>
    </row>
    <row r="3680" spans="1:27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 t="str">
        <f t="shared" si="114"/>
        <v>Profit</v>
      </c>
      <c r="T3680">
        <v>3</v>
      </c>
      <c r="U3680">
        <v>0</v>
      </c>
      <c r="V3680">
        <v>209.23649999999998</v>
      </c>
      <c r="AA3680" t="str">
        <f t="shared" si="115"/>
        <v>TEC-MA-10002428-Technology</v>
      </c>
    </row>
    <row r="3681" spans="1:27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 t="str">
        <f t="shared" si="114"/>
        <v>Loss</v>
      </c>
      <c r="T3681">
        <v>2</v>
      </c>
      <c r="U3681">
        <v>0</v>
      </c>
      <c r="V3681">
        <v>20.015600000000006</v>
      </c>
      <c r="AA3681" t="str">
        <f t="shared" si="115"/>
        <v>FUR-FU-10002918-Furniture</v>
      </c>
    </row>
    <row r="3682" spans="1:27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 t="str">
        <f t="shared" si="114"/>
        <v>Loss</v>
      </c>
      <c r="T3682">
        <v>3</v>
      </c>
      <c r="U3682">
        <v>0</v>
      </c>
      <c r="V3682">
        <v>5.6993999999999998</v>
      </c>
      <c r="AA3682" t="str">
        <f t="shared" si="115"/>
        <v>OFF-LA-10000476-Office Supplies</v>
      </c>
    </row>
    <row r="3683" spans="1:27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 t="str">
        <f t="shared" si="114"/>
        <v>Loss</v>
      </c>
      <c r="T3683">
        <v>3</v>
      </c>
      <c r="U3683">
        <v>0</v>
      </c>
      <c r="V3683">
        <v>42.045000000000002</v>
      </c>
      <c r="AA3683" t="str">
        <f t="shared" si="115"/>
        <v>OFF-BI-10002854-Office Supplies</v>
      </c>
    </row>
    <row r="3684" spans="1:27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 t="str">
        <f t="shared" si="114"/>
        <v>Loss</v>
      </c>
      <c r="T3684">
        <v>4</v>
      </c>
      <c r="U3684">
        <v>0</v>
      </c>
      <c r="V3684">
        <v>32.537600000000005</v>
      </c>
      <c r="AA3684" t="str">
        <f t="shared" si="115"/>
        <v>OFF-AR-10002987-Office Supplies</v>
      </c>
    </row>
    <row r="3685" spans="1:27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 t="str">
        <f t="shared" si="114"/>
        <v>Loss</v>
      </c>
      <c r="T3685">
        <v>9</v>
      </c>
      <c r="U3685">
        <v>0</v>
      </c>
      <c r="V3685">
        <v>70.545599999999979</v>
      </c>
      <c r="AA3685" t="str">
        <f t="shared" si="115"/>
        <v>OFF-BI-10004001-Office Supplies</v>
      </c>
    </row>
    <row r="3686" spans="1:27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 t="str">
        <f t="shared" si="114"/>
        <v>Loss</v>
      </c>
      <c r="T3686">
        <v>6</v>
      </c>
      <c r="U3686">
        <v>0</v>
      </c>
      <c r="V3686">
        <v>21.403200000000002</v>
      </c>
      <c r="AA3686" t="str">
        <f t="shared" si="115"/>
        <v>OFF-BI-10001634-Office Supplies</v>
      </c>
    </row>
    <row r="3687" spans="1:27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 t="str">
        <f t="shared" si="114"/>
        <v>Loss</v>
      </c>
      <c r="T3687">
        <v>7</v>
      </c>
      <c r="U3687">
        <v>0</v>
      </c>
      <c r="V3687">
        <v>28.480899999999984</v>
      </c>
      <c r="AA3687" t="str">
        <f t="shared" si="115"/>
        <v>OFF-ST-10003722-Office Supplies</v>
      </c>
    </row>
    <row r="3688" spans="1:27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 t="str">
        <f t="shared" si="114"/>
        <v>Loss</v>
      </c>
      <c r="T3688">
        <v>3</v>
      </c>
      <c r="U3688">
        <v>0</v>
      </c>
      <c r="V3688">
        <v>3.2471999999999994</v>
      </c>
      <c r="AA3688" t="str">
        <f t="shared" si="115"/>
        <v>OFF-AR-10004757-Office Supplies</v>
      </c>
    </row>
    <row r="3689" spans="1:27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 t="str">
        <f t="shared" si="114"/>
        <v>Loss</v>
      </c>
      <c r="T3689">
        <v>2</v>
      </c>
      <c r="U3689">
        <v>0.7</v>
      </c>
      <c r="V3689">
        <v>-2.2450000000000001</v>
      </c>
      <c r="AA3689" t="str">
        <f t="shared" si="115"/>
        <v>OFF-BI-10004140-Office Supplies</v>
      </c>
    </row>
    <row r="3690" spans="1:27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 t="str">
        <f t="shared" si="114"/>
        <v>Loss</v>
      </c>
      <c r="T3690">
        <v>6</v>
      </c>
      <c r="U3690">
        <v>0.2</v>
      </c>
      <c r="V3690">
        <v>7.92</v>
      </c>
      <c r="AA3690" t="str">
        <f t="shared" si="115"/>
        <v>OFF-PA-10002479-Office Supplies</v>
      </c>
    </row>
    <row r="3691" spans="1:27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 t="str">
        <f t="shared" si="114"/>
        <v>Loss</v>
      </c>
      <c r="T3691">
        <v>5</v>
      </c>
      <c r="U3691">
        <v>0.2</v>
      </c>
      <c r="V3691">
        <v>15.921000000000003</v>
      </c>
      <c r="AA3691" t="str">
        <f t="shared" si="115"/>
        <v>OFF-EN-10001141-Office Supplies</v>
      </c>
    </row>
    <row r="3692" spans="1:27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 t="str">
        <f t="shared" si="114"/>
        <v>Loss</v>
      </c>
      <c r="T3692">
        <v>2</v>
      </c>
      <c r="U3692">
        <v>0.7</v>
      </c>
      <c r="V3692">
        <v>-45.995400000000004</v>
      </c>
      <c r="AA3692" t="str">
        <f t="shared" si="115"/>
        <v>TEC-MA-10000597-Technology</v>
      </c>
    </row>
    <row r="3693" spans="1:27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 t="str">
        <f t="shared" si="114"/>
        <v>Profit</v>
      </c>
      <c r="T3693">
        <v>1</v>
      </c>
      <c r="U3693">
        <v>0.2</v>
      </c>
      <c r="V3693">
        <v>164.99700000000001</v>
      </c>
      <c r="AA3693" t="str">
        <f t="shared" si="115"/>
        <v>TEC-CO-10001571-Technology</v>
      </c>
    </row>
    <row r="3694" spans="1:27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 t="str">
        <f t="shared" si="114"/>
        <v>Loss</v>
      </c>
      <c r="T3694">
        <v>5</v>
      </c>
      <c r="U3694">
        <v>0.2</v>
      </c>
      <c r="V3694">
        <v>30.785999999999998</v>
      </c>
      <c r="AA3694" t="str">
        <f t="shared" si="115"/>
        <v>TEC-PH-10004531-Technology</v>
      </c>
    </row>
    <row r="3695" spans="1:27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 t="str">
        <f t="shared" si="114"/>
        <v>Loss</v>
      </c>
      <c r="T3695">
        <v>4</v>
      </c>
      <c r="U3695">
        <v>0.2</v>
      </c>
      <c r="V3695">
        <v>3.6783999999999999</v>
      </c>
      <c r="AA3695" t="str">
        <f t="shared" si="115"/>
        <v>FUR-FU-10003026-Furniture</v>
      </c>
    </row>
    <row r="3696" spans="1:27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 t="str">
        <f t="shared" si="114"/>
        <v>Profit</v>
      </c>
      <c r="T3696">
        <v>7</v>
      </c>
      <c r="U3696">
        <v>0</v>
      </c>
      <c r="V3696">
        <v>116.48</v>
      </c>
      <c r="AA3696" t="str">
        <f t="shared" si="115"/>
        <v>OFF-BI-10002082-Office Supplies</v>
      </c>
    </row>
    <row r="3697" spans="1:27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 t="str">
        <f t="shared" si="114"/>
        <v>Loss</v>
      </c>
      <c r="T3697">
        <v>6</v>
      </c>
      <c r="U3697">
        <v>0</v>
      </c>
      <c r="V3697">
        <v>32.604599999999998</v>
      </c>
      <c r="AA3697" t="str">
        <f t="shared" si="115"/>
        <v>OFF-EN-10002312-Office Supplies</v>
      </c>
    </row>
    <row r="3698" spans="1:27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 t="str">
        <f t="shared" si="114"/>
        <v>Loss</v>
      </c>
      <c r="T3698">
        <v>3</v>
      </c>
      <c r="U3698">
        <v>0</v>
      </c>
      <c r="V3698">
        <v>14.275799999999998</v>
      </c>
      <c r="AA3698" t="str">
        <f t="shared" si="115"/>
        <v>OFF-AP-10000696-Office Supplies</v>
      </c>
    </row>
    <row r="3699" spans="1:27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 t="str">
        <f t="shared" si="114"/>
        <v>Loss</v>
      </c>
      <c r="T3699">
        <v>2</v>
      </c>
      <c r="U3699">
        <v>0</v>
      </c>
      <c r="V3699">
        <v>22.7136</v>
      </c>
      <c r="AA3699" t="str">
        <f t="shared" si="115"/>
        <v>FUR-FU-10000305-Furniture</v>
      </c>
    </row>
    <row r="3700" spans="1:27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 t="str">
        <f t="shared" si="114"/>
        <v>Loss</v>
      </c>
      <c r="T3700">
        <v>5</v>
      </c>
      <c r="U3700">
        <v>0.2</v>
      </c>
      <c r="V3700">
        <v>5.9550000000000054</v>
      </c>
      <c r="AA3700" t="str">
        <f t="shared" si="115"/>
        <v>OFF-ST-10001034-Office Supplies</v>
      </c>
    </row>
    <row r="3701" spans="1:27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 t="str">
        <f t="shared" si="114"/>
        <v>Loss</v>
      </c>
      <c r="T3701">
        <v>4</v>
      </c>
      <c r="U3701">
        <v>0</v>
      </c>
      <c r="V3701">
        <v>70.502800000000008</v>
      </c>
      <c r="AA3701" t="str">
        <f t="shared" si="115"/>
        <v>TEC-AC-10004114-Technology</v>
      </c>
    </row>
    <row r="3702" spans="1:27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 t="str">
        <f t="shared" si="114"/>
        <v>Loss</v>
      </c>
      <c r="T3702">
        <v>1</v>
      </c>
      <c r="U3702">
        <v>0</v>
      </c>
      <c r="V3702">
        <v>6.8273999999999972</v>
      </c>
      <c r="AA3702" t="str">
        <f t="shared" si="115"/>
        <v>FUR-FU-10001602-Furniture</v>
      </c>
    </row>
    <row r="3703" spans="1:27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 t="str">
        <f t="shared" si="114"/>
        <v>Loss</v>
      </c>
      <c r="T3703">
        <v>2</v>
      </c>
      <c r="U3703">
        <v>0.2</v>
      </c>
      <c r="V3703">
        <v>3.7920000000000011</v>
      </c>
      <c r="AA3703" t="str">
        <f t="shared" si="115"/>
        <v>FUR-FU-10002445-Furniture</v>
      </c>
    </row>
    <row r="3704" spans="1:27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 t="str">
        <f t="shared" si="114"/>
        <v>Loss</v>
      </c>
      <c r="T3704">
        <v>6</v>
      </c>
      <c r="U3704">
        <v>0</v>
      </c>
      <c r="V3704">
        <v>6.9384000000000006</v>
      </c>
      <c r="AA3704" t="str">
        <f t="shared" si="115"/>
        <v>OFF-AR-10004269-Office Supplies</v>
      </c>
    </row>
    <row r="3705" spans="1:27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 t="str">
        <f t="shared" si="114"/>
        <v>Loss</v>
      </c>
      <c r="T3705">
        <v>3</v>
      </c>
      <c r="U3705">
        <v>0</v>
      </c>
      <c r="V3705">
        <v>8.8043999999999993</v>
      </c>
      <c r="AA3705" t="str">
        <f t="shared" si="115"/>
        <v>OFF-BI-10001249-Office Supplies</v>
      </c>
    </row>
    <row r="3706" spans="1:27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 t="str">
        <f t="shared" si="114"/>
        <v>Profit</v>
      </c>
      <c r="T3706">
        <v>3</v>
      </c>
      <c r="U3706">
        <v>0</v>
      </c>
      <c r="V3706">
        <v>314.98950000000002</v>
      </c>
      <c r="AA3706" t="str">
        <f t="shared" si="115"/>
        <v>TEC-CO-10004202-Technology</v>
      </c>
    </row>
    <row r="3707" spans="1:27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 t="str">
        <f t="shared" si="114"/>
        <v>Loss</v>
      </c>
      <c r="T3707">
        <v>5</v>
      </c>
      <c r="U3707">
        <v>0</v>
      </c>
      <c r="V3707">
        <v>15.552000000000001</v>
      </c>
      <c r="AA3707" t="str">
        <f t="shared" si="115"/>
        <v>OFF-PA-10003363-Office Supplies</v>
      </c>
    </row>
    <row r="3708" spans="1:27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 t="str">
        <f t="shared" si="114"/>
        <v>Loss</v>
      </c>
      <c r="T3708">
        <v>3</v>
      </c>
      <c r="U3708">
        <v>0.2</v>
      </c>
      <c r="V3708">
        <v>6.5538000000000007</v>
      </c>
      <c r="AA3708" t="str">
        <f t="shared" si="115"/>
        <v>OFF-AR-10001915-Office Supplies</v>
      </c>
    </row>
    <row r="3709" spans="1:27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 t="str">
        <f t="shared" si="114"/>
        <v>Loss</v>
      </c>
      <c r="T3709">
        <v>2</v>
      </c>
      <c r="U3709">
        <v>0.6</v>
      </c>
      <c r="V3709">
        <v>-2.5471999999999984</v>
      </c>
      <c r="AA3709" t="str">
        <f t="shared" si="115"/>
        <v>FUR-FU-10001940-Furniture</v>
      </c>
    </row>
    <row r="3710" spans="1:27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 t="str">
        <f t="shared" si="114"/>
        <v>Loss</v>
      </c>
      <c r="T3710">
        <v>3</v>
      </c>
      <c r="U3710">
        <v>0.8</v>
      </c>
      <c r="V3710">
        <v>-87.148800000000023</v>
      </c>
      <c r="AA3710" t="str">
        <f t="shared" si="115"/>
        <v>OFF-AP-10004336-Office Supplies</v>
      </c>
    </row>
    <row r="3711" spans="1:27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 t="str">
        <f t="shared" si="114"/>
        <v>Loss</v>
      </c>
      <c r="T3711">
        <v>7</v>
      </c>
      <c r="U3711">
        <v>0.2</v>
      </c>
      <c r="V3711">
        <v>1.6632000000000007</v>
      </c>
      <c r="AA3711" t="str">
        <f t="shared" si="115"/>
        <v>TEC-AC-10003709-Technology</v>
      </c>
    </row>
    <row r="3712" spans="1:27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 t="str">
        <f t="shared" si="114"/>
        <v>Profit</v>
      </c>
      <c r="T3712">
        <v>3</v>
      </c>
      <c r="U3712">
        <v>0.2</v>
      </c>
      <c r="V3712">
        <v>6.3779999999999575</v>
      </c>
      <c r="AA3712" t="str">
        <f t="shared" si="115"/>
        <v>FUR-TA-10001705-Furniture</v>
      </c>
    </row>
    <row r="3713" spans="1:27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 t="str">
        <f t="shared" si="114"/>
        <v>Profit</v>
      </c>
      <c r="T3713">
        <v>5</v>
      </c>
      <c r="U3713">
        <v>0</v>
      </c>
      <c r="V3713">
        <v>100.4255</v>
      </c>
      <c r="AA3713" t="str">
        <f t="shared" si="115"/>
        <v>OFF-PA-10000675-Office Supplies</v>
      </c>
    </row>
    <row r="3714" spans="1:27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 t="str">
        <f t="shared" si="114"/>
        <v>Loss</v>
      </c>
      <c r="T3714">
        <v>1</v>
      </c>
      <c r="U3714">
        <v>0</v>
      </c>
      <c r="V3714">
        <v>3.4619999999999997</v>
      </c>
      <c r="AA3714" t="str">
        <f t="shared" si="115"/>
        <v>TEC-AC-10000521-Technology</v>
      </c>
    </row>
    <row r="3715" spans="1:27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 t="str">
        <f t="shared" ref="S3715:S3778" si="116">IF($R3715&gt;200,"Profit","Loss")</f>
        <v>Loss</v>
      </c>
      <c r="T3715">
        <v>3</v>
      </c>
      <c r="U3715">
        <v>0</v>
      </c>
      <c r="V3715">
        <v>34.145999999999994</v>
      </c>
      <c r="AA3715" t="str">
        <f t="shared" ref="AA3715:AA3778" si="117">CONCATENATE(N3715,"-",O3715)</f>
        <v>FUR-FU-10004622-Furniture</v>
      </c>
    </row>
    <row r="3716" spans="1:27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 t="str">
        <f t="shared" si="116"/>
        <v>Loss</v>
      </c>
      <c r="T3716">
        <v>2</v>
      </c>
      <c r="U3716">
        <v>0</v>
      </c>
      <c r="V3716">
        <v>21.012799999999999</v>
      </c>
      <c r="AA3716" t="str">
        <f t="shared" si="117"/>
        <v>OFF-PA-10001954-Office Supplies</v>
      </c>
    </row>
    <row r="3717" spans="1:27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 t="str">
        <f t="shared" si="116"/>
        <v>Profit</v>
      </c>
      <c r="T3717">
        <v>5</v>
      </c>
      <c r="U3717">
        <v>0.2</v>
      </c>
      <c r="V3717">
        <v>45.294000000000011</v>
      </c>
      <c r="AA3717" t="str">
        <f t="shared" si="117"/>
        <v>FUR-CH-10002602-Furniture</v>
      </c>
    </row>
    <row r="3718" spans="1:27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 t="str">
        <f t="shared" si="116"/>
        <v>Loss</v>
      </c>
      <c r="T3718">
        <v>5</v>
      </c>
      <c r="U3718">
        <v>0</v>
      </c>
      <c r="V3718">
        <v>1.1775000000000002</v>
      </c>
      <c r="AA3718" t="str">
        <f t="shared" si="117"/>
        <v>OFF-FA-10004395-Office Supplies</v>
      </c>
    </row>
    <row r="3719" spans="1:27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 t="str">
        <f t="shared" si="116"/>
        <v>Loss</v>
      </c>
      <c r="T3719">
        <v>2</v>
      </c>
      <c r="U3719">
        <v>0</v>
      </c>
      <c r="V3719">
        <v>0.15120000000000022</v>
      </c>
      <c r="AA3719" t="str">
        <f t="shared" si="117"/>
        <v>OFF-SU-10003002-Office Supplies</v>
      </c>
    </row>
    <row r="3720" spans="1:27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 t="str">
        <f t="shared" si="116"/>
        <v>Profit</v>
      </c>
      <c r="T3720">
        <v>5</v>
      </c>
      <c r="U3720">
        <v>0</v>
      </c>
      <c r="V3720">
        <v>107.47850000000001</v>
      </c>
      <c r="AA3720" t="str">
        <f t="shared" si="117"/>
        <v>TEC-AC-10002926-Technology</v>
      </c>
    </row>
    <row r="3721" spans="1:27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 t="str">
        <f t="shared" si="116"/>
        <v>Loss</v>
      </c>
      <c r="T3721">
        <v>5</v>
      </c>
      <c r="U3721">
        <v>0</v>
      </c>
      <c r="V3721">
        <v>12.357999999999997</v>
      </c>
      <c r="AA3721" t="str">
        <f t="shared" si="117"/>
        <v>OFF-AR-10002656-Office Supplies</v>
      </c>
    </row>
    <row r="3722" spans="1:27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 t="str">
        <f t="shared" si="116"/>
        <v>Loss</v>
      </c>
      <c r="T3722">
        <v>4</v>
      </c>
      <c r="U3722">
        <v>0</v>
      </c>
      <c r="V3722">
        <v>7.3788000000000018</v>
      </c>
      <c r="AA3722" t="str">
        <f t="shared" si="117"/>
        <v>FUR-FU-10001918-Furniture</v>
      </c>
    </row>
    <row r="3723" spans="1:27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 t="str">
        <f t="shared" si="116"/>
        <v>Loss</v>
      </c>
      <c r="T3723">
        <v>2</v>
      </c>
      <c r="U3723">
        <v>0</v>
      </c>
      <c r="V3723">
        <v>6.9390000000000001</v>
      </c>
      <c r="AA3723" t="str">
        <f t="shared" si="117"/>
        <v>OFF-BI-10003910-Office Supplies</v>
      </c>
    </row>
    <row r="3724" spans="1:27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 t="str">
        <f t="shared" si="116"/>
        <v>Loss</v>
      </c>
      <c r="T3724">
        <v>8</v>
      </c>
      <c r="U3724">
        <v>0.2</v>
      </c>
      <c r="V3724">
        <v>2.2319999999999958</v>
      </c>
      <c r="AA3724" t="str">
        <f t="shared" si="117"/>
        <v>OFF-AR-10000122-Office Supplies</v>
      </c>
    </row>
    <row r="3725" spans="1:27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 t="str">
        <f t="shared" si="116"/>
        <v>Profit</v>
      </c>
      <c r="T3725">
        <v>5</v>
      </c>
      <c r="U3725">
        <v>0.7</v>
      </c>
      <c r="V3725">
        <v>-459.98750000000018</v>
      </c>
      <c r="AA3725" t="str">
        <f t="shared" si="117"/>
        <v>OFF-BI-10004600-Office Supplies</v>
      </c>
    </row>
    <row r="3726" spans="1:27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 t="str">
        <f t="shared" si="116"/>
        <v>Loss</v>
      </c>
      <c r="T3726">
        <v>3</v>
      </c>
      <c r="U3726">
        <v>0.2</v>
      </c>
      <c r="V3726">
        <v>2.2050000000000001</v>
      </c>
      <c r="AA3726" t="str">
        <f t="shared" si="117"/>
        <v>OFF-AR-10003045-Office Supplies</v>
      </c>
    </row>
    <row r="3727" spans="1:27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 t="str">
        <f t="shared" si="116"/>
        <v>Loss</v>
      </c>
      <c r="T3727">
        <v>2</v>
      </c>
      <c r="U3727">
        <v>0.2</v>
      </c>
      <c r="V3727">
        <v>3.51</v>
      </c>
      <c r="AA3727" t="str">
        <f t="shared" si="117"/>
        <v>OFF-AP-10000252-Office Supplies</v>
      </c>
    </row>
    <row r="3728" spans="1:27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 t="str">
        <f t="shared" si="116"/>
        <v>Profit</v>
      </c>
      <c r="T3728">
        <v>2</v>
      </c>
      <c r="U3728">
        <v>0</v>
      </c>
      <c r="V3728">
        <v>93.698800000000006</v>
      </c>
      <c r="AA3728" t="str">
        <f t="shared" si="117"/>
        <v>OFF-ST-10001496-Office Supplies</v>
      </c>
    </row>
    <row r="3729" spans="1:27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 t="str">
        <f t="shared" si="116"/>
        <v>Loss</v>
      </c>
      <c r="T3729">
        <v>2</v>
      </c>
      <c r="U3729">
        <v>0</v>
      </c>
      <c r="V3729">
        <v>2.7899999999999991</v>
      </c>
      <c r="AA3729" t="str">
        <f t="shared" si="117"/>
        <v>OFF-AR-10000122-Office Supplies</v>
      </c>
    </row>
    <row r="3730" spans="1:27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 t="str">
        <f t="shared" si="116"/>
        <v>Loss</v>
      </c>
      <c r="T3730">
        <v>3</v>
      </c>
      <c r="U3730">
        <v>0</v>
      </c>
      <c r="V3730">
        <v>6.8723999999999998</v>
      </c>
      <c r="AA3730" t="str">
        <f t="shared" si="117"/>
        <v>OFF-LA-10000407-Office Supplies</v>
      </c>
    </row>
    <row r="3731" spans="1:27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 t="str">
        <f t="shared" si="116"/>
        <v>Loss</v>
      </c>
      <c r="T3731">
        <v>2</v>
      </c>
      <c r="U3731">
        <v>0</v>
      </c>
      <c r="V3731">
        <v>7.9724000000000004</v>
      </c>
      <c r="AA3731" t="str">
        <f t="shared" si="117"/>
        <v>OFF-ST-10004950-Office Supplies</v>
      </c>
    </row>
    <row r="3732" spans="1:27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 t="str">
        <f t="shared" si="116"/>
        <v>Profit</v>
      </c>
      <c r="T3732">
        <v>7</v>
      </c>
      <c r="U3732">
        <v>0</v>
      </c>
      <c r="V3732">
        <v>0</v>
      </c>
      <c r="AA3732" t="str">
        <f t="shared" si="117"/>
        <v>OFF-ST-10004123-Office Supplies</v>
      </c>
    </row>
    <row r="3733" spans="1:27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 t="str">
        <f t="shared" si="116"/>
        <v>Profit</v>
      </c>
      <c r="T3733">
        <v>1</v>
      </c>
      <c r="U3733">
        <v>0</v>
      </c>
      <c r="V3733">
        <v>129.99740000000003</v>
      </c>
      <c r="AA3733" t="str">
        <f t="shared" si="117"/>
        <v>TEC-PH-10000730-Technology</v>
      </c>
    </row>
    <row r="3734" spans="1:27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 t="str">
        <f t="shared" si="116"/>
        <v>Profit</v>
      </c>
      <c r="T3734">
        <v>7</v>
      </c>
      <c r="U3734">
        <v>0</v>
      </c>
      <c r="V3734">
        <v>327.58180000000004</v>
      </c>
      <c r="AA3734" t="str">
        <f t="shared" si="117"/>
        <v>TEC-PH-10000895-Technology</v>
      </c>
    </row>
    <row r="3735" spans="1:27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 t="str">
        <f t="shared" si="116"/>
        <v>Loss</v>
      </c>
      <c r="T3735">
        <v>4</v>
      </c>
      <c r="U3735">
        <v>0</v>
      </c>
      <c r="V3735">
        <v>31.889199999999995</v>
      </c>
      <c r="AA3735" t="str">
        <f t="shared" si="117"/>
        <v>OFF-BI-10000962-Office Supplies</v>
      </c>
    </row>
    <row r="3736" spans="1:27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 t="str">
        <f t="shared" si="116"/>
        <v>Loss</v>
      </c>
      <c r="T3736">
        <v>1</v>
      </c>
      <c r="U3736">
        <v>0</v>
      </c>
      <c r="V3736">
        <v>12.134799999999998</v>
      </c>
      <c r="AA3736" t="str">
        <f t="shared" si="117"/>
        <v>OFF-PA-10002254-Office Supplies</v>
      </c>
    </row>
    <row r="3737" spans="1:27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 t="str">
        <f t="shared" si="116"/>
        <v>Loss</v>
      </c>
      <c r="T3737">
        <v>3</v>
      </c>
      <c r="U3737">
        <v>0</v>
      </c>
      <c r="V3737">
        <v>16.553099999999993</v>
      </c>
      <c r="AA3737" t="str">
        <f t="shared" si="117"/>
        <v>FUR-FU-10002554-Furniture</v>
      </c>
    </row>
    <row r="3738" spans="1:27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 t="str">
        <f t="shared" si="116"/>
        <v>Loss</v>
      </c>
      <c r="T3738">
        <v>2</v>
      </c>
      <c r="U3738">
        <v>0</v>
      </c>
      <c r="V3738">
        <v>62.3904</v>
      </c>
      <c r="AA3738" t="str">
        <f t="shared" si="117"/>
        <v>TEC-PH-10000673-Technology</v>
      </c>
    </row>
    <row r="3739" spans="1:27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 t="str">
        <f t="shared" si="116"/>
        <v>Loss</v>
      </c>
      <c r="T3739">
        <v>2</v>
      </c>
      <c r="U3739">
        <v>0</v>
      </c>
      <c r="V3739">
        <v>15.944599999999998</v>
      </c>
      <c r="AA3739" t="str">
        <f t="shared" si="117"/>
        <v>OFF-BI-10000962-Office Supplies</v>
      </c>
    </row>
    <row r="3740" spans="1:27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 t="str">
        <f t="shared" si="116"/>
        <v>Loss</v>
      </c>
      <c r="T3740">
        <v>1</v>
      </c>
      <c r="U3740">
        <v>0</v>
      </c>
      <c r="V3740">
        <v>3.0520000000000005</v>
      </c>
      <c r="AA3740" t="str">
        <f t="shared" si="117"/>
        <v>TEC-PH-10003988-Technology</v>
      </c>
    </row>
    <row r="3741" spans="1:27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 t="str">
        <f t="shared" si="116"/>
        <v>Loss</v>
      </c>
      <c r="T3741">
        <v>2</v>
      </c>
      <c r="U3741">
        <v>0</v>
      </c>
      <c r="V3741">
        <v>25.191600000000001</v>
      </c>
      <c r="AA3741" t="str">
        <f t="shared" si="117"/>
        <v>TEC-AC-10001109-Technology</v>
      </c>
    </row>
    <row r="3742" spans="1:27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 t="str">
        <f t="shared" si="116"/>
        <v>Loss</v>
      </c>
      <c r="T3742">
        <v>1</v>
      </c>
      <c r="U3742">
        <v>0.1</v>
      </c>
      <c r="V3742">
        <v>23.395400000000002</v>
      </c>
      <c r="AA3742" t="str">
        <f t="shared" si="117"/>
        <v>OFF-AP-10002311-Office Supplies</v>
      </c>
    </row>
    <row r="3743" spans="1:27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 t="str">
        <f t="shared" si="116"/>
        <v>Loss</v>
      </c>
      <c r="T3743">
        <v>4</v>
      </c>
      <c r="U3743">
        <v>0</v>
      </c>
      <c r="V3743">
        <v>7.5991999999999997</v>
      </c>
      <c r="AA3743" t="str">
        <f t="shared" si="117"/>
        <v>OFF-EN-10001137-Office Supplies</v>
      </c>
    </row>
    <row r="3744" spans="1:27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 t="str">
        <f t="shared" si="116"/>
        <v>Loss</v>
      </c>
      <c r="T3744">
        <v>9</v>
      </c>
      <c r="U3744">
        <v>0</v>
      </c>
      <c r="V3744">
        <v>28.857599999999998</v>
      </c>
      <c r="AA3744" t="str">
        <f t="shared" si="117"/>
        <v>OFF-PA-10004285-Office Supplies</v>
      </c>
    </row>
    <row r="3745" spans="1:27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 t="str">
        <f t="shared" si="116"/>
        <v>Loss</v>
      </c>
      <c r="T3745">
        <v>3</v>
      </c>
      <c r="U3745">
        <v>0.2</v>
      </c>
      <c r="V3745">
        <v>17.337599999999998</v>
      </c>
      <c r="AA3745" t="str">
        <f t="shared" si="117"/>
        <v>OFF-BI-10002225-Office Supplies</v>
      </c>
    </row>
    <row r="3746" spans="1:27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 t="str">
        <f t="shared" si="116"/>
        <v>Loss</v>
      </c>
      <c r="T3746">
        <v>3</v>
      </c>
      <c r="U3746">
        <v>0</v>
      </c>
      <c r="V3746">
        <v>3.7919999999999994</v>
      </c>
      <c r="AA3746" t="str">
        <f t="shared" si="117"/>
        <v>OFF-FA-10002763-Office Supplies</v>
      </c>
    </row>
    <row r="3747" spans="1:27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 t="str">
        <f t="shared" si="116"/>
        <v>Loss</v>
      </c>
      <c r="T3747">
        <v>5</v>
      </c>
      <c r="U3747">
        <v>0</v>
      </c>
      <c r="V3747">
        <v>34.292499999999997</v>
      </c>
      <c r="AA3747" t="str">
        <f t="shared" si="117"/>
        <v>OFF-ST-10003058-Office Supplies</v>
      </c>
    </row>
    <row r="3748" spans="1:27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 t="str">
        <f t="shared" si="116"/>
        <v>Profit</v>
      </c>
      <c r="T3748">
        <v>3</v>
      </c>
      <c r="U3748">
        <v>0</v>
      </c>
      <c r="V3748">
        <v>81.173400000000001</v>
      </c>
      <c r="AA3748" t="str">
        <f t="shared" si="117"/>
        <v>FUR-CH-10002084-Furniture</v>
      </c>
    </row>
    <row r="3749" spans="1:27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 t="str">
        <f t="shared" si="116"/>
        <v>Loss</v>
      </c>
      <c r="T3749">
        <v>2</v>
      </c>
      <c r="U3749">
        <v>0</v>
      </c>
      <c r="V3749">
        <v>99.23</v>
      </c>
      <c r="AA3749" t="str">
        <f t="shared" si="117"/>
        <v>FUR-FU-10002937-Furniture</v>
      </c>
    </row>
    <row r="3750" spans="1:27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 t="str">
        <f t="shared" si="116"/>
        <v>Profit</v>
      </c>
      <c r="T3750">
        <v>4</v>
      </c>
      <c r="U3750">
        <v>0</v>
      </c>
      <c r="V3750">
        <v>96.575999999999993</v>
      </c>
      <c r="AA3750" t="str">
        <f t="shared" si="117"/>
        <v>OFF-AP-10001242-Office Supplies</v>
      </c>
    </row>
    <row r="3751" spans="1:27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 t="str">
        <f t="shared" si="116"/>
        <v>Profit</v>
      </c>
      <c r="T3751">
        <v>2</v>
      </c>
      <c r="U3751">
        <v>0.2</v>
      </c>
      <c r="V3751">
        <v>329.99400000000003</v>
      </c>
      <c r="AA3751" t="str">
        <f t="shared" si="117"/>
        <v>TEC-CO-10001571-Technology</v>
      </c>
    </row>
    <row r="3752" spans="1:27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 t="str">
        <f t="shared" si="116"/>
        <v>Loss</v>
      </c>
      <c r="T3752">
        <v>5</v>
      </c>
      <c r="U3752">
        <v>0</v>
      </c>
      <c r="V3752">
        <v>8.2359999999999989</v>
      </c>
      <c r="AA3752" t="str">
        <f t="shared" si="117"/>
        <v>OFF-SU-10002503-Office Supplies</v>
      </c>
    </row>
    <row r="3753" spans="1:27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 t="str">
        <f t="shared" si="116"/>
        <v>Profit</v>
      </c>
      <c r="T3753">
        <v>3</v>
      </c>
      <c r="U3753">
        <v>0.2</v>
      </c>
      <c r="V3753">
        <v>23.027999999999992</v>
      </c>
      <c r="AA3753" t="str">
        <f t="shared" si="117"/>
        <v>FUR-CH-10004886-Furniture</v>
      </c>
    </row>
    <row r="3754" spans="1:27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 t="str">
        <f t="shared" si="116"/>
        <v>Loss</v>
      </c>
      <c r="T3754">
        <v>3</v>
      </c>
      <c r="U3754">
        <v>0</v>
      </c>
      <c r="V3754">
        <v>56.977199999999996</v>
      </c>
      <c r="AA3754" t="str">
        <f t="shared" si="117"/>
        <v>OFF-PA-10001289-Office Supplies</v>
      </c>
    </row>
    <row r="3755" spans="1:27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 t="str">
        <f t="shared" si="116"/>
        <v>Profit</v>
      </c>
      <c r="T3755">
        <v>2</v>
      </c>
      <c r="U3755">
        <v>0.2</v>
      </c>
      <c r="V3755">
        <v>294.54879999999991</v>
      </c>
      <c r="AA3755" t="str">
        <f t="shared" si="117"/>
        <v>OFF-BI-10003650-Office Supplies</v>
      </c>
    </row>
    <row r="3756" spans="1:27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 t="str">
        <f t="shared" si="116"/>
        <v>Profit</v>
      </c>
      <c r="T3756">
        <v>5</v>
      </c>
      <c r="U3756">
        <v>0</v>
      </c>
      <c r="V3756">
        <v>17.744999999999962</v>
      </c>
      <c r="AA3756" t="str">
        <f t="shared" si="117"/>
        <v>OFF-ST-10001370-Office Supplies</v>
      </c>
    </row>
    <row r="3757" spans="1:27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 t="str">
        <f t="shared" si="116"/>
        <v>Loss</v>
      </c>
      <c r="T3757">
        <v>7</v>
      </c>
      <c r="U3757">
        <v>0.2</v>
      </c>
      <c r="V3757">
        <v>15.509199999999998</v>
      </c>
      <c r="AA3757" t="str">
        <f t="shared" si="117"/>
        <v>OFF-PA-10001892-Office Supplies</v>
      </c>
    </row>
    <row r="3758" spans="1:27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 t="str">
        <f t="shared" si="116"/>
        <v>Profit</v>
      </c>
      <c r="T3758">
        <v>5</v>
      </c>
      <c r="U3758">
        <v>0.3</v>
      </c>
      <c r="V3758">
        <v>-56.343000000000018</v>
      </c>
      <c r="AA3758" t="str">
        <f t="shared" si="117"/>
        <v>FUR-CH-10004983-Furniture</v>
      </c>
    </row>
    <row r="3759" spans="1:27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 t="str">
        <f t="shared" si="116"/>
        <v>Loss</v>
      </c>
      <c r="T3759">
        <v>7</v>
      </c>
      <c r="U3759">
        <v>0.2</v>
      </c>
      <c r="V3759">
        <v>8.3328000000000024</v>
      </c>
      <c r="AA3759" t="str">
        <f t="shared" si="117"/>
        <v>OFF-AR-10001615-Office Supplies</v>
      </c>
    </row>
    <row r="3760" spans="1:27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 t="str">
        <f t="shared" si="116"/>
        <v>Loss</v>
      </c>
      <c r="T3760">
        <v>2</v>
      </c>
      <c r="U3760">
        <v>0</v>
      </c>
      <c r="V3760">
        <v>5.4895999999999994</v>
      </c>
      <c r="AA3760" t="str">
        <f t="shared" si="117"/>
        <v>OFF-AR-10003602-Office Supplies</v>
      </c>
    </row>
    <row r="3761" spans="1:27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 t="str">
        <f t="shared" si="116"/>
        <v>Loss</v>
      </c>
      <c r="T3761">
        <v>2</v>
      </c>
      <c r="U3761">
        <v>0</v>
      </c>
      <c r="V3761">
        <v>5.0699999999999985</v>
      </c>
      <c r="AA3761" t="str">
        <f t="shared" si="117"/>
        <v>OFF-SU-10004782-Office Supplies</v>
      </c>
    </row>
    <row r="3762" spans="1:27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 t="str">
        <f t="shared" si="116"/>
        <v>Loss</v>
      </c>
      <c r="T3762">
        <v>2</v>
      </c>
      <c r="U3762">
        <v>0</v>
      </c>
      <c r="V3762">
        <v>10.248000000000001</v>
      </c>
      <c r="AA3762" t="str">
        <f t="shared" si="117"/>
        <v>FUR-FU-10001591-Furniture</v>
      </c>
    </row>
    <row r="3763" spans="1:27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 t="str">
        <f t="shared" si="116"/>
        <v>Loss</v>
      </c>
      <c r="T3763">
        <v>5</v>
      </c>
      <c r="U3763">
        <v>0</v>
      </c>
      <c r="V3763">
        <v>42.047999999999995</v>
      </c>
      <c r="AA3763" t="str">
        <f t="shared" si="117"/>
        <v>OFF-PA-10000659-Office Supplies</v>
      </c>
    </row>
    <row r="3764" spans="1:27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 t="str">
        <f t="shared" si="116"/>
        <v>Profit</v>
      </c>
      <c r="T3764">
        <v>2</v>
      </c>
      <c r="U3764">
        <v>0</v>
      </c>
      <c r="V3764">
        <v>24.195999999999998</v>
      </c>
      <c r="AA3764" t="str">
        <f t="shared" si="117"/>
        <v>FUR-BO-10001337-Furniture</v>
      </c>
    </row>
    <row r="3765" spans="1:27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 t="str">
        <f t="shared" si="116"/>
        <v>Loss</v>
      </c>
      <c r="T3765">
        <v>3</v>
      </c>
      <c r="U3765">
        <v>0</v>
      </c>
      <c r="V3765">
        <v>4.1747999999999994</v>
      </c>
      <c r="AA3765" t="str">
        <f t="shared" si="117"/>
        <v>OFF-BI-10003529-Office Supplies</v>
      </c>
    </row>
    <row r="3766" spans="1:27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 t="str">
        <f t="shared" si="116"/>
        <v>Loss</v>
      </c>
      <c r="T3766">
        <v>3</v>
      </c>
      <c r="U3766">
        <v>0.8</v>
      </c>
      <c r="V3766">
        <v>-3.0396000000000001</v>
      </c>
      <c r="AA3766" t="str">
        <f t="shared" si="117"/>
        <v>OFF-BI-10002609-Office Supplies</v>
      </c>
    </row>
    <row r="3767" spans="1:27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 t="str">
        <f t="shared" si="116"/>
        <v>Loss</v>
      </c>
      <c r="T3767">
        <v>2</v>
      </c>
      <c r="U3767">
        <v>0.3</v>
      </c>
      <c r="V3767">
        <v>-1.4196000000000097</v>
      </c>
      <c r="AA3767" t="str">
        <f t="shared" si="117"/>
        <v>FUR-TA-10004767-Furniture</v>
      </c>
    </row>
    <row r="3768" spans="1:27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 t="str">
        <f t="shared" si="116"/>
        <v>Loss</v>
      </c>
      <c r="T3768">
        <v>1</v>
      </c>
      <c r="U3768">
        <v>0.2</v>
      </c>
      <c r="V3768">
        <v>0.504</v>
      </c>
      <c r="AA3768" t="str">
        <f t="shared" si="117"/>
        <v>OFF-AR-10001868-Office Supplies</v>
      </c>
    </row>
    <row r="3769" spans="1:27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 t="str">
        <f t="shared" si="116"/>
        <v>Loss</v>
      </c>
      <c r="T3769">
        <v>5</v>
      </c>
      <c r="U3769">
        <v>0.2</v>
      </c>
      <c r="V3769">
        <v>11.996000000000002</v>
      </c>
      <c r="AA3769" t="str">
        <f t="shared" si="117"/>
        <v>TEC-PH-10004896-Technology</v>
      </c>
    </row>
    <row r="3770" spans="1:27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 t="str">
        <f t="shared" si="116"/>
        <v>Profit</v>
      </c>
      <c r="T3770">
        <v>9</v>
      </c>
      <c r="U3770">
        <v>0.2</v>
      </c>
      <c r="V3770">
        <v>101.38319999999999</v>
      </c>
      <c r="AA3770" t="str">
        <f t="shared" si="117"/>
        <v>FUR-CH-10000988-Furniture</v>
      </c>
    </row>
    <row r="3771" spans="1:27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 t="str">
        <f t="shared" si="116"/>
        <v>Loss</v>
      </c>
      <c r="T3771">
        <v>2</v>
      </c>
      <c r="U3771">
        <v>0.2</v>
      </c>
      <c r="V3771">
        <v>0.66959999999999997</v>
      </c>
      <c r="AA3771" t="str">
        <f t="shared" si="117"/>
        <v>OFF-FA-10000490-Office Supplies</v>
      </c>
    </row>
    <row r="3772" spans="1:27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 t="str">
        <f t="shared" si="116"/>
        <v>Profit</v>
      </c>
      <c r="T3772">
        <v>6</v>
      </c>
      <c r="U3772">
        <v>0.2</v>
      </c>
      <c r="V3772">
        <v>-325.57200000000023</v>
      </c>
      <c r="AA3772" t="str">
        <f t="shared" si="117"/>
        <v>FUR-TA-10004256-Furniture</v>
      </c>
    </row>
    <row r="3773" spans="1:27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 t="str">
        <f t="shared" si="116"/>
        <v>Loss</v>
      </c>
      <c r="T3773">
        <v>2</v>
      </c>
      <c r="U3773">
        <v>0.2</v>
      </c>
      <c r="V3773">
        <v>-19.562399999999997</v>
      </c>
      <c r="AA3773" t="str">
        <f t="shared" si="117"/>
        <v>OFF-ST-10004804-Office Supplies</v>
      </c>
    </row>
    <row r="3774" spans="1:27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 t="str">
        <f t="shared" si="116"/>
        <v>Loss</v>
      </c>
      <c r="T3774">
        <v>3</v>
      </c>
      <c r="U3774">
        <v>0</v>
      </c>
      <c r="V3774">
        <v>22.647599999999997</v>
      </c>
      <c r="AA3774" t="str">
        <f t="shared" si="117"/>
        <v>TEC-AC-10000023-Technology</v>
      </c>
    </row>
    <row r="3775" spans="1:27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 t="str">
        <f t="shared" si="116"/>
        <v>Loss</v>
      </c>
      <c r="T3775">
        <v>3</v>
      </c>
      <c r="U3775">
        <v>0.2</v>
      </c>
      <c r="V3775">
        <v>2.3327999999999998</v>
      </c>
      <c r="AA3775" t="str">
        <f t="shared" si="117"/>
        <v>OFF-FA-10001332-Office Supplies</v>
      </c>
    </row>
    <row r="3776" spans="1:27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 t="str">
        <f t="shared" si="116"/>
        <v>Profit</v>
      </c>
      <c r="T3776">
        <v>3</v>
      </c>
      <c r="U3776">
        <v>0.2</v>
      </c>
      <c r="V3776">
        <v>81.59490000000001</v>
      </c>
      <c r="AA3776" t="str">
        <f t="shared" si="117"/>
        <v>TEC-AC-10002001-Technology</v>
      </c>
    </row>
    <row r="3777" spans="1:27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 t="str">
        <f t="shared" si="116"/>
        <v>Loss</v>
      </c>
      <c r="T3777">
        <v>2</v>
      </c>
      <c r="U3777">
        <v>0.2</v>
      </c>
      <c r="V3777">
        <v>3.6288</v>
      </c>
      <c r="AA3777" t="str">
        <f t="shared" si="117"/>
        <v>OFF-PA-10000029-Office Supplies</v>
      </c>
    </row>
    <row r="3778" spans="1:27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 t="str">
        <f t="shared" si="116"/>
        <v>Profit</v>
      </c>
      <c r="T3778">
        <v>7</v>
      </c>
      <c r="U3778">
        <v>0.2</v>
      </c>
      <c r="V3778">
        <v>41.992999999999995</v>
      </c>
      <c r="AA3778" t="str">
        <f t="shared" si="117"/>
        <v>TEC-AC-10001874-Technology</v>
      </c>
    </row>
    <row r="3779" spans="1:27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 t="str">
        <f t="shared" ref="S3779:S3842" si="118">IF($R3779&gt;200,"Profit","Loss")</f>
        <v>Profit</v>
      </c>
      <c r="T3779">
        <v>6</v>
      </c>
      <c r="U3779">
        <v>0</v>
      </c>
      <c r="V3779">
        <v>106.54079999999999</v>
      </c>
      <c r="AA3779" t="str">
        <f t="shared" ref="AA3779:AA3842" si="119">CONCATENATE(N3779,"-",O3779)</f>
        <v>FUR-FU-10002298-Furniture</v>
      </c>
    </row>
    <row r="3780" spans="1:27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 t="str">
        <f t="shared" si="118"/>
        <v>Loss</v>
      </c>
      <c r="T3780">
        <v>3</v>
      </c>
      <c r="U3780">
        <v>0.2</v>
      </c>
      <c r="V3780">
        <v>8.9969999999999892</v>
      </c>
      <c r="AA3780" t="str">
        <f t="shared" si="119"/>
        <v>TEC-PH-10002564-Technology</v>
      </c>
    </row>
    <row r="3781" spans="1:27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 t="str">
        <f t="shared" si="118"/>
        <v>Loss</v>
      </c>
      <c r="T3781">
        <v>2</v>
      </c>
      <c r="U3781">
        <v>0</v>
      </c>
      <c r="V3781">
        <v>18.211199999999998</v>
      </c>
      <c r="AA3781" t="str">
        <f t="shared" si="119"/>
        <v>OFF-PA-10003465-Office Supplies</v>
      </c>
    </row>
    <row r="3782" spans="1:27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 t="str">
        <f t="shared" si="118"/>
        <v>Profit</v>
      </c>
      <c r="T3782">
        <v>2</v>
      </c>
      <c r="U3782">
        <v>0</v>
      </c>
      <c r="V3782">
        <v>10.958399999999983</v>
      </c>
      <c r="AA3782" t="str">
        <f t="shared" si="119"/>
        <v>TEC-PH-10000038-Technology</v>
      </c>
    </row>
    <row r="3783" spans="1:27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 t="str">
        <f t="shared" si="118"/>
        <v>Profit</v>
      </c>
      <c r="T3783">
        <v>3</v>
      </c>
      <c r="U3783">
        <v>0.4</v>
      </c>
      <c r="V3783">
        <v>40.497299999999996</v>
      </c>
      <c r="AA3783" t="str">
        <f t="shared" si="119"/>
        <v>TEC-PH-10003072-Technology</v>
      </c>
    </row>
    <row r="3784" spans="1:27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 t="str">
        <f t="shared" si="118"/>
        <v>Loss</v>
      </c>
      <c r="T3784">
        <v>3</v>
      </c>
      <c r="U3784">
        <v>0.2</v>
      </c>
      <c r="V3784">
        <v>3.3389999999999995</v>
      </c>
      <c r="AA3784" t="str">
        <f t="shared" si="119"/>
        <v>OFF-PA-10003424-Office Supplies</v>
      </c>
    </row>
    <row r="3785" spans="1:27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 t="str">
        <f t="shared" si="118"/>
        <v>Profit</v>
      </c>
      <c r="T3785">
        <v>4</v>
      </c>
      <c r="U3785">
        <v>0.2</v>
      </c>
      <c r="V3785">
        <v>-63.005600000000015</v>
      </c>
      <c r="AA3785" t="str">
        <f t="shared" si="119"/>
        <v>OFF-ST-10003716-Office Supplies</v>
      </c>
    </row>
    <row r="3786" spans="1:27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 t="str">
        <f t="shared" si="118"/>
        <v>Loss</v>
      </c>
      <c r="T3786">
        <v>2</v>
      </c>
      <c r="U3786">
        <v>0.2</v>
      </c>
      <c r="V3786">
        <v>8.2847999999999971</v>
      </c>
      <c r="AA3786" t="str">
        <f t="shared" si="119"/>
        <v>TEC-AC-10003590-Technology</v>
      </c>
    </row>
    <row r="3787" spans="1:27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 t="str">
        <f t="shared" si="118"/>
        <v>Loss</v>
      </c>
      <c r="T3787">
        <v>2</v>
      </c>
      <c r="U3787">
        <v>0.7</v>
      </c>
      <c r="V3787">
        <v>-2.6099999999999994</v>
      </c>
      <c r="AA3787" t="str">
        <f t="shared" si="119"/>
        <v>OFF-BI-10000494-Office Supplies</v>
      </c>
    </row>
    <row r="3788" spans="1:27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 t="str">
        <f t="shared" si="118"/>
        <v>Profit</v>
      </c>
      <c r="T3788">
        <v>7</v>
      </c>
      <c r="U3788">
        <v>0</v>
      </c>
      <c r="V3788">
        <v>282.20920000000001</v>
      </c>
      <c r="AA3788" t="str">
        <f t="shared" si="119"/>
        <v>OFF-ST-10002615-Office Supplies</v>
      </c>
    </row>
    <row r="3789" spans="1:27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 t="str">
        <f t="shared" si="118"/>
        <v>Loss</v>
      </c>
      <c r="T3789">
        <v>1</v>
      </c>
      <c r="U3789">
        <v>0.2</v>
      </c>
      <c r="V3789">
        <v>1.0269000000000001</v>
      </c>
      <c r="AA3789" t="str">
        <f t="shared" si="119"/>
        <v>OFF-AR-10002804-Office Supplies</v>
      </c>
    </row>
    <row r="3790" spans="1:27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 t="str">
        <f t="shared" si="118"/>
        <v>Loss</v>
      </c>
      <c r="T3790">
        <v>3</v>
      </c>
      <c r="U3790">
        <v>0.2</v>
      </c>
      <c r="V3790">
        <v>7.0172999999999952</v>
      </c>
      <c r="AA3790" t="str">
        <f t="shared" si="119"/>
        <v>OFF-AR-10001044-Office Supplies</v>
      </c>
    </row>
    <row r="3791" spans="1:27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 t="str">
        <f t="shared" si="118"/>
        <v>Loss</v>
      </c>
      <c r="T3791">
        <v>5</v>
      </c>
      <c r="U3791">
        <v>0</v>
      </c>
      <c r="V3791">
        <v>9.0054999999999996</v>
      </c>
      <c r="AA3791" t="str">
        <f t="shared" si="119"/>
        <v>OFF-FA-10000134-Office Supplies</v>
      </c>
    </row>
    <row r="3792" spans="1:27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 t="str">
        <f t="shared" si="118"/>
        <v>Loss</v>
      </c>
      <c r="T3792">
        <v>6</v>
      </c>
      <c r="U3792">
        <v>0.2</v>
      </c>
      <c r="V3792">
        <v>67.86</v>
      </c>
      <c r="AA3792" t="str">
        <f t="shared" si="119"/>
        <v>OFF-BI-10001670-Office Supplies</v>
      </c>
    </row>
    <row r="3793" spans="1:27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 t="str">
        <f t="shared" si="118"/>
        <v>Loss</v>
      </c>
      <c r="T3793">
        <v>3</v>
      </c>
      <c r="U3793">
        <v>0.7</v>
      </c>
      <c r="V3793">
        <v>-3.3879000000000001</v>
      </c>
      <c r="AA3793" t="str">
        <f t="shared" si="119"/>
        <v>OFF-BI-10000343-Office Supplies</v>
      </c>
    </row>
    <row r="3794" spans="1:27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 t="str">
        <f t="shared" si="118"/>
        <v>Loss</v>
      </c>
      <c r="T3794">
        <v>6</v>
      </c>
      <c r="U3794">
        <v>0.2</v>
      </c>
      <c r="V3794">
        <v>2.2043999999999979</v>
      </c>
      <c r="AA3794" t="str">
        <f t="shared" si="119"/>
        <v>OFF-AR-10002257-Office Supplies</v>
      </c>
    </row>
    <row r="3795" spans="1:27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 t="str">
        <f t="shared" si="118"/>
        <v>Loss</v>
      </c>
      <c r="T3795">
        <v>3</v>
      </c>
      <c r="U3795">
        <v>0</v>
      </c>
      <c r="V3795">
        <v>12.511800000000001</v>
      </c>
      <c r="AA3795" t="str">
        <f t="shared" si="119"/>
        <v>OFF-AR-10001915-Office Supplies</v>
      </c>
    </row>
    <row r="3796" spans="1:27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 t="str">
        <f t="shared" si="118"/>
        <v>Loss</v>
      </c>
      <c r="T3796">
        <v>1</v>
      </c>
      <c r="U3796">
        <v>0</v>
      </c>
      <c r="V3796">
        <v>14.307499999999997</v>
      </c>
      <c r="AA3796" t="str">
        <f t="shared" si="119"/>
        <v>OFF-ST-10003692-Office Supplies</v>
      </c>
    </row>
    <row r="3797" spans="1:27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 t="str">
        <f t="shared" si="118"/>
        <v>Profit</v>
      </c>
      <c r="T3797">
        <v>3</v>
      </c>
      <c r="U3797">
        <v>0.2</v>
      </c>
      <c r="V3797">
        <v>-16.649999999999991</v>
      </c>
      <c r="AA3797" t="str">
        <f t="shared" si="119"/>
        <v>FUR-TA-10003469-Furniture</v>
      </c>
    </row>
    <row r="3798" spans="1:27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 t="str">
        <f t="shared" si="118"/>
        <v>Loss</v>
      </c>
      <c r="T3798">
        <v>4</v>
      </c>
      <c r="U3798">
        <v>0</v>
      </c>
      <c r="V3798">
        <v>12.025199999999998</v>
      </c>
      <c r="AA3798" t="str">
        <f t="shared" si="119"/>
        <v>OFF-AR-10003179-Office Supplies</v>
      </c>
    </row>
    <row r="3799" spans="1:27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 t="str">
        <f t="shared" si="118"/>
        <v>Profit</v>
      </c>
      <c r="T3799">
        <v>3</v>
      </c>
      <c r="U3799">
        <v>0.2</v>
      </c>
      <c r="V3799">
        <v>88.073999999999984</v>
      </c>
      <c r="AA3799" t="str">
        <f t="shared" si="119"/>
        <v>OFF-PA-10003395-Office Supplies</v>
      </c>
    </row>
    <row r="3800" spans="1:27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 t="str">
        <f t="shared" si="118"/>
        <v>Profit</v>
      </c>
      <c r="T3800">
        <v>3</v>
      </c>
      <c r="U3800">
        <v>0.4</v>
      </c>
      <c r="V3800">
        <v>-192.04680000000008</v>
      </c>
      <c r="AA3800" t="str">
        <f t="shared" si="119"/>
        <v>FUR-TA-10004575-Furniture</v>
      </c>
    </row>
    <row r="3801" spans="1:27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 t="str">
        <f t="shared" si="118"/>
        <v>Profit</v>
      </c>
      <c r="T3801">
        <v>5</v>
      </c>
      <c r="U3801">
        <v>0.2</v>
      </c>
      <c r="V3801">
        <v>118.99650000000003</v>
      </c>
      <c r="AA3801" t="str">
        <f t="shared" si="119"/>
        <v>TEC-PH-10002483-Technology</v>
      </c>
    </row>
    <row r="3802" spans="1:27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 t="str">
        <f t="shared" si="118"/>
        <v>Loss</v>
      </c>
      <c r="T3802">
        <v>1</v>
      </c>
      <c r="U3802">
        <v>0.2</v>
      </c>
      <c r="V3802">
        <v>10.2592</v>
      </c>
      <c r="AA3802" t="str">
        <f t="shared" si="119"/>
        <v>FUR-CH-10003606-Furniture</v>
      </c>
    </row>
    <row r="3803" spans="1:27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 t="str">
        <f t="shared" si="118"/>
        <v>Loss</v>
      </c>
      <c r="T3803">
        <v>1</v>
      </c>
      <c r="U3803">
        <v>0.2</v>
      </c>
      <c r="V3803">
        <v>5.9597999999999995</v>
      </c>
      <c r="AA3803" t="str">
        <f t="shared" si="119"/>
        <v>TEC-AC-10002473-Technology</v>
      </c>
    </row>
    <row r="3804" spans="1:27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 t="str">
        <f t="shared" si="118"/>
        <v>Loss</v>
      </c>
      <c r="T3804">
        <v>3</v>
      </c>
      <c r="U3804">
        <v>0.2</v>
      </c>
      <c r="V3804">
        <v>33.721199999999996</v>
      </c>
      <c r="AA3804" t="str">
        <f t="shared" si="119"/>
        <v>OFF-PA-10002319-Office Supplies</v>
      </c>
    </row>
    <row r="3805" spans="1:27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 t="str">
        <f t="shared" si="118"/>
        <v>Loss</v>
      </c>
      <c r="T3805">
        <v>2</v>
      </c>
      <c r="U3805">
        <v>0.2</v>
      </c>
      <c r="V3805">
        <v>1.436399999999999</v>
      </c>
      <c r="AA3805" t="str">
        <f t="shared" si="119"/>
        <v>OFF-SU-10000946-Office Supplies</v>
      </c>
    </row>
    <row r="3806" spans="1:27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 t="str">
        <f t="shared" si="118"/>
        <v>Loss</v>
      </c>
      <c r="T3806">
        <v>4</v>
      </c>
      <c r="U3806">
        <v>0.2</v>
      </c>
      <c r="V3806">
        <v>13.127999999999998</v>
      </c>
      <c r="AA3806" t="str">
        <f t="shared" si="119"/>
        <v>OFF-EN-10001335-Office Supplies</v>
      </c>
    </row>
    <row r="3807" spans="1:27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 t="str">
        <f t="shared" si="118"/>
        <v>Loss</v>
      </c>
      <c r="T3807">
        <v>1</v>
      </c>
      <c r="U3807">
        <v>0.2</v>
      </c>
      <c r="V3807">
        <v>14.681999999999999</v>
      </c>
      <c r="AA3807" t="str">
        <f t="shared" si="119"/>
        <v>OFF-PA-10002377-Office Supplies</v>
      </c>
    </row>
    <row r="3808" spans="1:27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 t="str">
        <f t="shared" si="118"/>
        <v>Loss</v>
      </c>
      <c r="T3808">
        <v>5</v>
      </c>
      <c r="U3808">
        <v>0.2</v>
      </c>
      <c r="V3808">
        <v>1.3229999999999991</v>
      </c>
      <c r="AA3808" t="str">
        <f t="shared" si="119"/>
        <v>OFF-AR-10001246-Office Supplies</v>
      </c>
    </row>
    <row r="3809" spans="1:27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 t="str">
        <f t="shared" si="118"/>
        <v>Loss</v>
      </c>
      <c r="T3809">
        <v>2</v>
      </c>
      <c r="U3809">
        <v>0.7</v>
      </c>
      <c r="V3809">
        <v>-4.0158000000000005</v>
      </c>
      <c r="AA3809" t="str">
        <f t="shared" si="119"/>
        <v>OFF-BI-10003291-Office Supplies</v>
      </c>
    </row>
    <row r="3810" spans="1:27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 t="str">
        <f t="shared" si="118"/>
        <v>Loss</v>
      </c>
      <c r="T3810">
        <v>3</v>
      </c>
      <c r="U3810">
        <v>0.7</v>
      </c>
      <c r="V3810">
        <v>-3.7295999999999996</v>
      </c>
      <c r="AA3810" t="str">
        <f t="shared" si="119"/>
        <v>OFF-BI-10002799-Office Supplies</v>
      </c>
    </row>
    <row r="3811" spans="1:27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 t="str">
        <f t="shared" si="118"/>
        <v>Profit</v>
      </c>
      <c r="T3811">
        <v>5</v>
      </c>
      <c r="U3811">
        <v>0.2</v>
      </c>
      <c r="V3811">
        <v>-72.039000000000044</v>
      </c>
      <c r="AA3811" t="str">
        <f t="shared" si="119"/>
        <v>FUR-CH-10003298-Furniture</v>
      </c>
    </row>
    <row r="3812" spans="1:27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 t="str">
        <f t="shared" si="118"/>
        <v>Loss</v>
      </c>
      <c r="T3812">
        <v>1</v>
      </c>
      <c r="U3812">
        <v>0.2</v>
      </c>
      <c r="V3812">
        <v>10.079200000000007</v>
      </c>
      <c r="AA3812" t="str">
        <f t="shared" si="119"/>
        <v>TEC-PH-10000441-Technology</v>
      </c>
    </row>
    <row r="3813" spans="1:27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 t="str">
        <f t="shared" si="118"/>
        <v>Loss</v>
      </c>
      <c r="T3813">
        <v>3</v>
      </c>
      <c r="U3813">
        <v>0.2</v>
      </c>
      <c r="V3813">
        <v>16.440299999999986</v>
      </c>
      <c r="AA3813" t="str">
        <f t="shared" si="119"/>
        <v>FUR-CH-10004477-Furniture</v>
      </c>
    </row>
    <row r="3814" spans="1:27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 t="str">
        <f t="shared" si="118"/>
        <v>Loss</v>
      </c>
      <c r="T3814">
        <v>2</v>
      </c>
      <c r="U3814">
        <v>0</v>
      </c>
      <c r="V3814">
        <v>11.778199999999998</v>
      </c>
      <c r="AA3814" t="str">
        <f t="shared" si="119"/>
        <v>OFF-LA-10003537-Office Supplies</v>
      </c>
    </row>
    <row r="3815" spans="1:27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 t="str">
        <f t="shared" si="118"/>
        <v>Loss</v>
      </c>
      <c r="T3815">
        <v>6</v>
      </c>
      <c r="U3815">
        <v>0.2</v>
      </c>
      <c r="V3815">
        <v>6.4427999999999992</v>
      </c>
      <c r="AA3815" t="str">
        <f t="shared" si="119"/>
        <v>OFF-LA-10004484-Office Supplies</v>
      </c>
    </row>
    <row r="3816" spans="1:27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 t="str">
        <f t="shared" si="118"/>
        <v>Profit</v>
      </c>
      <c r="T3816">
        <v>5</v>
      </c>
      <c r="U3816">
        <v>0.2</v>
      </c>
      <c r="V3816">
        <v>51.497499999999974</v>
      </c>
      <c r="AA3816" t="str">
        <f t="shared" si="119"/>
        <v>TEC-PH-10002824-Technology</v>
      </c>
    </row>
    <row r="3817" spans="1:27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 t="str">
        <f t="shared" si="118"/>
        <v>Loss</v>
      </c>
      <c r="T3817">
        <v>2</v>
      </c>
      <c r="U3817">
        <v>0.2</v>
      </c>
      <c r="V3817">
        <v>4.9949999999999992</v>
      </c>
      <c r="AA3817" t="str">
        <f t="shared" si="119"/>
        <v>OFF-PA-10004965-Office Supplies</v>
      </c>
    </row>
    <row r="3818" spans="1:27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 t="str">
        <f t="shared" si="118"/>
        <v>Profit</v>
      </c>
      <c r="T3818">
        <v>2</v>
      </c>
      <c r="U3818">
        <v>0</v>
      </c>
      <c r="V3818">
        <v>200.49</v>
      </c>
      <c r="AA3818" t="str">
        <f t="shared" si="119"/>
        <v>FUR-TA-10003569-Furniture</v>
      </c>
    </row>
    <row r="3819" spans="1:27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 t="str">
        <f t="shared" si="118"/>
        <v>Loss</v>
      </c>
      <c r="T3819">
        <v>3</v>
      </c>
      <c r="U3819">
        <v>0</v>
      </c>
      <c r="V3819">
        <v>0</v>
      </c>
      <c r="AA3819" t="str">
        <f t="shared" si="119"/>
        <v>TEC-PH-10003187-Technology</v>
      </c>
    </row>
    <row r="3820" spans="1:27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 t="str">
        <f t="shared" si="118"/>
        <v>Profit</v>
      </c>
      <c r="T3820">
        <v>7</v>
      </c>
      <c r="U3820">
        <v>0</v>
      </c>
      <c r="V3820">
        <v>306.48939999999988</v>
      </c>
      <c r="AA3820" t="str">
        <f t="shared" si="119"/>
        <v>FUR-CH-10004853-Furniture</v>
      </c>
    </row>
    <row r="3821" spans="1:27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 t="str">
        <f t="shared" si="118"/>
        <v>Loss</v>
      </c>
      <c r="T3821">
        <v>3</v>
      </c>
      <c r="U3821">
        <v>0.2</v>
      </c>
      <c r="V3821">
        <v>4.3253999999999984</v>
      </c>
      <c r="AA3821" t="str">
        <f t="shared" si="119"/>
        <v>OFF-BI-10001031-Office Supplies</v>
      </c>
    </row>
    <row r="3822" spans="1:27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 t="str">
        <f t="shared" si="118"/>
        <v>Profit</v>
      </c>
      <c r="T3822">
        <v>3</v>
      </c>
      <c r="U3822">
        <v>0.2</v>
      </c>
      <c r="V3822">
        <v>-15.71759999999999</v>
      </c>
      <c r="AA3822" t="str">
        <f t="shared" si="119"/>
        <v>FUR-BO-10003034-Furniture</v>
      </c>
    </row>
    <row r="3823" spans="1:27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 t="str">
        <f t="shared" si="118"/>
        <v>Loss</v>
      </c>
      <c r="T3823">
        <v>2</v>
      </c>
      <c r="U3823">
        <v>0</v>
      </c>
      <c r="V3823">
        <v>8.9206000000000003</v>
      </c>
      <c r="AA3823" t="str">
        <f t="shared" si="119"/>
        <v>OFF-PA-10000069-Office Supplies</v>
      </c>
    </row>
    <row r="3824" spans="1:27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 t="str">
        <f t="shared" si="118"/>
        <v>Loss</v>
      </c>
      <c r="T3824">
        <v>6</v>
      </c>
      <c r="U3824">
        <v>0.2</v>
      </c>
      <c r="V3824">
        <v>6.1560000000000006</v>
      </c>
      <c r="AA3824" t="str">
        <f t="shared" si="119"/>
        <v>OFF-BI-10003655-Office Supplies</v>
      </c>
    </row>
    <row r="3825" spans="1:27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 t="str">
        <f t="shared" si="118"/>
        <v>Profit</v>
      </c>
      <c r="T3825">
        <v>6</v>
      </c>
      <c r="U3825">
        <v>0</v>
      </c>
      <c r="V3825">
        <v>257.71199999999999</v>
      </c>
      <c r="AA3825" t="str">
        <f t="shared" si="119"/>
        <v>OFF-ST-10000585-Office Supplies</v>
      </c>
    </row>
    <row r="3826" spans="1:27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 t="str">
        <f t="shared" si="118"/>
        <v>Profit</v>
      </c>
      <c r="T3826">
        <v>2</v>
      </c>
      <c r="U3826">
        <v>0.2</v>
      </c>
      <c r="V3826">
        <v>329.99400000000003</v>
      </c>
      <c r="AA3826" t="str">
        <f t="shared" si="119"/>
        <v>TEC-CO-10001571-Technology</v>
      </c>
    </row>
    <row r="3827" spans="1:27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 t="str">
        <f t="shared" si="118"/>
        <v>Loss</v>
      </c>
      <c r="T3827">
        <v>9</v>
      </c>
      <c r="U3827">
        <v>0.2</v>
      </c>
      <c r="V3827">
        <v>4.5359999999999996</v>
      </c>
      <c r="AA3827" t="str">
        <f t="shared" si="119"/>
        <v>OFF-BI-10002012-Office Supplies</v>
      </c>
    </row>
    <row r="3828" spans="1:27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 t="str">
        <f t="shared" si="118"/>
        <v>Loss</v>
      </c>
      <c r="T3828">
        <v>10</v>
      </c>
      <c r="U3828">
        <v>0.2</v>
      </c>
      <c r="V3828">
        <v>10.744000000000007</v>
      </c>
      <c r="AA3828" t="str">
        <f t="shared" si="119"/>
        <v>OFF-ST-10001228-Office Supplies</v>
      </c>
    </row>
    <row r="3829" spans="1:27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 t="str">
        <f t="shared" si="118"/>
        <v>Profit</v>
      </c>
      <c r="T3829">
        <v>5</v>
      </c>
      <c r="U3829">
        <v>0</v>
      </c>
      <c r="V3829">
        <v>423.00849999999997</v>
      </c>
      <c r="AA3829" t="str">
        <f t="shared" si="119"/>
        <v>FUR-CH-10004086-Furniture</v>
      </c>
    </row>
    <row r="3830" spans="1:27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 t="str">
        <f t="shared" si="118"/>
        <v>Loss</v>
      </c>
      <c r="T3830">
        <v>1</v>
      </c>
      <c r="U3830">
        <v>0</v>
      </c>
      <c r="V3830">
        <v>7.4591999999999992</v>
      </c>
      <c r="AA3830" t="str">
        <f t="shared" si="119"/>
        <v>FUR-CH-10002017-Furniture</v>
      </c>
    </row>
    <row r="3831" spans="1:27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 t="str">
        <f t="shared" si="118"/>
        <v>Profit</v>
      </c>
      <c r="T3831">
        <v>2</v>
      </c>
      <c r="U3831">
        <v>0</v>
      </c>
      <c r="V3831">
        <v>119.19999999999999</v>
      </c>
      <c r="AA3831" t="str">
        <f t="shared" si="119"/>
        <v>FUR-CH-10000595-Furniture</v>
      </c>
    </row>
    <row r="3832" spans="1:27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 t="str">
        <f t="shared" si="118"/>
        <v>Loss</v>
      </c>
      <c r="T3832">
        <v>2</v>
      </c>
      <c r="U3832">
        <v>0.1</v>
      </c>
      <c r="V3832">
        <v>18.460399999999986</v>
      </c>
      <c r="AA3832" t="str">
        <f t="shared" si="119"/>
        <v>OFF-AP-10001563-Office Supplies</v>
      </c>
    </row>
    <row r="3833" spans="1:27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 t="str">
        <f t="shared" si="118"/>
        <v>Loss</v>
      </c>
      <c r="T3833">
        <v>3</v>
      </c>
      <c r="U3833">
        <v>0</v>
      </c>
      <c r="V3833">
        <v>26.648999999999997</v>
      </c>
      <c r="AA3833" t="str">
        <f t="shared" si="119"/>
        <v>FUR-FU-10004017-Furniture</v>
      </c>
    </row>
    <row r="3834" spans="1:27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 t="str">
        <f t="shared" si="118"/>
        <v>Loss</v>
      </c>
      <c r="T3834">
        <v>2</v>
      </c>
      <c r="U3834">
        <v>0</v>
      </c>
      <c r="V3834">
        <v>9.3811999999999998</v>
      </c>
      <c r="AA3834" t="str">
        <f t="shared" si="119"/>
        <v>OFF-BI-10002571-Office Supplies</v>
      </c>
    </row>
    <row r="3835" spans="1:27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 t="str">
        <f t="shared" si="118"/>
        <v>Profit</v>
      </c>
      <c r="T3835">
        <v>5</v>
      </c>
      <c r="U3835">
        <v>0.4</v>
      </c>
      <c r="V3835">
        <v>-209.99399999999991</v>
      </c>
      <c r="AA3835" t="str">
        <f t="shared" si="119"/>
        <v>TEC-PH-10000560-Technology</v>
      </c>
    </row>
    <row r="3836" spans="1:27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 t="str">
        <f t="shared" si="118"/>
        <v>Profit</v>
      </c>
      <c r="T3836">
        <v>3</v>
      </c>
      <c r="U3836">
        <v>0.3</v>
      </c>
      <c r="V3836">
        <v>-34.917600000000022</v>
      </c>
      <c r="AA3836" t="str">
        <f t="shared" si="119"/>
        <v>FUR-CH-10000847-Furniture</v>
      </c>
    </row>
    <row r="3837" spans="1:27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 t="str">
        <f t="shared" si="118"/>
        <v>Loss</v>
      </c>
      <c r="T3837">
        <v>2</v>
      </c>
      <c r="U3837">
        <v>0.2</v>
      </c>
      <c r="V3837">
        <v>0.82879999999999987</v>
      </c>
      <c r="AA3837" t="str">
        <f t="shared" si="119"/>
        <v>OFF-FA-10000611-Office Supplies</v>
      </c>
    </row>
    <row r="3838" spans="1:27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 t="str">
        <f t="shared" si="118"/>
        <v>Loss</v>
      </c>
      <c r="T3838">
        <v>3</v>
      </c>
      <c r="U3838">
        <v>0.2</v>
      </c>
      <c r="V3838">
        <v>6.8903999999999979</v>
      </c>
      <c r="AA3838" t="str">
        <f t="shared" si="119"/>
        <v>OFF-PA-10004733-Office Supplies</v>
      </c>
    </row>
    <row r="3839" spans="1:27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 t="str">
        <f t="shared" si="118"/>
        <v>Profit</v>
      </c>
      <c r="T3839">
        <v>2</v>
      </c>
      <c r="U3839">
        <v>0.2</v>
      </c>
      <c r="V3839">
        <v>113.99799999999991</v>
      </c>
      <c r="AA3839" t="str">
        <f t="shared" si="119"/>
        <v>TEC-PH-10001363-Technology</v>
      </c>
    </row>
    <row r="3840" spans="1:27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 t="str">
        <f t="shared" si="118"/>
        <v>Profit</v>
      </c>
      <c r="T3840">
        <v>3</v>
      </c>
      <c r="U3840">
        <v>0.2</v>
      </c>
      <c r="V3840">
        <v>-109.58220000000011</v>
      </c>
      <c r="AA3840" t="str">
        <f t="shared" si="119"/>
        <v>FUR-CH-10003312-Furniture</v>
      </c>
    </row>
    <row r="3841" spans="1:27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 t="str">
        <f t="shared" si="118"/>
        <v>Loss</v>
      </c>
      <c r="T3841">
        <v>9</v>
      </c>
      <c r="U3841">
        <v>0</v>
      </c>
      <c r="V3841">
        <v>36.182700000000004</v>
      </c>
      <c r="AA3841" t="str">
        <f t="shared" si="119"/>
        <v>FUR-FU-10004018-Furniture</v>
      </c>
    </row>
    <row r="3842" spans="1:27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 t="str">
        <f t="shared" si="118"/>
        <v>Loss</v>
      </c>
      <c r="T3842">
        <v>3</v>
      </c>
      <c r="U3842">
        <v>0</v>
      </c>
      <c r="V3842">
        <v>70.097700000000003</v>
      </c>
      <c r="AA3842" t="str">
        <f t="shared" si="119"/>
        <v>TEC-AC-10004814-Technology</v>
      </c>
    </row>
    <row r="3843" spans="1:27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 t="str">
        <f t="shared" ref="S3843:S3906" si="120">IF($R3843&gt;200,"Profit","Loss")</f>
        <v>Loss</v>
      </c>
      <c r="T3843">
        <v>3</v>
      </c>
      <c r="U3843">
        <v>0.2</v>
      </c>
      <c r="V3843">
        <v>10.647000000000006</v>
      </c>
      <c r="AA3843" t="str">
        <f t="shared" ref="AA3843:AA3906" si="121">CONCATENATE(N3843,"-",O3843)</f>
        <v>FUR-CH-10002647-Furniture</v>
      </c>
    </row>
    <row r="3844" spans="1:27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 t="str">
        <f t="shared" si="120"/>
        <v>Loss</v>
      </c>
      <c r="T3844">
        <v>2</v>
      </c>
      <c r="U3844">
        <v>0.2</v>
      </c>
      <c r="V3844">
        <v>2.2449999999999992</v>
      </c>
      <c r="AA3844" t="str">
        <f t="shared" si="121"/>
        <v>OFF-BI-10004140-Office Supplies</v>
      </c>
    </row>
    <row r="3845" spans="1:27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 t="str">
        <f t="shared" si="120"/>
        <v>Loss</v>
      </c>
      <c r="T3845">
        <v>2</v>
      </c>
      <c r="U3845">
        <v>0</v>
      </c>
      <c r="V3845">
        <v>6.2800000000000189E-2</v>
      </c>
      <c r="AA3845" t="str">
        <f t="shared" si="121"/>
        <v>OFF-SU-10002301-Office Supplies</v>
      </c>
    </row>
    <row r="3846" spans="1:27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 t="str">
        <f t="shared" si="120"/>
        <v>Profit</v>
      </c>
      <c r="T3846">
        <v>2</v>
      </c>
      <c r="U3846">
        <v>0</v>
      </c>
      <c r="V3846">
        <v>14.422200000000032</v>
      </c>
      <c r="AA3846" t="str">
        <f t="shared" si="121"/>
        <v>OFF-SU-10000646-Office Supplies</v>
      </c>
    </row>
    <row r="3847" spans="1:27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 t="str">
        <f t="shared" si="120"/>
        <v>Profit</v>
      </c>
      <c r="T3847">
        <v>6</v>
      </c>
      <c r="U3847">
        <v>0.15</v>
      </c>
      <c r="V3847">
        <v>-36.293999999999997</v>
      </c>
      <c r="AA3847" t="str">
        <f t="shared" si="121"/>
        <v>FUR-BO-10001337-Furniture</v>
      </c>
    </row>
    <row r="3848" spans="1:27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 t="str">
        <f t="shared" si="120"/>
        <v>Loss</v>
      </c>
      <c r="T3848">
        <v>5</v>
      </c>
      <c r="U3848">
        <v>0</v>
      </c>
      <c r="V3848">
        <v>38.177999999999997</v>
      </c>
      <c r="AA3848" t="str">
        <f t="shared" si="121"/>
        <v>OFF-ST-10003442-Office Supplies</v>
      </c>
    </row>
    <row r="3849" spans="1:27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 t="str">
        <f t="shared" si="120"/>
        <v>Profit</v>
      </c>
      <c r="T3849">
        <v>3</v>
      </c>
      <c r="U3849">
        <v>0</v>
      </c>
      <c r="V3849">
        <v>0</v>
      </c>
      <c r="AA3849" t="str">
        <f t="shared" si="121"/>
        <v>OFF-ST-10001097-Office Supplies</v>
      </c>
    </row>
    <row r="3850" spans="1:27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 t="str">
        <f t="shared" si="120"/>
        <v>Profit</v>
      </c>
      <c r="T3850">
        <v>4</v>
      </c>
      <c r="U3850">
        <v>0</v>
      </c>
      <c r="V3850">
        <v>318.30160000000001</v>
      </c>
      <c r="AA3850" t="str">
        <f t="shared" si="121"/>
        <v>OFF-BI-10004318-Office Supplies</v>
      </c>
    </row>
    <row r="3851" spans="1:27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 t="str">
        <f t="shared" si="120"/>
        <v>Loss</v>
      </c>
      <c r="T3851">
        <v>5</v>
      </c>
      <c r="U3851">
        <v>0</v>
      </c>
      <c r="V3851">
        <v>15.378000000000004</v>
      </c>
      <c r="AA3851" t="str">
        <f t="shared" si="121"/>
        <v>TEC-AC-10004633-Technology</v>
      </c>
    </row>
    <row r="3852" spans="1:27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 t="str">
        <f t="shared" si="120"/>
        <v>Loss</v>
      </c>
      <c r="T3852">
        <v>7</v>
      </c>
      <c r="U3852">
        <v>0</v>
      </c>
      <c r="V3852">
        <v>40.401199999999996</v>
      </c>
      <c r="AA3852" t="str">
        <f t="shared" si="121"/>
        <v>OFF-PA-10001970-Office Supplies</v>
      </c>
    </row>
    <row r="3853" spans="1:27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 t="str">
        <f t="shared" si="120"/>
        <v>Loss</v>
      </c>
      <c r="T3853">
        <v>2</v>
      </c>
      <c r="U3853">
        <v>0</v>
      </c>
      <c r="V3853">
        <v>14.500999999999991</v>
      </c>
      <c r="AA3853" t="str">
        <f t="shared" si="121"/>
        <v>FUR-FU-10004006-Furniture</v>
      </c>
    </row>
    <row r="3854" spans="1:27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 t="str">
        <f t="shared" si="120"/>
        <v>Loss</v>
      </c>
      <c r="T3854">
        <v>8</v>
      </c>
      <c r="U3854">
        <v>0.8</v>
      </c>
      <c r="V3854">
        <v>-53.708800000000025</v>
      </c>
      <c r="AA3854" t="str">
        <f t="shared" si="121"/>
        <v>OFF-BI-10001524-Office Supplies</v>
      </c>
    </row>
    <row r="3855" spans="1:27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 t="str">
        <f t="shared" si="120"/>
        <v>Loss</v>
      </c>
      <c r="T3855">
        <v>1</v>
      </c>
      <c r="U3855">
        <v>0</v>
      </c>
      <c r="V3855">
        <v>2.1780000000000004</v>
      </c>
      <c r="AA3855" t="str">
        <f t="shared" si="121"/>
        <v>FUR-FU-10004164-Furniture</v>
      </c>
    </row>
    <row r="3856" spans="1:27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 t="str">
        <f t="shared" si="120"/>
        <v>Loss</v>
      </c>
      <c r="T3856">
        <v>5</v>
      </c>
      <c r="U3856">
        <v>0</v>
      </c>
      <c r="V3856">
        <v>0</v>
      </c>
      <c r="AA3856" t="str">
        <f t="shared" si="121"/>
        <v>OFF-ST-10002957-Office Supplies</v>
      </c>
    </row>
    <row r="3857" spans="1:27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 t="str">
        <f t="shared" si="120"/>
        <v>Loss</v>
      </c>
      <c r="T3857">
        <v>3</v>
      </c>
      <c r="U3857">
        <v>0.8</v>
      </c>
      <c r="V3857">
        <v>-6.2370000000000019</v>
      </c>
      <c r="AA3857" t="str">
        <f t="shared" si="121"/>
        <v>OFF-BI-10004364-Office Supplies</v>
      </c>
    </row>
    <row r="3858" spans="1:27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 t="str">
        <f t="shared" si="120"/>
        <v>Profit</v>
      </c>
      <c r="T3858">
        <v>5</v>
      </c>
      <c r="U3858">
        <v>0.2</v>
      </c>
      <c r="V3858">
        <v>51.497499999999974</v>
      </c>
      <c r="AA3858" t="str">
        <f t="shared" si="121"/>
        <v>TEC-PH-10002824-Technology</v>
      </c>
    </row>
    <row r="3859" spans="1:27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 t="str">
        <f t="shared" si="120"/>
        <v>Loss</v>
      </c>
      <c r="T3859">
        <v>3</v>
      </c>
      <c r="U3859">
        <v>0.2</v>
      </c>
      <c r="V3859">
        <v>0.89880000000000004</v>
      </c>
      <c r="AA3859" t="str">
        <f t="shared" si="121"/>
        <v>OFF-AR-10000634-Office Supplies</v>
      </c>
    </row>
    <row r="3860" spans="1:27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 t="str">
        <f t="shared" si="120"/>
        <v>Profit</v>
      </c>
      <c r="T3860">
        <v>7</v>
      </c>
      <c r="U3860">
        <v>0.2</v>
      </c>
      <c r="V3860">
        <v>89.588799999999992</v>
      </c>
      <c r="AA3860" t="str">
        <f t="shared" si="121"/>
        <v>TEC-AC-10001539-Technology</v>
      </c>
    </row>
    <row r="3861" spans="1:27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 t="str">
        <f t="shared" si="120"/>
        <v>Profit</v>
      </c>
      <c r="T3861">
        <v>3</v>
      </c>
      <c r="U3861">
        <v>0.5</v>
      </c>
      <c r="V3861">
        <v>-269.33760000000001</v>
      </c>
      <c r="AA3861" t="str">
        <f t="shared" si="121"/>
        <v>FUR-TA-10001932-Furniture</v>
      </c>
    </row>
    <row r="3862" spans="1:27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 t="str">
        <f t="shared" si="120"/>
        <v>Loss</v>
      </c>
      <c r="T3862">
        <v>1</v>
      </c>
      <c r="U3862">
        <v>0.2</v>
      </c>
      <c r="V3862">
        <v>10.919299999999996</v>
      </c>
      <c r="AA3862" t="str">
        <f t="shared" si="121"/>
        <v>TEC-PH-10002789-Technology</v>
      </c>
    </row>
    <row r="3863" spans="1:27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 t="str">
        <f t="shared" si="120"/>
        <v>Loss</v>
      </c>
      <c r="T3863">
        <v>3</v>
      </c>
      <c r="U3863">
        <v>0.2</v>
      </c>
      <c r="V3863">
        <v>14.563799999999997</v>
      </c>
      <c r="AA3863" t="str">
        <f t="shared" si="121"/>
        <v>OFF-BI-10004828-Office Supplies</v>
      </c>
    </row>
    <row r="3864" spans="1:27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 t="str">
        <f t="shared" si="120"/>
        <v>Loss</v>
      </c>
      <c r="T3864">
        <v>3</v>
      </c>
      <c r="U3864">
        <v>0.2</v>
      </c>
      <c r="V3864">
        <v>3.9497999999999998</v>
      </c>
      <c r="AA3864" t="str">
        <f t="shared" si="121"/>
        <v>OFF-BI-10003981-Office Supplies</v>
      </c>
    </row>
    <row r="3865" spans="1:27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 t="str">
        <f t="shared" si="120"/>
        <v>Loss</v>
      </c>
      <c r="T3865">
        <v>4</v>
      </c>
      <c r="U3865">
        <v>0</v>
      </c>
      <c r="V3865">
        <v>2.7664</v>
      </c>
      <c r="AA3865" t="str">
        <f t="shared" si="121"/>
        <v>OFF-AR-10001770-Office Supplies</v>
      </c>
    </row>
    <row r="3866" spans="1:27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 t="str">
        <f t="shared" si="120"/>
        <v>Loss</v>
      </c>
      <c r="T3866">
        <v>5</v>
      </c>
      <c r="U3866">
        <v>0.6</v>
      </c>
      <c r="V3866">
        <v>-182.35200000000003</v>
      </c>
      <c r="AA3866" t="str">
        <f t="shared" si="121"/>
        <v>FUR-FU-10004904-Furniture</v>
      </c>
    </row>
    <row r="3867" spans="1:27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 t="str">
        <f t="shared" si="120"/>
        <v>Profit</v>
      </c>
      <c r="T3867">
        <v>2</v>
      </c>
      <c r="U3867">
        <v>0</v>
      </c>
      <c r="V3867">
        <v>38.080000000000013</v>
      </c>
      <c r="AA3867" t="str">
        <f t="shared" si="121"/>
        <v>TEC-AC-10002842-Technology</v>
      </c>
    </row>
    <row r="3868" spans="1:27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 t="str">
        <f t="shared" si="120"/>
        <v>Loss</v>
      </c>
      <c r="T3868">
        <v>6</v>
      </c>
      <c r="U3868">
        <v>0</v>
      </c>
      <c r="V3868">
        <v>55.922399999999996</v>
      </c>
      <c r="AA3868" t="str">
        <f t="shared" si="121"/>
        <v>TEC-AC-10003590-Technology</v>
      </c>
    </row>
    <row r="3869" spans="1:27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 t="str">
        <f t="shared" si="120"/>
        <v>Loss</v>
      </c>
      <c r="T3869">
        <v>9</v>
      </c>
      <c r="U3869">
        <v>0</v>
      </c>
      <c r="V3869">
        <v>63.777600000000007</v>
      </c>
      <c r="AA3869" t="str">
        <f t="shared" si="121"/>
        <v>TEC-AC-10000710-Technology</v>
      </c>
    </row>
    <row r="3870" spans="1:27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 t="str">
        <f t="shared" si="120"/>
        <v>Profit</v>
      </c>
      <c r="T3870">
        <v>1</v>
      </c>
      <c r="U3870">
        <v>0.2</v>
      </c>
      <c r="V3870">
        <v>27.088199999999965</v>
      </c>
      <c r="AA3870" t="str">
        <f t="shared" si="121"/>
        <v>FUR-CH-10004495-Furniture</v>
      </c>
    </row>
    <row r="3871" spans="1:27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 t="str">
        <f t="shared" si="120"/>
        <v>Loss</v>
      </c>
      <c r="T3871">
        <v>7</v>
      </c>
      <c r="U3871">
        <v>0.2</v>
      </c>
      <c r="V3871">
        <v>16.797200000000004</v>
      </c>
      <c r="AA3871" t="str">
        <f t="shared" si="121"/>
        <v>FUR-CH-10004540-Furniture</v>
      </c>
    </row>
    <row r="3872" spans="1:27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 t="str">
        <f t="shared" si="120"/>
        <v>Loss</v>
      </c>
      <c r="T3872">
        <v>2</v>
      </c>
      <c r="U3872">
        <v>0</v>
      </c>
      <c r="V3872">
        <v>5.6644000000000005</v>
      </c>
      <c r="AA3872" t="str">
        <f t="shared" si="121"/>
        <v>OFF-PA-10004971-Office Supplies</v>
      </c>
    </row>
    <row r="3873" spans="1:27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 t="str">
        <f t="shared" si="120"/>
        <v>Loss</v>
      </c>
      <c r="T3873">
        <v>4</v>
      </c>
      <c r="U3873">
        <v>0</v>
      </c>
      <c r="V3873">
        <v>5.6639999999999997</v>
      </c>
      <c r="AA3873" t="str">
        <f t="shared" si="121"/>
        <v>OFF-EN-10002600-Office Supplies</v>
      </c>
    </row>
    <row r="3874" spans="1:27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 t="str">
        <f t="shared" si="120"/>
        <v>Profit</v>
      </c>
      <c r="T3874">
        <v>3</v>
      </c>
      <c r="U3874">
        <v>0.2</v>
      </c>
      <c r="V3874">
        <v>42.117600000000039</v>
      </c>
      <c r="AA3874" t="str">
        <f t="shared" si="121"/>
        <v>FUR-CH-10001854-Furniture</v>
      </c>
    </row>
    <row r="3875" spans="1:27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 t="str">
        <f t="shared" si="120"/>
        <v>Loss</v>
      </c>
      <c r="T3875">
        <v>3</v>
      </c>
      <c r="U3875">
        <v>0.2</v>
      </c>
      <c r="V3875">
        <v>7.6283999999999974</v>
      </c>
      <c r="AA3875" t="str">
        <f t="shared" si="121"/>
        <v>OFF-EN-10001099-Office Supplies</v>
      </c>
    </row>
    <row r="3876" spans="1:27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 t="str">
        <f t="shared" si="120"/>
        <v>Loss</v>
      </c>
      <c r="T3876">
        <v>7</v>
      </c>
      <c r="U3876">
        <v>0.7</v>
      </c>
      <c r="V3876">
        <v>-63.109199999999987</v>
      </c>
      <c r="AA3876" t="str">
        <f t="shared" si="121"/>
        <v>OFF-BI-10001597-Office Supplies</v>
      </c>
    </row>
    <row r="3877" spans="1:27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 t="str">
        <f t="shared" si="120"/>
        <v>Loss</v>
      </c>
      <c r="T3877">
        <v>2</v>
      </c>
      <c r="U3877">
        <v>0.2</v>
      </c>
      <c r="V3877">
        <v>6.7990000000000066</v>
      </c>
      <c r="AA3877" t="str">
        <f t="shared" si="121"/>
        <v>TEC-PH-10002660-Technology</v>
      </c>
    </row>
    <row r="3878" spans="1:27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 t="str">
        <f t="shared" si="120"/>
        <v>Loss</v>
      </c>
      <c r="T3878">
        <v>3</v>
      </c>
      <c r="U3878">
        <v>0.2</v>
      </c>
      <c r="V3878">
        <v>3.2099999999999982</v>
      </c>
      <c r="AA3878" t="str">
        <f t="shared" si="121"/>
        <v>OFF-PA-10000327-Office Supplies</v>
      </c>
    </row>
    <row r="3879" spans="1:27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 t="str">
        <f t="shared" si="120"/>
        <v>Loss</v>
      </c>
      <c r="T3879">
        <v>5</v>
      </c>
      <c r="U3879">
        <v>0.7</v>
      </c>
      <c r="V3879">
        <v>-26.732999999999997</v>
      </c>
      <c r="AA3879" t="str">
        <f t="shared" si="121"/>
        <v>OFF-BI-10001191-Office Supplies</v>
      </c>
    </row>
    <row r="3880" spans="1:27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 t="str">
        <f t="shared" si="120"/>
        <v>Loss</v>
      </c>
      <c r="T3880">
        <v>4</v>
      </c>
      <c r="U3880">
        <v>0.2</v>
      </c>
      <c r="V3880">
        <v>3.7224000000000004</v>
      </c>
      <c r="AA3880" t="str">
        <f t="shared" si="121"/>
        <v>OFF-ST-10003455-Office Supplies</v>
      </c>
    </row>
    <row r="3881" spans="1:27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 t="str">
        <f t="shared" si="120"/>
        <v>Loss</v>
      </c>
      <c r="T3881">
        <v>4</v>
      </c>
      <c r="U3881">
        <v>0.2</v>
      </c>
      <c r="V3881">
        <v>3.9072000000000031</v>
      </c>
      <c r="AA3881" t="str">
        <f t="shared" si="121"/>
        <v>OFF-ST-10001031-Office Supplies</v>
      </c>
    </row>
    <row r="3882" spans="1:27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 t="str">
        <f t="shared" si="120"/>
        <v>Loss</v>
      </c>
      <c r="T3882">
        <v>2</v>
      </c>
      <c r="U3882">
        <v>0.2</v>
      </c>
      <c r="V3882">
        <v>2.9899999999999993</v>
      </c>
      <c r="AA3882" t="str">
        <f t="shared" si="121"/>
        <v>OFF-PA-10002245-Office Supplies</v>
      </c>
    </row>
    <row r="3883" spans="1:27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 t="str">
        <f t="shared" si="120"/>
        <v>Loss</v>
      </c>
      <c r="T3883">
        <v>2</v>
      </c>
      <c r="U3883">
        <v>0.2</v>
      </c>
      <c r="V3883">
        <v>-19.562399999999997</v>
      </c>
      <c r="AA3883" t="str">
        <f t="shared" si="121"/>
        <v>OFF-ST-10004804-Office Supplies</v>
      </c>
    </row>
    <row r="3884" spans="1:27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 t="str">
        <f t="shared" si="120"/>
        <v>Profit</v>
      </c>
      <c r="T3884">
        <v>6</v>
      </c>
      <c r="U3884">
        <v>0.2</v>
      </c>
      <c r="V3884">
        <v>-36.470400000000041</v>
      </c>
      <c r="AA3884" t="str">
        <f t="shared" si="121"/>
        <v>FUR-FU-10004904-Furniture</v>
      </c>
    </row>
    <row r="3885" spans="1:27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 t="str">
        <f t="shared" si="120"/>
        <v>Loss</v>
      </c>
      <c r="T3885">
        <v>4</v>
      </c>
      <c r="U3885">
        <v>0.2</v>
      </c>
      <c r="V3885">
        <v>11.070400000000003</v>
      </c>
      <c r="AA3885" t="str">
        <f t="shared" si="121"/>
        <v>FUR-FU-10002396-Furniture</v>
      </c>
    </row>
    <row r="3886" spans="1:27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 t="str">
        <f t="shared" si="120"/>
        <v>Loss</v>
      </c>
      <c r="T3886">
        <v>3</v>
      </c>
      <c r="U3886">
        <v>0.2</v>
      </c>
      <c r="V3886">
        <v>0.3822000000000001</v>
      </c>
      <c r="AA3886" t="str">
        <f t="shared" si="121"/>
        <v>OFF-AR-10002833-Office Supplies</v>
      </c>
    </row>
    <row r="3887" spans="1:27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 t="str">
        <f t="shared" si="120"/>
        <v>Loss</v>
      </c>
      <c r="T3887">
        <v>4</v>
      </c>
      <c r="U3887">
        <v>0.8</v>
      </c>
      <c r="V3887">
        <v>-20.617600000000003</v>
      </c>
      <c r="AA3887" t="str">
        <f t="shared" si="121"/>
        <v>OFF-BI-10001072-Office Supplies</v>
      </c>
    </row>
    <row r="3888" spans="1:27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 t="str">
        <f t="shared" si="120"/>
        <v>Loss</v>
      </c>
      <c r="T3888">
        <v>3</v>
      </c>
      <c r="U3888">
        <v>0</v>
      </c>
      <c r="V3888">
        <v>37.757999999999996</v>
      </c>
      <c r="AA3888" t="str">
        <f t="shared" si="121"/>
        <v>TEC-PH-10003171-Technology</v>
      </c>
    </row>
    <row r="3889" spans="1:27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 t="str">
        <f t="shared" si="120"/>
        <v>Loss</v>
      </c>
      <c r="T3889">
        <v>2</v>
      </c>
      <c r="U3889">
        <v>0</v>
      </c>
      <c r="V3889">
        <v>2.6536</v>
      </c>
      <c r="AA3889" t="str">
        <f t="shared" si="121"/>
        <v>OFF-AR-10004511-Office Supplies</v>
      </c>
    </row>
    <row r="3890" spans="1:27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 t="str">
        <f t="shared" si="120"/>
        <v>Profit</v>
      </c>
      <c r="T3890">
        <v>3</v>
      </c>
      <c r="U3890">
        <v>0</v>
      </c>
      <c r="V3890">
        <v>67.191599999999994</v>
      </c>
      <c r="AA3890" t="str">
        <f t="shared" si="121"/>
        <v>TEC-PH-10001425-Technology</v>
      </c>
    </row>
    <row r="3891" spans="1:27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 t="str">
        <f t="shared" si="120"/>
        <v>Profit</v>
      </c>
      <c r="T3891">
        <v>2</v>
      </c>
      <c r="U3891">
        <v>0</v>
      </c>
      <c r="V3891">
        <v>107.08199999999997</v>
      </c>
      <c r="AA3891" t="str">
        <f t="shared" si="121"/>
        <v>OFF-ST-10001490-Office Supplies</v>
      </c>
    </row>
    <row r="3892" spans="1:27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 t="str">
        <f t="shared" si="120"/>
        <v>Profit</v>
      </c>
      <c r="T3892">
        <v>2</v>
      </c>
      <c r="U3892">
        <v>0</v>
      </c>
      <c r="V3892">
        <v>217.76699999999994</v>
      </c>
      <c r="AA3892" t="str">
        <f t="shared" si="121"/>
        <v>TEC-AC-10003033-Technology</v>
      </c>
    </row>
    <row r="3893" spans="1:27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 t="str">
        <f t="shared" si="120"/>
        <v>Profit</v>
      </c>
      <c r="T3893">
        <v>6</v>
      </c>
      <c r="U3893">
        <v>0.2</v>
      </c>
      <c r="V3893">
        <v>210.59399999999977</v>
      </c>
      <c r="AA3893" t="str">
        <f t="shared" si="121"/>
        <v>FUR-CH-10001394-Furniture</v>
      </c>
    </row>
    <row r="3894" spans="1:27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 t="str">
        <f t="shared" si="120"/>
        <v>Profit</v>
      </c>
      <c r="T3894">
        <v>8</v>
      </c>
      <c r="U3894">
        <v>0</v>
      </c>
      <c r="V3894">
        <v>190.37279999999998</v>
      </c>
      <c r="AA3894" t="str">
        <f t="shared" si="121"/>
        <v>TEC-AC-10000420-Technology</v>
      </c>
    </row>
    <row r="3895" spans="1:27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 t="str">
        <f t="shared" si="120"/>
        <v>Profit</v>
      </c>
      <c r="T3895">
        <v>7</v>
      </c>
      <c r="U3895">
        <v>0.2</v>
      </c>
      <c r="V3895">
        <v>48.990200000000002</v>
      </c>
      <c r="AA3895" t="str">
        <f t="shared" si="121"/>
        <v>TEC-AC-10004901-Technology</v>
      </c>
    </row>
    <row r="3896" spans="1:27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 t="str">
        <f t="shared" si="120"/>
        <v>Loss</v>
      </c>
      <c r="T3896">
        <v>5</v>
      </c>
      <c r="U3896">
        <v>0.8</v>
      </c>
      <c r="V3896">
        <v>-16.467000000000002</v>
      </c>
      <c r="AA3896" t="str">
        <f t="shared" si="121"/>
        <v>OFF-BI-10002571-Office Supplies</v>
      </c>
    </row>
    <row r="3897" spans="1:27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 t="str">
        <f t="shared" si="120"/>
        <v>Loss</v>
      </c>
      <c r="T3897">
        <v>5</v>
      </c>
      <c r="U3897">
        <v>0</v>
      </c>
      <c r="V3897">
        <v>18.093</v>
      </c>
      <c r="AA3897" t="str">
        <f t="shared" si="121"/>
        <v>TEC-AC-10002331-Technology</v>
      </c>
    </row>
    <row r="3898" spans="1:27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 t="str">
        <f t="shared" si="120"/>
        <v>Loss</v>
      </c>
      <c r="T3898">
        <v>3</v>
      </c>
      <c r="U3898">
        <v>0.2</v>
      </c>
      <c r="V3898">
        <v>1.2431999999999999</v>
      </c>
      <c r="AA3898" t="str">
        <f t="shared" si="121"/>
        <v>OFF-FA-10000611-Office Supplies</v>
      </c>
    </row>
    <row r="3899" spans="1:27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 t="str">
        <f t="shared" si="120"/>
        <v>Loss</v>
      </c>
      <c r="T3899">
        <v>3</v>
      </c>
      <c r="U3899">
        <v>0.2</v>
      </c>
      <c r="V3899">
        <v>5.4432</v>
      </c>
      <c r="AA3899" t="str">
        <f t="shared" si="121"/>
        <v>OFF-PA-10000304-Office Supplies</v>
      </c>
    </row>
    <row r="3900" spans="1:27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 t="str">
        <f t="shared" si="120"/>
        <v>Loss</v>
      </c>
      <c r="T3900">
        <v>2</v>
      </c>
      <c r="U3900">
        <v>0.2</v>
      </c>
      <c r="V3900">
        <v>0.82879999999999987</v>
      </c>
      <c r="AA3900" t="str">
        <f t="shared" si="121"/>
        <v>OFF-FA-10000611-Office Supplies</v>
      </c>
    </row>
    <row r="3901" spans="1:27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 t="str">
        <f t="shared" si="120"/>
        <v>Loss</v>
      </c>
      <c r="T3901">
        <v>2</v>
      </c>
      <c r="U3901">
        <v>0.2</v>
      </c>
      <c r="V3901">
        <v>25.596799999999998</v>
      </c>
      <c r="AA3901" t="str">
        <f t="shared" si="121"/>
        <v>TEC-AC-10002567-Technology</v>
      </c>
    </row>
    <row r="3902" spans="1:27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 t="str">
        <f t="shared" si="120"/>
        <v>Loss</v>
      </c>
      <c r="T3902">
        <v>2</v>
      </c>
      <c r="U3902">
        <v>0.2</v>
      </c>
      <c r="V3902">
        <v>3.6288</v>
      </c>
      <c r="AA3902" t="str">
        <f t="shared" si="121"/>
        <v>OFF-PA-10001937-Office Supplies</v>
      </c>
    </row>
    <row r="3903" spans="1:27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 t="str">
        <f t="shared" si="120"/>
        <v>Loss</v>
      </c>
      <c r="T3903">
        <v>2</v>
      </c>
      <c r="U3903">
        <v>0.2</v>
      </c>
      <c r="V3903">
        <v>-1.199600000000002</v>
      </c>
      <c r="AA3903" t="str">
        <f t="shared" si="121"/>
        <v>TEC-AC-10001090-Technology</v>
      </c>
    </row>
    <row r="3904" spans="1:27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 t="str">
        <f t="shared" si="120"/>
        <v>Profit</v>
      </c>
      <c r="T3904">
        <v>14</v>
      </c>
      <c r="U3904">
        <v>0</v>
      </c>
      <c r="V3904">
        <v>75.6952</v>
      </c>
      <c r="AA3904" t="str">
        <f t="shared" si="121"/>
        <v>OFF-ST-10000943-Office Supplies</v>
      </c>
    </row>
    <row r="3905" spans="1:27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 t="str">
        <f t="shared" si="120"/>
        <v>Loss</v>
      </c>
      <c r="T3905">
        <v>7</v>
      </c>
      <c r="U3905">
        <v>0.2</v>
      </c>
      <c r="V3905">
        <v>18.396000000000001</v>
      </c>
      <c r="AA3905" t="str">
        <f t="shared" si="121"/>
        <v>OFF-AP-10004036-Office Supplies</v>
      </c>
    </row>
    <row r="3906" spans="1:27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 t="str">
        <f t="shared" si="120"/>
        <v>Profit</v>
      </c>
      <c r="T3906">
        <v>4</v>
      </c>
      <c r="U3906">
        <v>0.2</v>
      </c>
      <c r="V3906">
        <v>21.142799999999966</v>
      </c>
      <c r="AA3906" t="str">
        <f t="shared" si="121"/>
        <v>OFF-ST-10003816-Office Supplies</v>
      </c>
    </row>
    <row r="3907" spans="1:27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 t="str">
        <f t="shared" ref="S3907:S3970" si="122">IF($R3907&gt;200,"Profit","Loss")</f>
        <v>Loss</v>
      </c>
      <c r="T3907">
        <v>4</v>
      </c>
      <c r="U3907">
        <v>0.7</v>
      </c>
      <c r="V3907">
        <v>-6.9519999999999982</v>
      </c>
      <c r="AA3907" t="str">
        <f t="shared" ref="AA3907:AA3970" si="123">CONCATENATE(N3907,"-",O3907)</f>
        <v>OFF-BI-10002072-Office Supplies</v>
      </c>
    </row>
    <row r="3908" spans="1:27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 t="str">
        <f t="shared" si="122"/>
        <v>Profit</v>
      </c>
      <c r="T3908">
        <v>4</v>
      </c>
      <c r="U3908">
        <v>0.2</v>
      </c>
      <c r="V3908">
        <v>-68.392000000000053</v>
      </c>
      <c r="AA3908" t="str">
        <f t="shared" si="123"/>
        <v>FUR-FU-10001468-Furniture</v>
      </c>
    </row>
    <row r="3909" spans="1:27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 t="str">
        <f t="shared" si="122"/>
        <v>Loss</v>
      </c>
      <c r="T3909">
        <v>5</v>
      </c>
      <c r="U3909">
        <v>0.4</v>
      </c>
      <c r="V3909">
        <v>-3.2175000000000002</v>
      </c>
      <c r="AA3909" t="str">
        <f t="shared" si="123"/>
        <v>TEC-PH-10000347-Technology</v>
      </c>
    </row>
    <row r="3910" spans="1:27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 t="str">
        <f t="shared" si="122"/>
        <v>Loss</v>
      </c>
      <c r="T3910">
        <v>2</v>
      </c>
      <c r="U3910">
        <v>0.4</v>
      </c>
      <c r="V3910">
        <v>-9.7972000000000037</v>
      </c>
      <c r="AA3910" t="str">
        <f t="shared" si="123"/>
        <v>TEC-PH-10002844-Technology</v>
      </c>
    </row>
    <row r="3911" spans="1:27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 t="str">
        <f t="shared" si="122"/>
        <v>Loss</v>
      </c>
      <c r="T3911">
        <v>1</v>
      </c>
      <c r="U3911">
        <v>0.2</v>
      </c>
      <c r="V3911">
        <v>2.37</v>
      </c>
      <c r="AA3911" t="str">
        <f t="shared" si="123"/>
        <v>FUR-FU-10001037-Furniture</v>
      </c>
    </row>
    <row r="3912" spans="1:27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 t="str">
        <f t="shared" si="122"/>
        <v>Profit</v>
      </c>
      <c r="T3912">
        <v>5</v>
      </c>
      <c r="U3912">
        <v>0.5</v>
      </c>
      <c r="V3912">
        <v>-211.47</v>
      </c>
      <c r="AA3912" t="str">
        <f t="shared" si="123"/>
        <v>FUR-BO-10004218-Furniture</v>
      </c>
    </row>
    <row r="3913" spans="1:27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 t="str">
        <f t="shared" si="122"/>
        <v>Profit</v>
      </c>
      <c r="T3913">
        <v>3</v>
      </c>
      <c r="U3913">
        <v>0.2</v>
      </c>
      <c r="V3913">
        <v>52.917299999999955</v>
      </c>
      <c r="AA3913" t="str">
        <f t="shared" si="123"/>
        <v>TEC-PH-10001619-Technology</v>
      </c>
    </row>
    <row r="3914" spans="1:27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 t="str">
        <f t="shared" si="122"/>
        <v>Loss</v>
      </c>
      <c r="T3914">
        <v>3</v>
      </c>
      <c r="U3914">
        <v>0</v>
      </c>
      <c r="V3914">
        <v>9.3312000000000008</v>
      </c>
      <c r="AA3914" t="str">
        <f t="shared" si="123"/>
        <v>OFF-PA-10001639-Office Supplies</v>
      </c>
    </row>
    <row r="3915" spans="1:27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 t="str">
        <f t="shared" si="122"/>
        <v>Loss</v>
      </c>
      <c r="T3915">
        <v>2</v>
      </c>
      <c r="U3915">
        <v>0</v>
      </c>
      <c r="V3915">
        <v>3.2405999999999997</v>
      </c>
      <c r="AA3915" t="str">
        <f t="shared" si="123"/>
        <v>FUR-FU-10002268-Furniture</v>
      </c>
    </row>
    <row r="3916" spans="1:27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 t="str">
        <f t="shared" si="122"/>
        <v>Profit</v>
      </c>
      <c r="T3916">
        <v>5</v>
      </c>
      <c r="U3916">
        <v>0.5</v>
      </c>
      <c r="V3916">
        <v>-448.89599999999996</v>
      </c>
      <c r="AA3916" t="str">
        <f t="shared" si="123"/>
        <v>FUR-TA-10001932-Furniture</v>
      </c>
    </row>
    <row r="3917" spans="1:27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 t="str">
        <f t="shared" si="122"/>
        <v>Loss</v>
      </c>
      <c r="T3917">
        <v>2</v>
      </c>
      <c r="U3917">
        <v>0.2</v>
      </c>
      <c r="V3917">
        <v>10.098000000000006</v>
      </c>
      <c r="AA3917" t="str">
        <f t="shared" si="123"/>
        <v>FUR-CH-10004218-Furniture</v>
      </c>
    </row>
    <row r="3918" spans="1:27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 t="str">
        <f t="shared" si="122"/>
        <v>Loss</v>
      </c>
      <c r="T3918">
        <v>2</v>
      </c>
      <c r="U3918">
        <v>0.2</v>
      </c>
      <c r="V3918">
        <v>5.2312000000000003</v>
      </c>
      <c r="AA3918" t="str">
        <f t="shared" si="123"/>
        <v>OFF-PA-10000246-Office Supplies</v>
      </c>
    </row>
    <row r="3919" spans="1:27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 t="str">
        <f t="shared" si="122"/>
        <v>Loss</v>
      </c>
      <c r="T3919">
        <v>4</v>
      </c>
      <c r="U3919">
        <v>0.7</v>
      </c>
      <c r="V3919">
        <v>-6.1247999999999987</v>
      </c>
      <c r="AA3919" t="str">
        <f t="shared" si="123"/>
        <v>OFF-BI-10003350-Office Supplies</v>
      </c>
    </row>
    <row r="3920" spans="1:27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 t="str">
        <f t="shared" si="122"/>
        <v>Profit</v>
      </c>
      <c r="T3920">
        <v>3</v>
      </c>
      <c r="U3920">
        <v>0.2</v>
      </c>
      <c r="V3920">
        <v>-42.89670000000001</v>
      </c>
      <c r="AA3920" t="str">
        <f t="shared" si="123"/>
        <v>FUR-CH-10000513-Furniture</v>
      </c>
    </row>
    <row r="3921" spans="1:27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 t="str">
        <f t="shared" si="122"/>
        <v>Loss</v>
      </c>
      <c r="T3921">
        <v>4</v>
      </c>
      <c r="U3921">
        <v>0</v>
      </c>
      <c r="V3921">
        <v>16.653600000000004</v>
      </c>
      <c r="AA3921" t="str">
        <f t="shared" si="123"/>
        <v>OFF-ST-10001321-Office Supplies</v>
      </c>
    </row>
    <row r="3922" spans="1:27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 t="str">
        <f t="shared" si="122"/>
        <v>Loss</v>
      </c>
      <c r="T3922">
        <v>4</v>
      </c>
      <c r="U3922">
        <v>0</v>
      </c>
      <c r="V3922">
        <v>30.700800000000001</v>
      </c>
      <c r="AA3922" t="str">
        <f t="shared" si="123"/>
        <v>OFF-BI-10004233-Office Supplies</v>
      </c>
    </row>
    <row r="3923" spans="1:27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 t="str">
        <f t="shared" si="122"/>
        <v>Profit</v>
      </c>
      <c r="T3923">
        <v>3</v>
      </c>
      <c r="U3923">
        <v>0.2</v>
      </c>
      <c r="V3923">
        <v>35.997600000000006</v>
      </c>
      <c r="AA3923" t="str">
        <f t="shared" si="123"/>
        <v>TEC-PH-10001299-Technology</v>
      </c>
    </row>
    <row r="3924" spans="1:27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 t="str">
        <f t="shared" si="122"/>
        <v>Loss</v>
      </c>
      <c r="T3924">
        <v>6</v>
      </c>
      <c r="U3924">
        <v>0.2</v>
      </c>
      <c r="V3924">
        <v>7.92</v>
      </c>
      <c r="AA3924" t="str">
        <f t="shared" si="123"/>
        <v>OFF-PA-10002479-Office Supplies</v>
      </c>
    </row>
    <row r="3925" spans="1:27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 t="str">
        <f t="shared" si="122"/>
        <v>Loss</v>
      </c>
      <c r="T3925">
        <v>5</v>
      </c>
      <c r="U3925">
        <v>0.2</v>
      </c>
      <c r="V3925">
        <v>9.3520000000000003</v>
      </c>
      <c r="AA3925" t="str">
        <f t="shared" si="123"/>
        <v>OFF-PA-10001461-Office Supplies</v>
      </c>
    </row>
    <row r="3926" spans="1:27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 t="str">
        <f t="shared" si="122"/>
        <v>Loss</v>
      </c>
      <c r="T3926">
        <v>2</v>
      </c>
      <c r="U3926">
        <v>0</v>
      </c>
      <c r="V3926">
        <v>1.2111999999999981</v>
      </c>
      <c r="AA3926" t="str">
        <f t="shared" si="123"/>
        <v>OFF-ST-10004963-Office Supplies</v>
      </c>
    </row>
    <row r="3927" spans="1:27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 t="str">
        <f t="shared" si="122"/>
        <v>Loss</v>
      </c>
      <c r="T3927">
        <v>3</v>
      </c>
      <c r="U3927">
        <v>0</v>
      </c>
      <c r="V3927">
        <v>16.220400000000001</v>
      </c>
      <c r="AA3927" t="str">
        <f t="shared" si="123"/>
        <v>OFF-ST-10000943-Office Supplies</v>
      </c>
    </row>
    <row r="3928" spans="1:27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 t="str">
        <f t="shared" si="122"/>
        <v>Loss</v>
      </c>
      <c r="T3928">
        <v>2</v>
      </c>
      <c r="U3928">
        <v>0</v>
      </c>
      <c r="V3928">
        <v>13.429200000000002</v>
      </c>
      <c r="AA3928" t="str">
        <f t="shared" si="123"/>
        <v>FUR-FU-10004671-Furniture</v>
      </c>
    </row>
    <row r="3929" spans="1:27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 t="str">
        <f t="shared" si="122"/>
        <v>Loss</v>
      </c>
      <c r="T3929">
        <v>5</v>
      </c>
      <c r="U3929">
        <v>0.2</v>
      </c>
      <c r="V3929">
        <v>46.3185</v>
      </c>
      <c r="AA3929" t="str">
        <f t="shared" si="123"/>
        <v>OFF-BI-10002735-Office Supplies</v>
      </c>
    </row>
    <row r="3930" spans="1:27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 t="str">
        <f t="shared" si="122"/>
        <v>Profit</v>
      </c>
      <c r="T3930">
        <v>5</v>
      </c>
      <c r="U3930">
        <v>0.32</v>
      </c>
      <c r="V3930">
        <v>-14.195999999999998</v>
      </c>
      <c r="AA3930" t="str">
        <f t="shared" si="123"/>
        <v>FUR-BO-10004409-Furniture</v>
      </c>
    </row>
    <row r="3931" spans="1:27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 t="str">
        <f t="shared" si="122"/>
        <v>Loss</v>
      </c>
      <c r="T3931">
        <v>1</v>
      </c>
      <c r="U3931">
        <v>0.2</v>
      </c>
      <c r="V3931">
        <v>1.8792</v>
      </c>
      <c r="AA3931" t="str">
        <f t="shared" si="123"/>
        <v>OFF-PA-10001934-Office Supplies</v>
      </c>
    </row>
    <row r="3932" spans="1:27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 t="str">
        <f t="shared" si="122"/>
        <v>Loss</v>
      </c>
      <c r="T3932">
        <v>7</v>
      </c>
      <c r="U3932">
        <v>0.2</v>
      </c>
      <c r="V3932">
        <v>16.373699999999992</v>
      </c>
      <c r="AA3932" t="str">
        <f t="shared" si="123"/>
        <v>OFF-AR-10001044-Office Supplies</v>
      </c>
    </row>
    <row r="3933" spans="1:27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 t="str">
        <f t="shared" si="122"/>
        <v>Loss</v>
      </c>
      <c r="T3933">
        <v>3</v>
      </c>
      <c r="U3933">
        <v>0.2</v>
      </c>
      <c r="V3933">
        <v>1.6416000000000004</v>
      </c>
      <c r="AA3933" t="str">
        <f t="shared" si="123"/>
        <v>OFF-AR-10004165-Office Supplies</v>
      </c>
    </row>
    <row r="3934" spans="1:27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 t="str">
        <f t="shared" si="122"/>
        <v>Loss</v>
      </c>
      <c r="T3934">
        <v>2</v>
      </c>
      <c r="U3934">
        <v>0.2</v>
      </c>
      <c r="V3934">
        <v>13.195600000000001</v>
      </c>
      <c r="AA3934" t="str">
        <f t="shared" si="123"/>
        <v>TEC-AC-10001109-Technology</v>
      </c>
    </row>
    <row r="3935" spans="1:27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 t="str">
        <f t="shared" si="122"/>
        <v>Loss</v>
      </c>
      <c r="T3935">
        <v>5</v>
      </c>
      <c r="U3935">
        <v>0</v>
      </c>
      <c r="V3935">
        <v>2.7259999999999995</v>
      </c>
      <c r="AA3935" t="str">
        <f t="shared" si="123"/>
        <v>OFF-AR-10001919-Office Supplies</v>
      </c>
    </row>
    <row r="3936" spans="1:27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 t="str">
        <f t="shared" si="122"/>
        <v>Loss</v>
      </c>
      <c r="T3936">
        <v>5</v>
      </c>
      <c r="U3936">
        <v>0</v>
      </c>
      <c r="V3936">
        <v>37</v>
      </c>
      <c r="AA3936" t="str">
        <f t="shared" si="123"/>
        <v>OFF-LA-10004544-Office Supplies</v>
      </c>
    </row>
    <row r="3937" spans="1:27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 t="str">
        <f t="shared" si="122"/>
        <v>Profit</v>
      </c>
      <c r="T3937">
        <v>2</v>
      </c>
      <c r="U3937">
        <v>0.2</v>
      </c>
      <c r="V3937">
        <v>12.599000000000004</v>
      </c>
      <c r="AA3937" t="str">
        <f t="shared" si="123"/>
        <v>TEC-PH-10003484-Technology</v>
      </c>
    </row>
    <row r="3938" spans="1:27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 t="str">
        <f t="shared" si="122"/>
        <v>Loss</v>
      </c>
      <c r="T3938">
        <v>3</v>
      </c>
      <c r="U3938">
        <v>0.2</v>
      </c>
      <c r="V3938">
        <v>9.3443999999999985</v>
      </c>
      <c r="AA3938" t="str">
        <f t="shared" si="123"/>
        <v>OFF-EN-10001028-Office Supplies</v>
      </c>
    </row>
    <row r="3939" spans="1:27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 t="str">
        <f t="shared" si="122"/>
        <v>Loss</v>
      </c>
      <c r="T3939">
        <v>3</v>
      </c>
      <c r="U3939">
        <v>0.2</v>
      </c>
      <c r="V3939">
        <v>9.8657999999999983</v>
      </c>
      <c r="AA3939" t="str">
        <f t="shared" si="123"/>
        <v>OFF-PA-10004156-Office Supplies</v>
      </c>
    </row>
    <row r="3940" spans="1:27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 t="str">
        <f t="shared" si="122"/>
        <v>Loss</v>
      </c>
      <c r="T3940">
        <v>2</v>
      </c>
      <c r="U3940">
        <v>0.3</v>
      </c>
      <c r="V3940">
        <v>-25.376400000000018</v>
      </c>
      <c r="AA3940" t="str">
        <f t="shared" si="123"/>
        <v>FUR-CH-10001708-Furniture</v>
      </c>
    </row>
    <row r="3941" spans="1:27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 t="str">
        <f t="shared" si="122"/>
        <v>Profit</v>
      </c>
      <c r="T3941">
        <v>5</v>
      </c>
      <c r="U3941">
        <v>0</v>
      </c>
      <c r="V3941">
        <v>356.22500000000002</v>
      </c>
      <c r="AA3941" t="str">
        <f t="shared" si="123"/>
        <v>FUR-CH-10003379-Furniture</v>
      </c>
    </row>
    <row r="3942" spans="1:27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 t="str">
        <f t="shared" si="122"/>
        <v>Loss</v>
      </c>
      <c r="T3942">
        <v>2</v>
      </c>
      <c r="U3942">
        <v>0</v>
      </c>
      <c r="V3942">
        <v>6.2608000000000015</v>
      </c>
      <c r="AA3942" t="str">
        <f t="shared" si="123"/>
        <v>FUR-FU-10002456-Furniture</v>
      </c>
    </row>
    <row r="3943" spans="1:27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 t="str">
        <f t="shared" si="122"/>
        <v>Loss</v>
      </c>
      <c r="T3943">
        <v>1</v>
      </c>
      <c r="U3943">
        <v>0.2</v>
      </c>
      <c r="V3943">
        <v>1.0286999999999997</v>
      </c>
      <c r="AA3943" t="str">
        <f t="shared" si="123"/>
        <v>OFF-BI-10000605-Office Supplies</v>
      </c>
    </row>
    <row r="3944" spans="1:27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 t="str">
        <f t="shared" si="122"/>
        <v>Loss</v>
      </c>
      <c r="T3944">
        <v>5</v>
      </c>
      <c r="U3944">
        <v>0.2</v>
      </c>
      <c r="V3944">
        <v>9.0719999999999992</v>
      </c>
      <c r="AA3944" t="str">
        <f t="shared" si="123"/>
        <v>OFF-PA-10001166-Office Supplies</v>
      </c>
    </row>
    <row r="3945" spans="1:27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 t="str">
        <f t="shared" si="122"/>
        <v>Profit</v>
      </c>
      <c r="T3945">
        <v>7</v>
      </c>
      <c r="U3945">
        <v>0</v>
      </c>
      <c r="V3945">
        <v>16.703400000000016</v>
      </c>
      <c r="AA3945" t="str">
        <f t="shared" si="123"/>
        <v>OFF-SU-10000157-Office Supplies</v>
      </c>
    </row>
    <row r="3946" spans="1:27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 t="str">
        <f t="shared" si="122"/>
        <v>Loss</v>
      </c>
      <c r="T3946">
        <v>3</v>
      </c>
      <c r="U3946">
        <v>0</v>
      </c>
      <c r="V3946">
        <v>8.4966000000000008</v>
      </c>
      <c r="AA3946" t="str">
        <f t="shared" si="123"/>
        <v>OFF-PA-10004971-Office Supplies</v>
      </c>
    </row>
    <row r="3947" spans="1:27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 t="str">
        <f t="shared" si="122"/>
        <v>Loss</v>
      </c>
      <c r="T3947">
        <v>1</v>
      </c>
      <c r="U3947">
        <v>0.2</v>
      </c>
      <c r="V3947">
        <v>15.534399999999998</v>
      </c>
      <c r="AA3947" t="str">
        <f t="shared" si="123"/>
        <v>OFF-PA-10001977-Office Supplies</v>
      </c>
    </row>
    <row r="3948" spans="1:27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 t="str">
        <f t="shared" si="122"/>
        <v>Loss</v>
      </c>
      <c r="T3948">
        <v>1</v>
      </c>
      <c r="U3948">
        <v>0.2</v>
      </c>
      <c r="V3948">
        <v>-0.66240000000000021</v>
      </c>
      <c r="AA3948" t="str">
        <f t="shared" si="123"/>
        <v>OFF-SU-10001225-Office Supplies</v>
      </c>
    </row>
    <row r="3949" spans="1:27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 t="str">
        <f t="shared" si="122"/>
        <v>Loss</v>
      </c>
      <c r="T3949">
        <v>2</v>
      </c>
      <c r="U3949">
        <v>0.2</v>
      </c>
      <c r="V3949">
        <v>1.0347999999999993</v>
      </c>
      <c r="AA3949" t="str">
        <f t="shared" si="123"/>
        <v>OFF-AR-10003514-Office Supplies</v>
      </c>
    </row>
    <row r="3950" spans="1:27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 t="str">
        <f t="shared" si="122"/>
        <v>Loss</v>
      </c>
      <c r="T3950">
        <v>2</v>
      </c>
      <c r="U3950">
        <v>0.2</v>
      </c>
      <c r="V3950">
        <v>15.8756</v>
      </c>
      <c r="AA3950" t="str">
        <f t="shared" si="123"/>
        <v>OFF-LA-10003510-Office Supplies</v>
      </c>
    </row>
    <row r="3951" spans="1:27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 t="str">
        <f t="shared" si="122"/>
        <v>Loss</v>
      </c>
      <c r="T3951">
        <v>2</v>
      </c>
      <c r="U3951">
        <v>0.2</v>
      </c>
      <c r="V3951">
        <v>6.6311999999999989</v>
      </c>
      <c r="AA3951" t="str">
        <f t="shared" si="123"/>
        <v>OFF-PA-10001970-Office Supplies</v>
      </c>
    </row>
    <row r="3952" spans="1:27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 t="str">
        <f t="shared" si="122"/>
        <v>Profit</v>
      </c>
      <c r="T3952">
        <v>6</v>
      </c>
      <c r="U3952">
        <v>0.3</v>
      </c>
      <c r="V3952">
        <v>-18.221999999999994</v>
      </c>
      <c r="AA3952" t="str">
        <f t="shared" si="123"/>
        <v>FUR-CH-10003817-Furniture</v>
      </c>
    </row>
    <row r="3953" spans="1:27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 t="str">
        <f t="shared" si="122"/>
        <v>Loss</v>
      </c>
      <c r="T3953">
        <v>2</v>
      </c>
      <c r="U3953">
        <v>0.2</v>
      </c>
      <c r="V3953">
        <v>6.0367999999999986</v>
      </c>
      <c r="AA3953" t="str">
        <f t="shared" si="123"/>
        <v>OFF-BI-10003676-Office Supplies</v>
      </c>
    </row>
    <row r="3954" spans="1:27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 t="str">
        <f t="shared" si="122"/>
        <v>Loss</v>
      </c>
      <c r="T3954">
        <v>2</v>
      </c>
      <c r="U3954">
        <v>0.2</v>
      </c>
      <c r="V3954">
        <v>13.998599999999989</v>
      </c>
      <c r="AA3954" t="str">
        <f t="shared" si="123"/>
        <v>TEC-PH-10003535-Technology</v>
      </c>
    </row>
    <row r="3955" spans="1:27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 t="str">
        <f t="shared" si="122"/>
        <v>Loss</v>
      </c>
      <c r="T3955">
        <v>2</v>
      </c>
      <c r="U3955">
        <v>0</v>
      </c>
      <c r="V3955">
        <v>5.8419999999999996</v>
      </c>
      <c r="AA3955" t="str">
        <f t="shared" si="123"/>
        <v>OFF-PA-10004675-Office Supplies</v>
      </c>
    </row>
    <row r="3956" spans="1:27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 t="str">
        <f t="shared" si="122"/>
        <v>Loss</v>
      </c>
      <c r="T3956">
        <v>1</v>
      </c>
      <c r="U3956">
        <v>0</v>
      </c>
      <c r="V3956">
        <v>2.3521000000000001</v>
      </c>
      <c r="AA3956" t="str">
        <f t="shared" si="123"/>
        <v>FUR-FU-10004020-Furniture</v>
      </c>
    </row>
    <row r="3957" spans="1:27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 t="str">
        <f t="shared" si="122"/>
        <v>Loss</v>
      </c>
      <c r="T3957">
        <v>4</v>
      </c>
      <c r="U3957">
        <v>0</v>
      </c>
      <c r="V3957">
        <v>23.807999999999993</v>
      </c>
      <c r="AA3957" t="str">
        <f t="shared" si="123"/>
        <v>OFF-AR-10001955-Office Supplies</v>
      </c>
    </row>
    <row r="3958" spans="1:27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 t="str">
        <f t="shared" si="122"/>
        <v>Loss</v>
      </c>
      <c r="T3958">
        <v>3</v>
      </c>
      <c r="U3958">
        <v>0</v>
      </c>
      <c r="V3958">
        <v>6.4205999999999976</v>
      </c>
      <c r="AA3958" t="str">
        <f t="shared" si="123"/>
        <v>FUR-FU-10002364-Furniture</v>
      </c>
    </row>
    <row r="3959" spans="1:27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 t="str">
        <f t="shared" si="122"/>
        <v>Loss</v>
      </c>
      <c r="T3959">
        <v>3</v>
      </c>
      <c r="U3959">
        <v>0.7</v>
      </c>
      <c r="V3959">
        <v>-8.6456999999999979</v>
      </c>
      <c r="AA3959" t="str">
        <f t="shared" si="123"/>
        <v>OFF-BI-10002414-Office Supplies</v>
      </c>
    </row>
    <row r="3960" spans="1:27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 t="str">
        <f t="shared" si="122"/>
        <v>Loss</v>
      </c>
      <c r="T3960">
        <v>2</v>
      </c>
      <c r="U3960">
        <v>0.2</v>
      </c>
      <c r="V3960">
        <v>0.3335999999999999</v>
      </c>
      <c r="AA3960" t="str">
        <f t="shared" si="123"/>
        <v>OFF-AR-10003732-Office Supplies</v>
      </c>
    </row>
    <row r="3961" spans="1:27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 t="str">
        <f t="shared" si="122"/>
        <v>Loss</v>
      </c>
      <c r="T3961">
        <v>3</v>
      </c>
      <c r="U3961">
        <v>0.2</v>
      </c>
      <c r="V3961">
        <v>14.546999999999995</v>
      </c>
      <c r="AA3961" t="str">
        <f t="shared" si="123"/>
        <v>FUR-FU-10001085-Furniture</v>
      </c>
    </row>
    <row r="3962" spans="1:27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 t="str">
        <f t="shared" si="122"/>
        <v>Loss</v>
      </c>
      <c r="T3962">
        <v>6</v>
      </c>
      <c r="U3962">
        <v>0</v>
      </c>
      <c r="V3962">
        <v>17.608799999999999</v>
      </c>
      <c r="AA3962" t="str">
        <f t="shared" si="123"/>
        <v>OFF-BI-10001249-Office Supplies</v>
      </c>
    </row>
    <row r="3963" spans="1:27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 t="str">
        <f t="shared" si="122"/>
        <v>Loss</v>
      </c>
      <c r="T3963">
        <v>5</v>
      </c>
      <c r="U3963">
        <v>0</v>
      </c>
      <c r="V3963">
        <v>44.984999999999985</v>
      </c>
      <c r="AA3963" t="str">
        <f t="shared" si="123"/>
        <v>TEC-PH-10002564-Technology</v>
      </c>
    </row>
    <row r="3964" spans="1:27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 t="str">
        <f t="shared" si="122"/>
        <v>Loss</v>
      </c>
      <c r="T3964">
        <v>3</v>
      </c>
      <c r="U3964">
        <v>0</v>
      </c>
      <c r="V3964">
        <v>3.4668000000000005</v>
      </c>
      <c r="AA3964" t="str">
        <f t="shared" si="123"/>
        <v>OFF-AR-10000634-Office Supplies</v>
      </c>
    </row>
    <row r="3965" spans="1:27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 t="str">
        <f t="shared" si="122"/>
        <v>Loss</v>
      </c>
      <c r="T3965">
        <v>3</v>
      </c>
      <c r="U3965">
        <v>0</v>
      </c>
      <c r="V3965">
        <v>12.060900000000002</v>
      </c>
      <c r="AA3965" t="str">
        <f t="shared" si="123"/>
        <v>FUR-FU-10004018-Furniture</v>
      </c>
    </row>
    <row r="3966" spans="1:27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 t="str">
        <f t="shared" si="122"/>
        <v>Loss</v>
      </c>
      <c r="T3966">
        <v>3</v>
      </c>
      <c r="U3966">
        <v>0.2</v>
      </c>
      <c r="V3966">
        <v>0.88559999999999883</v>
      </c>
      <c r="AA3966" t="str">
        <f t="shared" si="123"/>
        <v>OFF-AR-10003481-Office Supplies</v>
      </c>
    </row>
    <row r="3967" spans="1:27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 t="str">
        <f t="shared" si="122"/>
        <v>Loss</v>
      </c>
      <c r="T3967">
        <v>3</v>
      </c>
      <c r="U3967">
        <v>0.2</v>
      </c>
      <c r="V3967">
        <v>0.88559999999999883</v>
      </c>
      <c r="AA3967" t="str">
        <f t="shared" si="123"/>
        <v>OFF-AR-10003651-Office Supplies</v>
      </c>
    </row>
    <row r="3968" spans="1:27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 t="str">
        <f t="shared" si="122"/>
        <v>Loss</v>
      </c>
      <c r="T3968">
        <v>4</v>
      </c>
      <c r="U3968">
        <v>0</v>
      </c>
      <c r="V3968">
        <v>22.8904</v>
      </c>
      <c r="AA3968" t="str">
        <f t="shared" si="123"/>
        <v>OFF-AR-10002956-Office Supplies</v>
      </c>
    </row>
    <row r="3969" spans="1:27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 t="str">
        <f t="shared" si="122"/>
        <v>Loss</v>
      </c>
      <c r="T3969">
        <v>7</v>
      </c>
      <c r="U3969">
        <v>0.7</v>
      </c>
      <c r="V3969">
        <v>-32.507999999999996</v>
      </c>
      <c r="AA3969" t="str">
        <f t="shared" si="123"/>
        <v>OFF-BI-10003638-Office Supplies</v>
      </c>
    </row>
    <row r="3970" spans="1:27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 t="str">
        <f t="shared" si="122"/>
        <v>Loss</v>
      </c>
      <c r="T3970">
        <v>8</v>
      </c>
      <c r="U3970">
        <v>0.8</v>
      </c>
      <c r="V3970">
        <v>-9.1648000000000032</v>
      </c>
      <c r="AA3970" t="str">
        <f t="shared" si="123"/>
        <v>OFF-BI-10001890-Office Supplies</v>
      </c>
    </row>
    <row r="3971" spans="1:27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 t="str">
        <f t="shared" ref="S3971:S4034" si="124">IF($R3971&gt;200,"Profit","Loss")</f>
        <v>Loss</v>
      </c>
      <c r="T3971">
        <v>10</v>
      </c>
      <c r="U3971">
        <v>0.2</v>
      </c>
      <c r="V3971">
        <v>13.199999999999998</v>
      </c>
      <c r="AA3971" t="str">
        <f t="shared" ref="AA3971:AA4034" si="125">CONCATENATE(N3971,"-",O3971)</f>
        <v>OFF-PA-10002606-Office Supplies</v>
      </c>
    </row>
    <row r="3972" spans="1:27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 t="str">
        <f t="shared" si="124"/>
        <v>Loss</v>
      </c>
      <c r="T3972">
        <v>9</v>
      </c>
      <c r="U3972">
        <v>0</v>
      </c>
      <c r="V3972">
        <v>24.218999999999998</v>
      </c>
      <c r="AA3972" t="str">
        <f t="shared" si="125"/>
        <v>OFF-PA-10002245-Office Supplies</v>
      </c>
    </row>
    <row r="3973" spans="1:27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 t="str">
        <f t="shared" si="124"/>
        <v>Loss</v>
      </c>
      <c r="T3973">
        <v>4</v>
      </c>
      <c r="U3973">
        <v>0</v>
      </c>
      <c r="V3973">
        <v>20.633600000000001</v>
      </c>
      <c r="AA3973" t="str">
        <f t="shared" si="125"/>
        <v>OFF-AR-10001615-Office Supplies</v>
      </c>
    </row>
    <row r="3974" spans="1:27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 t="str">
        <f t="shared" si="124"/>
        <v>Loss</v>
      </c>
      <c r="T3974">
        <v>2</v>
      </c>
      <c r="U3974">
        <v>0</v>
      </c>
      <c r="V3974">
        <v>6.74</v>
      </c>
      <c r="AA3974" t="str">
        <f t="shared" si="125"/>
        <v>OFF-PA-10000466-Office Supplies</v>
      </c>
    </row>
    <row r="3975" spans="1:27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 t="str">
        <f t="shared" si="124"/>
        <v>Loss</v>
      </c>
      <c r="T3975">
        <v>5</v>
      </c>
      <c r="U3975">
        <v>0.2</v>
      </c>
      <c r="V3975">
        <v>9.3124999999999982</v>
      </c>
      <c r="AA3975" t="str">
        <f t="shared" si="125"/>
        <v>OFF-BI-10003708-Office Supplies</v>
      </c>
    </row>
    <row r="3976" spans="1:27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 t="str">
        <f t="shared" si="124"/>
        <v>Profit</v>
      </c>
      <c r="T3976">
        <v>8</v>
      </c>
      <c r="U3976">
        <v>0</v>
      </c>
      <c r="V3976">
        <v>124.19999999999999</v>
      </c>
      <c r="AA3976" t="str">
        <f t="shared" si="125"/>
        <v>FUR-FU-10004848-Furniture</v>
      </c>
    </row>
    <row r="3977" spans="1:27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 t="str">
        <f t="shared" si="124"/>
        <v>Loss</v>
      </c>
      <c r="T3977">
        <v>7</v>
      </c>
      <c r="U3977">
        <v>0.2</v>
      </c>
      <c r="V3977">
        <v>14.981400000000001</v>
      </c>
      <c r="AA3977" t="str">
        <f t="shared" si="125"/>
        <v>OFF-BI-10000320-Office Supplies</v>
      </c>
    </row>
    <row r="3978" spans="1:27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 t="str">
        <f t="shared" si="124"/>
        <v>Loss</v>
      </c>
      <c r="T3978">
        <v>4</v>
      </c>
      <c r="U3978">
        <v>0</v>
      </c>
      <c r="V3978">
        <v>11.177600000000002</v>
      </c>
      <c r="AA3978" t="str">
        <f t="shared" si="125"/>
        <v>FUR-FU-10003731-Furniture</v>
      </c>
    </row>
    <row r="3979" spans="1:27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 t="str">
        <f t="shared" si="124"/>
        <v>Loss</v>
      </c>
      <c r="T3979">
        <v>3</v>
      </c>
      <c r="U3979">
        <v>0</v>
      </c>
      <c r="V3979">
        <v>4.1123999999999992</v>
      </c>
      <c r="AA3979" t="str">
        <f t="shared" si="125"/>
        <v>OFF-FA-10002780-Office Supplies</v>
      </c>
    </row>
    <row r="3980" spans="1:27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 t="str">
        <f t="shared" si="124"/>
        <v>Loss</v>
      </c>
      <c r="T3980">
        <v>2</v>
      </c>
      <c r="U3980">
        <v>0.2</v>
      </c>
      <c r="V3980">
        <v>-20.136200000000006</v>
      </c>
      <c r="AA3980" t="str">
        <f t="shared" si="125"/>
        <v>TEC-PH-10003800-Technology</v>
      </c>
    </row>
    <row r="3981" spans="1:27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 t="str">
        <f t="shared" si="124"/>
        <v>Loss</v>
      </c>
      <c r="T3981">
        <v>2</v>
      </c>
      <c r="U3981">
        <v>0.4</v>
      </c>
      <c r="V3981">
        <v>-19.549200000000006</v>
      </c>
      <c r="AA3981" t="str">
        <f t="shared" si="125"/>
        <v>FUR-TA-10001676-Furniture</v>
      </c>
    </row>
    <row r="3982" spans="1:27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 t="str">
        <f t="shared" si="124"/>
        <v>Loss</v>
      </c>
      <c r="T3982">
        <v>3</v>
      </c>
      <c r="U3982">
        <v>0</v>
      </c>
      <c r="V3982">
        <v>15.8256</v>
      </c>
      <c r="AA3982" t="str">
        <f t="shared" si="125"/>
        <v>OFF-AP-10002350-Office Supplies</v>
      </c>
    </row>
    <row r="3983" spans="1:27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 t="str">
        <f t="shared" si="124"/>
        <v>Loss</v>
      </c>
      <c r="T3983">
        <v>3</v>
      </c>
      <c r="U3983">
        <v>0</v>
      </c>
      <c r="V3983">
        <v>9.7911000000000001</v>
      </c>
      <c r="AA3983" t="str">
        <f t="shared" si="125"/>
        <v>FUR-FU-10003096-Furniture</v>
      </c>
    </row>
    <row r="3984" spans="1:27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 t="str">
        <f t="shared" si="124"/>
        <v>Profit</v>
      </c>
      <c r="T3984">
        <v>4</v>
      </c>
      <c r="U3984">
        <v>0.2</v>
      </c>
      <c r="V3984">
        <v>-3.5996000000000521</v>
      </c>
      <c r="AA3984" t="str">
        <f t="shared" si="125"/>
        <v>FUR-CH-10003061-Furniture</v>
      </c>
    </row>
    <row r="3985" spans="1:27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 t="str">
        <f t="shared" si="124"/>
        <v>Profit</v>
      </c>
      <c r="T3985">
        <v>5</v>
      </c>
      <c r="U3985">
        <v>0.2</v>
      </c>
      <c r="V3985">
        <v>944.98649999999986</v>
      </c>
      <c r="AA3985" t="str">
        <f t="shared" si="125"/>
        <v>TEC-CO-10003763-Technology</v>
      </c>
    </row>
    <row r="3986" spans="1:27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 t="str">
        <f t="shared" si="124"/>
        <v>Loss</v>
      </c>
      <c r="T3986">
        <v>1</v>
      </c>
      <c r="U3986">
        <v>0</v>
      </c>
      <c r="V3986">
        <v>24.47</v>
      </c>
      <c r="AA3986" t="str">
        <f t="shared" si="125"/>
        <v>OFF-PA-10002923-Office Supplies</v>
      </c>
    </row>
    <row r="3987" spans="1:27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 t="str">
        <f t="shared" si="124"/>
        <v>Profit</v>
      </c>
      <c r="T3987">
        <v>3</v>
      </c>
      <c r="U3987">
        <v>0.15</v>
      </c>
      <c r="V3987">
        <v>24.235199999999978</v>
      </c>
      <c r="AA3987" t="str">
        <f t="shared" si="125"/>
        <v>FUR-BO-10003441-Furniture</v>
      </c>
    </row>
    <row r="3988" spans="1:27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 t="str">
        <f t="shared" si="124"/>
        <v>Profit</v>
      </c>
      <c r="T3988">
        <v>4</v>
      </c>
      <c r="U3988">
        <v>0</v>
      </c>
      <c r="V3988">
        <v>621.97440000000006</v>
      </c>
      <c r="AA3988" t="str">
        <f t="shared" si="125"/>
        <v>OFF-ST-10001780-Office Supplies</v>
      </c>
    </row>
    <row r="3989" spans="1:27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 t="str">
        <f t="shared" si="124"/>
        <v>Loss</v>
      </c>
      <c r="T3989">
        <v>5</v>
      </c>
      <c r="U3989">
        <v>0</v>
      </c>
      <c r="V3989">
        <v>10.487500000000001</v>
      </c>
      <c r="AA3989" t="str">
        <f t="shared" si="125"/>
        <v>OFF-AP-10001962-Office Supplies</v>
      </c>
    </row>
    <row r="3990" spans="1:27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 t="str">
        <f t="shared" si="124"/>
        <v>Loss</v>
      </c>
      <c r="T3990">
        <v>5</v>
      </c>
      <c r="U3990">
        <v>0.2</v>
      </c>
      <c r="V3990">
        <v>13.845999999999997</v>
      </c>
      <c r="AA3990" t="str">
        <f t="shared" si="125"/>
        <v>FUR-FU-10003798-Furniture</v>
      </c>
    </row>
    <row r="3991" spans="1:27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 t="str">
        <f t="shared" si="124"/>
        <v>Loss</v>
      </c>
      <c r="T3991">
        <v>2</v>
      </c>
      <c r="U3991">
        <v>0</v>
      </c>
      <c r="V3991">
        <v>20.1248</v>
      </c>
      <c r="AA3991" t="str">
        <f t="shared" si="125"/>
        <v>FUR-FU-10001095-Furniture</v>
      </c>
    </row>
    <row r="3992" spans="1:27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 t="str">
        <f t="shared" si="124"/>
        <v>Profit</v>
      </c>
      <c r="T3992">
        <v>3</v>
      </c>
      <c r="U3992">
        <v>0.2</v>
      </c>
      <c r="V3992">
        <v>-64.427400000000006</v>
      </c>
      <c r="AA3992" t="str">
        <f t="shared" si="125"/>
        <v>OFF-SU-10000157-Office Supplies</v>
      </c>
    </row>
    <row r="3993" spans="1:27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 t="str">
        <f t="shared" si="124"/>
        <v>Loss</v>
      </c>
      <c r="T3993">
        <v>3</v>
      </c>
      <c r="U3993">
        <v>0.2</v>
      </c>
      <c r="V3993">
        <v>14.299199999999999</v>
      </c>
      <c r="AA3993" t="str">
        <f t="shared" si="125"/>
        <v>FUR-FU-10001095-Furniture</v>
      </c>
    </row>
    <row r="3994" spans="1:27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 t="str">
        <f t="shared" si="124"/>
        <v>Loss</v>
      </c>
      <c r="T3994">
        <v>3</v>
      </c>
      <c r="U3994">
        <v>0.2</v>
      </c>
      <c r="V3994">
        <v>4.6547999999999927</v>
      </c>
      <c r="AA3994" t="str">
        <f t="shared" si="125"/>
        <v>OFF-SU-10004261-Office Supplies</v>
      </c>
    </row>
    <row r="3995" spans="1:27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 t="str">
        <f t="shared" si="124"/>
        <v>Loss</v>
      </c>
      <c r="T3995">
        <v>6</v>
      </c>
      <c r="U3995">
        <v>0.2</v>
      </c>
      <c r="V3995">
        <v>10.793999999999983</v>
      </c>
      <c r="AA3995" t="str">
        <f t="shared" si="125"/>
        <v>OFF-AR-10004022-Office Supplies</v>
      </c>
    </row>
    <row r="3996" spans="1:27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 t="str">
        <f t="shared" si="124"/>
        <v>Profit</v>
      </c>
      <c r="T3996">
        <v>3</v>
      </c>
      <c r="U3996">
        <v>0</v>
      </c>
      <c r="V3996">
        <v>97.45859999999999</v>
      </c>
      <c r="AA3996" t="str">
        <f t="shared" si="125"/>
        <v>FUR-BO-10002916-Furniture</v>
      </c>
    </row>
    <row r="3997" spans="1:27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 t="str">
        <f t="shared" si="124"/>
        <v>Profit</v>
      </c>
      <c r="T3997">
        <v>7</v>
      </c>
      <c r="U3997">
        <v>0</v>
      </c>
      <c r="V3997">
        <v>189.40460000000002</v>
      </c>
      <c r="AA3997" t="str">
        <f t="shared" si="125"/>
        <v>FUR-CH-10002084-Furniture</v>
      </c>
    </row>
    <row r="3998" spans="1:27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 t="str">
        <f t="shared" si="124"/>
        <v>Profit</v>
      </c>
      <c r="T3998">
        <v>5</v>
      </c>
      <c r="U3998">
        <v>0</v>
      </c>
      <c r="V3998">
        <v>223.28549999999993</v>
      </c>
      <c r="AA3998" t="str">
        <f t="shared" si="125"/>
        <v>TEC-PH-10003012-Technology</v>
      </c>
    </row>
    <row r="3999" spans="1:27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 t="str">
        <f t="shared" si="124"/>
        <v>Loss</v>
      </c>
      <c r="T3999">
        <v>1</v>
      </c>
      <c r="U3999">
        <v>0</v>
      </c>
      <c r="V3999">
        <v>4.4939999999999998</v>
      </c>
      <c r="AA3999" t="str">
        <f t="shared" si="125"/>
        <v>OFF-AR-10002704-Office Supplies</v>
      </c>
    </row>
    <row r="4000" spans="1:27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 t="str">
        <f t="shared" si="124"/>
        <v>Profit</v>
      </c>
      <c r="T4000">
        <v>6</v>
      </c>
      <c r="U4000">
        <v>0</v>
      </c>
      <c r="V4000">
        <v>82.077600000000004</v>
      </c>
      <c r="AA4000" t="str">
        <f t="shared" si="125"/>
        <v>FUR-FU-10000308-Furniture</v>
      </c>
    </row>
    <row r="4001" spans="1:27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 t="str">
        <f t="shared" si="124"/>
        <v>Profit</v>
      </c>
      <c r="T4001">
        <v>5</v>
      </c>
      <c r="U4001">
        <v>0.2</v>
      </c>
      <c r="V4001">
        <v>5.7980000000000018</v>
      </c>
      <c r="AA4001" t="str">
        <f t="shared" si="125"/>
        <v>FUR-BO-10004709-Furniture</v>
      </c>
    </row>
    <row r="4002" spans="1:27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 t="str">
        <f t="shared" si="124"/>
        <v>Loss</v>
      </c>
      <c r="T4002">
        <v>11</v>
      </c>
      <c r="U4002">
        <v>0</v>
      </c>
      <c r="V4002">
        <v>19.040999999999997</v>
      </c>
      <c r="AA4002" t="str">
        <f t="shared" si="125"/>
        <v>FUR-FU-10001196-Furniture</v>
      </c>
    </row>
    <row r="4003" spans="1:27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 t="str">
        <f t="shared" si="124"/>
        <v>Profit</v>
      </c>
      <c r="T4003">
        <v>5</v>
      </c>
      <c r="U4003">
        <v>0</v>
      </c>
      <c r="V4003">
        <v>58.649999999999984</v>
      </c>
      <c r="AA4003" t="str">
        <f t="shared" si="125"/>
        <v>TEC-AC-10002942-Technology</v>
      </c>
    </row>
    <row r="4004" spans="1:27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 t="str">
        <f t="shared" si="124"/>
        <v>Profit</v>
      </c>
      <c r="T4004">
        <v>3</v>
      </c>
      <c r="U4004">
        <v>0.3</v>
      </c>
      <c r="V4004">
        <v>-127.57919999999996</v>
      </c>
      <c r="AA4004" t="str">
        <f t="shared" si="125"/>
        <v>FUR-TA-10004915-Furniture</v>
      </c>
    </row>
    <row r="4005" spans="1:27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 t="str">
        <f t="shared" si="124"/>
        <v>Profit</v>
      </c>
      <c r="T4005">
        <v>3</v>
      </c>
      <c r="U4005">
        <v>0.4</v>
      </c>
      <c r="V4005">
        <v>33.589499999999987</v>
      </c>
      <c r="AA4005" t="str">
        <f t="shared" si="125"/>
        <v>TEC-MA-10001016-Technology</v>
      </c>
    </row>
    <row r="4006" spans="1:27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 t="str">
        <f t="shared" si="124"/>
        <v>Loss</v>
      </c>
      <c r="T4006">
        <v>3</v>
      </c>
      <c r="U4006">
        <v>0.2</v>
      </c>
      <c r="V4006">
        <v>11.894999999999994</v>
      </c>
      <c r="AA4006" t="str">
        <f t="shared" si="125"/>
        <v>OFF-EN-10000483-Office Supplies</v>
      </c>
    </row>
    <row r="4007" spans="1:27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 t="str">
        <f t="shared" si="124"/>
        <v>Loss</v>
      </c>
      <c r="T4007">
        <v>1</v>
      </c>
      <c r="U4007">
        <v>0</v>
      </c>
      <c r="V4007">
        <v>0.49839999999999995</v>
      </c>
      <c r="AA4007" t="str">
        <f t="shared" si="125"/>
        <v>OFF-AR-10003087-Office Supplies</v>
      </c>
    </row>
    <row r="4008" spans="1:27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 t="str">
        <f t="shared" si="124"/>
        <v>Loss</v>
      </c>
      <c r="T4008">
        <v>4</v>
      </c>
      <c r="U4008">
        <v>0</v>
      </c>
      <c r="V4008">
        <v>12.441600000000001</v>
      </c>
      <c r="AA4008" t="str">
        <f t="shared" si="125"/>
        <v>OFF-PA-10000520-Office Supplies</v>
      </c>
    </row>
    <row r="4009" spans="1:27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 t="str">
        <f t="shared" si="124"/>
        <v>Loss</v>
      </c>
      <c r="T4009">
        <v>6</v>
      </c>
      <c r="U4009">
        <v>0</v>
      </c>
      <c r="V4009">
        <v>21.407399999999999</v>
      </c>
      <c r="AA4009" t="str">
        <f t="shared" si="125"/>
        <v>TEC-AC-10001553-Technology</v>
      </c>
    </row>
    <row r="4010" spans="1:27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 t="str">
        <f t="shared" si="124"/>
        <v>Loss</v>
      </c>
      <c r="T4010">
        <v>2</v>
      </c>
      <c r="U4010">
        <v>0.2</v>
      </c>
      <c r="V4010">
        <v>0.59920000000000018</v>
      </c>
      <c r="AA4010" t="str">
        <f t="shared" si="125"/>
        <v>OFF-AR-10000634-Office Supplies</v>
      </c>
    </row>
    <row r="4011" spans="1:27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 t="str">
        <f t="shared" si="124"/>
        <v>Profit</v>
      </c>
      <c r="T4011">
        <v>11</v>
      </c>
      <c r="U4011">
        <v>0</v>
      </c>
      <c r="V4011">
        <v>199.26060000000004</v>
      </c>
      <c r="AA4011" t="str">
        <f t="shared" si="125"/>
        <v>FUR-FU-10001215-Furniture</v>
      </c>
    </row>
    <row r="4012" spans="1:27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 t="str">
        <f t="shared" si="124"/>
        <v>Loss</v>
      </c>
      <c r="T4012">
        <v>2</v>
      </c>
      <c r="U4012">
        <v>0.2</v>
      </c>
      <c r="V4012">
        <v>2.6399999999999997</v>
      </c>
      <c r="AA4012" t="str">
        <f t="shared" si="125"/>
        <v>OFF-PA-10001204-Office Supplies</v>
      </c>
    </row>
    <row r="4013" spans="1:27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 t="str">
        <f t="shared" si="124"/>
        <v>Loss</v>
      </c>
      <c r="T4013">
        <v>4</v>
      </c>
      <c r="U4013">
        <v>0.2</v>
      </c>
      <c r="V4013">
        <v>3.9295999999999989</v>
      </c>
      <c r="AA4013" t="str">
        <f t="shared" si="125"/>
        <v>OFF-ST-10002444-Office Supplies</v>
      </c>
    </row>
    <row r="4014" spans="1:27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 t="str">
        <f t="shared" si="124"/>
        <v>Loss</v>
      </c>
      <c r="T4014">
        <v>4</v>
      </c>
      <c r="U4014">
        <v>0</v>
      </c>
      <c r="V4014">
        <v>4.9647999999999985</v>
      </c>
      <c r="AA4014" t="str">
        <f t="shared" si="125"/>
        <v>OFF-AR-10000203-Office Supplies</v>
      </c>
    </row>
    <row r="4015" spans="1:27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 t="str">
        <f t="shared" si="124"/>
        <v>Profit</v>
      </c>
      <c r="T4015">
        <v>3</v>
      </c>
      <c r="U4015">
        <v>0</v>
      </c>
      <c r="V4015">
        <v>152.02319999999997</v>
      </c>
      <c r="AA4015" t="str">
        <f t="shared" si="125"/>
        <v>OFF-AP-10000828-Office Supplies</v>
      </c>
    </row>
    <row r="4016" spans="1:27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 t="str">
        <f t="shared" si="124"/>
        <v>Loss</v>
      </c>
      <c r="T4016">
        <v>3</v>
      </c>
      <c r="U4016">
        <v>0</v>
      </c>
      <c r="V4016">
        <v>4.2336</v>
      </c>
      <c r="AA4016" t="str">
        <f t="shared" si="125"/>
        <v>OFF-LA-10003190-Office Supplies</v>
      </c>
    </row>
    <row r="4017" spans="1:27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 t="str">
        <f t="shared" si="124"/>
        <v>Loss</v>
      </c>
      <c r="T4017">
        <v>5</v>
      </c>
      <c r="U4017">
        <v>0</v>
      </c>
      <c r="V4017">
        <v>94.962000000000003</v>
      </c>
      <c r="AA4017" t="str">
        <f t="shared" si="125"/>
        <v>OFF-PA-10002319-Office Supplies</v>
      </c>
    </row>
    <row r="4018" spans="1:27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 t="str">
        <f t="shared" si="124"/>
        <v>Loss</v>
      </c>
      <c r="T4018">
        <v>5</v>
      </c>
      <c r="U4018">
        <v>0</v>
      </c>
      <c r="V4018">
        <v>9.629999999999999</v>
      </c>
      <c r="AA4018" t="str">
        <f t="shared" si="125"/>
        <v>OFF-PA-10003893-Office Supplies</v>
      </c>
    </row>
    <row r="4019" spans="1:27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 t="str">
        <f t="shared" si="124"/>
        <v>Loss</v>
      </c>
      <c r="T4019">
        <v>2</v>
      </c>
      <c r="U4019">
        <v>0</v>
      </c>
      <c r="V4019">
        <v>48.94</v>
      </c>
      <c r="AA4019" t="str">
        <f t="shared" si="125"/>
        <v>OFF-PA-10002499-Office Supplies</v>
      </c>
    </row>
    <row r="4020" spans="1:27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 t="str">
        <f t="shared" si="124"/>
        <v>Profit</v>
      </c>
      <c r="T4020">
        <v>9</v>
      </c>
      <c r="U4020">
        <v>0</v>
      </c>
      <c r="V4020">
        <v>47.862899999999982</v>
      </c>
      <c r="AA4020" t="str">
        <f t="shared" si="125"/>
        <v>TEC-AC-10004568-Technology</v>
      </c>
    </row>
    <row r="4021" spans="1:27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 t="str">
        <f t="shared" si="124"/>
        <v>Loss</v>
      </c>
      <c r="T4021">
        <v>3</v>
      </c>
      <c r="U4021">
        <v>0</v>
      </c>
      <c r="V4021">
        <v>6.7236000000000002</v>
      </c>
      <c r="AA4021" t="str">
        <f t="shared" si="125"/>
        <v>OFF-AP-10001492-Office Supplies</v>
      </c>
    </row>
    <row r="4022" spans="1:27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 t="str">
        <f t="shared" si="124"/>
        <v>Loss</v>
      </c>
      <c r="T4022">
        <v>3</v>
      </c>
      <c r="U4022">
        <v>0.3</v>
      </c>
      <c r="V4022">
        <v>-4.858799999999988</v>
      </c>
      <c r="AA4022" t="str">
        <f t="shared" si="125"/>
        <v>FUR-CH-10004698-Furniture</v>
      </c>
    </row>
    <row r="4023" spans="1:27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 t="str">
        <f t="shared" si="124"/>
        <v>Loss</v>
      </c>
      <c r="T4023">
        <v>3</v>
      </c>
      <c r="U4023">
        <v>0.4</v>
      </c>
      <c r="V4023">
        <v>-15.176700000000004</v>
      </c>
      <c r="AA4023" t="str">
        <f t="shared" si="125"/>
        <v>TEC-PH-10004093-Technology</v>
      </c>
    </row>
    <row r="4024" spans="1:27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 t="str">
        <f t="shared" si="124"/>
        <v>Profit</v>
      </c>
      <c r="T4024">
        <v>5</v>
      </c>
      <c r="U4024">
        <v>0.3</v>
      </c>
      <c r="V4024">
        <v>0</v>
      </c>
      <c r="AA4024" t="str">
        <f t="shared" si="125"/>
        <v>FUR-CH-10000454-Furniture</v>
      </c>
    </row>
    <row r="4025" spans="1:27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 t="str">
        <f t="shared" si="124"/>
        <v>Profit</v>
      </c>
      <c r="T4025">
        <v>5</v>
      </c>
      <c r="U4025">
        <v>0.15</v>
      </c>
      <c r="V4025">
        <v>6.5490000000000208</v>
      </c>
      <c r="AA4025" t="str">
        <f t="shared" si="125"/>
        <v>FUR-BO-10003034-Furniture</v>
      </c>
    </row>
    <row r="4026" spans="1:27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 t="str">
        <f t="shared" si="124"/>
        <v>Loss</v>
      </c>
      <c r="T4026">
        <v>4</v>
      </c>
      <c r="U4026">
        <v>0.2</v>
      </c>
      <c r="V4026">
        <v>34.741999999999997</v>
      </c>
      <c r="AA4026" t="str">
        <f t="shared" si="125"/>
        <v>TEC-PH-10003215-Technology</v>
      </c>
    </row>
    <row r="4027" spans="1:27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 t="str">
        <f t="shared" si="124"/>
        <v>Loss</v>
      </c>
      <c r="T4027">
        <v>4</v>
      </c>
      <c r="U4027">
        <v>0.2</v>
      </c>
      <c r="V4027">
        <v>10.011599999999998</v>
      </c>
      <c r="AA4027" t="str">
        <f t="shared" si="125"/>
        <v>OFF-PA-10001776-Office Supplies</v>
      </c>
    </row>
    <row r="4028" spans="1:27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 t="str">
        <f t="shared" si="124"/>
        <v>Loss</v>
      </c>
      <c r="T4028">
        <v>7</v>
      </c>
      <c r="U4028">
        <v>0.2</v>
      </c>
      <c r="V4028">
        <v>2.8699999999999992</v>
      </c>
      <c r="AA4028" t="str">
        <f t="shared" si="125"/>
        <v>OFF-AR-10004582-Office Supplies</v>
      </c>
    </row>
    <row r="4029" spans="1:27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 t="str">
        <f t="shared" si="124"/>
        <v>Loss</v>
      </c>
      <c r="T4029">
        <v>2</v>
      </c>
      <c r="U4029">
        <v>0.2</v>
      </c>
      <c r="V4029">
        <v>13.438599999999994</v>
      </c>
      <c r="AA4029" t="str">
        <f t="shared" si="125"/>
        <v>TEC-PH-10001557-Technology</v>
      </c>
    </row>
    <row r="4030" spans="1:27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 t="str">
        <f t="shared" si="124"/>
        <v>Loss</v>
      </c>
      <c r="T4030">
        <v>8</v>
      </c>
      <c r="U4030">
        <v>0.8</v>
      </c>
      <c r="V4030">
        <v>-22.512</v>
      </c>
      <c r="AA4030" t="str">
        <f t="shared" si="125"/>
        <v>OFF-BI-10004209-Office Supplies</v>
      </c>
    </row>
    <row r="4031" spans="1:27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 t="str">
        <f t="shared" si="124"/>
        <v>Profit</v>
      </c>
      <c r="T4031">
        <v>3</v>
      </c>
      <c r="U4031">
        <v>0</v>
      </c>
      <c r="V4031">
        <v>239.98500000000001</v>
      </c>
      <c r="AA4031" t="str">
        <f t="shared" si="125"/>
        <v>TEC-MA-10003183-Technology</v>
      </c>
    </row>
    <row r="4032" spans="1:27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 t="str">
        <f t="shared" si="124"/>
        <v>Profit</v>
      </c>
      <c r="T4032">
        <v>4</v>
      </c>
      <c r="U4032">
        <v>0</v>
      </c>
      <c r="V4032">
        <v>60.5488</v>
      </c>
      <c r="AA4032" t="str">
        <f t="shared" si="125"/>
        <v>FUR-CH-10002439-Furniture</v>
      </c>
    </row>
    <row r="4033" spans="1:27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 t="str">
        <f t="shared" si="124"/>
        <v>Profit</v>
      </c>
      <c r="T4033">
        <v>6</v>
      </c>
      <c r="U4033">
        <v>0</v>
      </c>
      <c r="V4033">
        <v>66.326400000000007</v>
      </c>
      <c r="AA4033" t="str">
        <f t="shared" si="125"/>
        <v>OFF-AP-10000576-Office Supplies</v>
      </c>
    </row>
    <row r="4034" spans="1:27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 t="str">
        <f t="shared" si="124"/>
        <v>Loss</v>
      </c>
      <c r="T4034">
        <v>5</v>
      </c>
      <c r="U4034">
        <v>0</v>
      </c>
      <c r="V4034">
        <v>14.651</v>
      </c>
      <c r="AA4034" t="str">
        <f t="shared" si="125"/>
        <v>OFF-PA-10004040-Office Supplies</v>
      </c>
    </row>
    <row r="4035" spans="1:27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 t="str">
        <f t="shared" ref="S4035:S4098" si="126">IF($R4035&gt;200,"Profit","Loss")</f>
        <v>Loss</v>
      </c>
      <c r="T4035">
        <v>4</v>
      </c>
      <c r="U4035">
        <v>0</v>
      </c>
      <c r="V4035">
        <v>21</v>
      </c>
      <c r="AA4035" t="str">
        <f t="shared" ref="AA4035:AA4098" si="127">CONCATENATE(N4035,"-",O4035)</f>
        <v>TEC-AC-10003063-Technology</v>
      </c>
    </row>
    <row r="4036" spans="1:27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 t="str">
        <f t="shared" si="126"/>
        <v>Loss</v>
      </c>
      <c r="T4036">
        <v>3</v>
      </c>
      <c r="U4036">
        <v>0.7</v>
      </c>
      <c r="V4036">
        <v>-14.331299999999992</v>
      </c>
      <c r="AA4036" t="str">
        <f t="shared" si="127"/>
        <v>OFF-BI-10003982-Office Supplies</v>
      </c>
    </row>
    <row r="4037" spans="1:27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 t="str">
        <f t="shared" si="126"/>
        <v>Profit</v>
      </c>
      <c r="T4037">
        <v>6</v>
      </c>
      <c r="U4037">
        <v>0.2</v>
      </c>
      <c r="V4037">
        <v>76.790399999999977</v>
      </c>
      <c r="AA4037" t="str">
        <f t="shared" si="127"/>
        <v>TEC-AC-10002567-Technology</v>
      </c>
    </row>
    <row r="4038" spans="1:27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 t="str">
        <f t="shared" si="126"/>
        <v>Loss</v>
      </c>
      <c r="T4038">
        <v>2</v>
      </c>
      <c r="U4038">
        <v>0.2</v>
      </c>
      <c r="V4038">
        <v>1.5509999999999984</v>
      </c>
      <c r="AA4038" t="str">
        <f t="shared" si="127"/>
        <v>OFF-ST-10004950-Office Supplies</v>
      </c>
    </row>
    <row r="4039" spans="1:27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 t="str">
        <f t="shared" si="126"/>
        <v>Loss</v>
      </c>
      <c r="T4039">
        <v>5</v>
      </c>
      <c r="U4039">
        <v>0</v>
      </c>
      <c r="V4039">
        <v>8.2169999999999987</v>
      </c>
      <c r="AA4039" t="str">
        <f t="shared" si="127"/>
        <v>FUR-FU-10000550-Furniture</v>
      </c>
    </row>
    <row r="4040" spans="1:27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 t="str">
        <f t="shared" si="126"/>
        <v>Loss</v>
      </c>
      <c r="T4040">
        <v>4</v>
      </c>
      <c r="U4040">
        <v>0</v>
      </c>
      <c r="V4040">
        <v>9.5039999999999996</v>
      </c>
      <c r="AA4040" t="str">
        <f t="shared" si="127"/>
        <v>OFF-PA-10000528-Office Supplies</v>
      </c>
    </row>
    <row r="4041" spans="1:27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 t="str">
        <f t="shared" si="126"/>
        <v>Profit</v>
      </c>
      <c r="T4041">
        <v>6</v>
      </c>
      <c r="U4041">
        <v>0.2</v>
      </c>
      <c r="V4041">
        <v>287.98199999999997</v>
      </c>
      <c r="AA4041" t="str">
        <f t="shared" si="127"/>
        <v>TEC-MA-10003183-Technology</v>
      </c>
    </row>
    <row r="4042" spans="1:27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 t="str">
        <f t="shared" si="126"/>
        <v>Loss</v>
      </c>
      <c r="T4042">
        <v>3</v>
      </c>
      <c r="U4042">
        <v>0.2</v>
      </c>
      <c r="V4042">
        <v>4.6643999999999988</v>
      </c>
      <c r="AA4042" t="str">
        <f t="shared" si="127"/>
        <v>OFF-BI-10003305-Office Supplies</v>
      </c>
    </row>
    <row r="4043" spans="1:27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 t="str">
        <f t="shared" si="126"/>
        <v>Loss</v>
      </c>
      <c r="T4043">
        <v>3</v>
      </c>
      <c r="U4043">
        <v>0.2</v>
      </c>
      <c r="V4043">
        <v>19.197599999999994</v>
      </c>
      <c r="AA4043" t="str">
        <f t="shared" si="127"/>
        <v>TEC-PH-10001425-Technology</v>
      </c>
    </row>
    <row r="4044" spans="1:27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 t="str">
        <f t="shared" si="126"/>
        <v>Profit</v>
      </c>
      <c r="T4044">
        <v>9</v>
      </c>
      <c r="U4044">
        <v>0</v>
      </c>
      <c r="V4044">
        <v>126.39420000000001</v>
      </c>
      <c r="AA4044" t="str">
        <f t="shared" si="127"/>
        <v>OFF-LA-10001474-Office Supplies</v>
      </c>
    </row>
    <row r="4045" spans="1:27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 t="str">
        <f t="shared" si="126"/>
        <v>Loss</v>
      </c>
      <c r="T4045">
        <v>6</v>
      </c>
      <c r="U4045">
        <v>0</v>
      </c>
      <c r="V4045">
        <v>23.990399999999994</v>
      </c>
      <c r="AA4045" t="str">
        <f t="shared" si="127"/>
        <v>FUR-FU-10000672-Furniture</v>
      </c>
    </row>
    <row r="4046" spans="1:27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 t="str">
        <f t="shared" si="126"/>
        <v>Profit</v>
      </c>
      <c r="T4046">
        <v>5</v>
      </c>
      <c r="U4046">
        <v>0</v>
      </c>
      <c r="V4046">
        <v>57.358000000000011</v>
      </c>
      <c r="AA4046" t="str">
        <f t="shared" si="127"/>
        <v>FUR-FU-10001979-Furniture</v>
      </c>
    </row>
    <row r="4047" spans="1:27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 t="str">
        <f t="shared" si="126"/>
        <v>Loss</v>
      </c>
      <c r="T4047">
        <v>3</v>
      </c>
      <c r="U4047">
        <v>0.8</v>
      </c>
      <c r="V4047">
        <v>-13.734000000000002</v>
      </c>
      <c r="AA4047" t="str">
        <f t="shared" si="127"/>
        <v>OFF-BI-10003707-Office Supplies</v>
      </c>
    </row>
    <row r="4048" spans="1:27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 t="str">
        <f t="shared" si="126"/>
        <v>Loss</v>
      </c>
      <c r="T4048">
        <v>2</v>
      </c>
      <c r="U4048">
        <v>0.8</v>
      </c>
      <c r="V4048">
        <v>-62.379199999999997</v>
      </c>
      <c r="AA4048" t="str">
        <f t="shared" si="127"/>
        <v>OFF-AP-10002191-Office Supplies</v>
      </c>
    </row>
    <row r="4049" spans="1:27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 t="str">
        <f t="shared" si="126"/>
        <v>Loss</v>
      </c>
      <c r="T4049">
        <v>3</v>
      </c>
      <c r="U4049">
        <v>0</v>
      </c>
      <c r="V4049">
        <v>39.6312</v>
      </c>
      <c r="AA4049" t="str">
        <f t="shared" si="127"/>
        <v>OFF-PA-10000501-Office Supplies</v>
      </c>
    </row>
    <row r="4050" spans="1:27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 t="str">
        <f t="shared" si="126"/>
        <v>Profit</v>
      </c>
      <c r="T4050">
        <v>10</v>
      </c>
      <c r="U4050">
        <v>0</v>
      </c>
      <c r="V4050">
        <v>191.96799999999996</v>
      </c>
      <c r="AA4050" t="str">
        <f t="shared" si="127"/>
        <v>TEC-AC-10001990-Technology</v>
      </c>
    </row>
    <row r="4051" spans="1:27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 t="str">
        <f t="shared" si="126"/>
        <v>Profit</v>
      </c>
      <c r="T4051">
        <v>3</v>
      </c>
      <c r="U4051">
        <v>0</v>
      </c>
      <c r="V4051">
        <v>49.804199999999994</v>
      </c>
      <c r="AA4051" t="str">
        <f t="shared" si="127"/>
        <v>FUR-FU-10003601-Furniture</v>
      </c>
    </row>
    <row r="4052" spans="1:27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 t="str">
        <f t="shared" si="126"/>
        <v>Loss</v>
      </c>
      <c r="T4052">
        <v>2</v>
      </c>
      <c r="U4052">
        <v>0.1</v>
      </c>
      <c r="V4052">
        <v>32.633200000000016</v>
      </c>
      <c r="AA4052" t="str">
        <f t="shared" si="127"/>
        <v>FUR-CH-10001891-Furniture</v>
      </c>
    </row>
    <row r="4053" spans="1:27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 t="str">
        <f t="shared" si="126"/>
        <v>Loss</v>
      </c>
      <c r="T4053">
        <v>3</v>
      </c>
      <c r="U4053">
        <v>0.2</v>
      </c>
      <c r="V4053">
        <v>1.4783999999999997</v>
      </c>
      <c r="AA4053" t="str">
        <f t="shared" si="127"/>
        <v>OFF-AR-10003469-Office Supplies</v>
      </c>
    </row>
    <row r="4054" spans="1:27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 t="str">
        <f t="shared" si="126"/>
        <v>Profit</v>
      </c>
      <c r="T4054">
        <v>2</v>
      </c>
      <c r="U4054">
        <v>0.4</v>
      </c>
      <c r="V4054">
        <v>-81.854399999999998</v>
      </c>
      <c r="AA4054" t="str">
        <f t="shared" si="127"/>
        <v>FUR-TA-10004175-Furniture</v>
      </c>
    </row>
    <row r="4055" spans="1:27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 t="str">
        <f t="shared" si="126"/>
        <v>Loss</v>
      </c>
      <c r="T4055">
        <v>11</v>
      </c>
      <c r="U4055">
        <v>0.2</v>
      </c>
      <c r="V4055">
        <v>18.017999999999997</v>
      </c>
      <c r="AA4055" t="str">
        <f t="shared" si="127"/>
        <v>OFF-LA-10002945-Office Supplies</v>
      </c>
    </row>
    <row r="4056" spans="1:27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 t="str">
        <f t="shared" si="126"/>
        <v>Loss</v>
      </c>
      <c r="T4056">
        <v>4</v>
      </c>
      <c r="U4056">
        <v>0.2</v>
      </c>
      <c r="V4056">
        <v>6.8015999999999996</v>
      </c>
      <c r="AA4056" t="str">
        <f t="shared" si="127"/>
        <v>OFF-PA-10000533-Office Supplies</v>
      </c>
    </row>
    <row r="4057" spans="1:27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 t="str">
        <f t="shared" si="126"/>
        <v>Profit</v>
      </c>
      <c r="T4057">
        <v>6</v>
      </c>
      <c r="U4057">
        <v>0.2</v>
      </c>
      <c r="V4057">
        <v>-337.80600000000004</v>
      </c>
      <c r="AA4057" t="str">
        <f t="shared" si="127"/>
        <v>OFF-ST-10004459-Office Supplies</v>
      </c>
    </row>
    <row r="4058" spans="1:27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 t="str">
        <f t="shared" si="126"/>
        <v>Loss</v>
      </c>
      <c r="T4058">
        <v>1</v>
      </c>
      <c r="U4058">
        <v>0.4</v>
      </c>
      <c r="V4058">
        <v>-20.152800000000006</v>
      </c>
      <c r="AA4058" t="str">
        <f t="shared" si="127"/>
        <v>FUR-TA-10004147-Furniture</v>
      </c>
    </row>
    <row r="4059" spans="1:27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 t="str">
        <f t="shared" si="126"/>
        <v>Profit</v>
      </c>
      <c r="T4059">
        <v>5</v>
      </c>
      <c r="U4059">
        <v>0.2</v>
      </c>
      <c r="V4059">
        <v>-8.0774999999999864</v>
      </c>
      <c r="AA4059" t="str">
        <f t="shared" si="127"/>
        <v>OFF-ST-10000046-Office Supplies</v>
      </c>
    </row>
    <row r="4060" spans="1:27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 t="str">
        <f t="shared" si="126"/>
        <v>Loss</v>
      </c>
      <c r="T4060">
        <v>7</v>
      </c>
      <c r="U4060">
        <v>0.2</v>
      </c>
      <c r="V4060">
        <v>-15.458100000000007</v>
      </c>
      <c r="AA4060" t="str">
        <f t="shared" si="127"/>
        <v>TEC-PH-10004774-Technology</v>
      </c>
    </row>
    <row r="4061" spans="1:27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 t="str">
        <f t="shared" si="126"/>
        <v>Profit</v>
      </c>
      <c r="T4061">
        <v>3</v>
      </c>
      <c r="U4061">
        <v>0.2</v>
      </c>
      <c r="V4061">
        <v>35.759999999999962</v>
      </c>
      <c r="AA4061" t="str">
        <f t="shared" si="127"/>
        <v>FUR-CH-10000595-Furniture</v>
      </c>
    </row>
    <row r="4062" spans="1:27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 t="str">
        <f t="shared" si="126"/>
        <v>Loss</v>
      </c>
      <c r="T4062">
        <v>3</v>
      </c>
      <c r="U4062">
        <v>0.2</v>
      </c>
      <c r="V4062">
        <v>17.879399999999997</v>
      </c>
      <c r="AA4062" t="str">
        <f t="shared" si="127"/>
        <v>TEC-AC-10002473-Technology</v>
      </c>
    </row>
    <row r="4063" spans="1:27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 t="str">
        <f t="shared" si="126"/>
        <v>Loss</v>
      </c>
      <c r="T4063">
        <v>3</v>
      </c>
      <c r="U4063">
        <v>0.2</v>
      </c>
      <c r="V4063">
        <v>7.822499999999998</v>
      </c>
      <c r="AA4063" t="str">
        <f t="shared" si="127"/>
        <v>OFF-BI-10001628-Office Supplies</v>
      </c>
    </row>
    <row r="4064" spans="1:27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 t="str">
        <f t="shared" si="126"/>
        <v>Loss</v>
      </c>
      <c r="T4064">
        <v>1</v>
      </c>
      <c r="U4064">
        <v>0.2</v>
      </c>
      <c r="V4064">
        <v>7.4984999999999964</v>
      </c>
      <c r="AA4064" t="str">
        <f t="shared" si="127"/>
        <v>TEC-AC-10002800-Technology</v>
      </c>
    </row>
    <row r="4065" spans="1:27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 t="str">
        <f t="shared" si="126"/>
        <v>Loss</v>
      </c>
      <c r="T4065">
        <v>9</v>
      </c>
      <c r="U4065">
        <v>0.2</v>
      </c>
      <c r="V4065">
        <v>1.7514000000000003</v>
      </c>
      <c r="AA4065" t="str">
        <f t="shared" si="127"/>
        <v>OFF-AR-10002766-Office Supplies</v>
      </c>
    </row>
    <row r="4066" spans="1:27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 t="str">
        <f t="shared" si="126"/>
        <v>Loss</v>
      </c>
      <c r="T4066">
        <v>1</v>
      </c>
      <c r="U4066">
        <v>0.2</v>
      </c>
      <c r="V4066">
        <v>0.34919999999999951</v>
      </c>
      <c r="AA4066" t="str">
        <f t="shared" si="127"/>
        <v>OFF-SU-10002522-Office Supplies</v>
      </c>
    </row>
    <row r="4067" spans="1:27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 t="str">
        <f t="shared" si="126"/>
        <v>Loss</v>
      </c>
      <c r="T4067">
        <v>5</v>
      </c>
      <c r="U4067">
        <v>0.2</v>
      </c>
      <c r="V4067">
        <v>1.4099999999999997</v>
      </c>
      <c r="AA4067" t="str">
        <f t="shared" si="127"/>
        <v>OFF-FA-10003021-Office Supplies</v>
      </c>
    </row>
    <row r="4068" spans="1:27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 t="str">
        <f t="shared" si="126"/>
        <v>Loss</v>
      </c>
      <c r="T4068">
        <v>3</v>
      </c>
      <c r="U4068">
        <v>0.2</v>
      </c>
      <c r="V4068">
        <v>0.89880000000000004</v>
      </c>
      <c r="AA4068" t="str">
        <f t="shared" si="127"/>
        <v>OFF-AR-10000634-Office Supplies</v>
      </c>
    </row>
    <row r="4069" spans="1:27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 t="str">
        <f t="shared" si="126"/>
        <v>Loss</v>
      </c>
      <c r="T4069">
        <v>12</v>
      </c>
      <c r="U4069">
        <v>0.2</v>
      </c>
      <c r="V4069">
        <v>15.537599999999998</v>
      </c>
      <c r="AA4069" t="str">
        <f t="shared" si="127"/>
        <v>OFF-LA-10001771-Office Supplies</v>
      </c>
    </row>
    <row r="4070" spans="1:27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 t="str">
        <f t="shared" si="126"/>
        <v>Profit</v>
      </c>
      <c r="T4070">
        <v>9</v>
      </c>
      <c r="U4070">
        <v>0.2</v>
      </c>
      <c r="V4070">
        <v>110.1194999999999</v>
      </c>
      <c r="AA4070" t="str">
        <f t="shared" si="127"/>
        <v>TEC-PH-10004434-Technology</v>
      </c>
    </row>
    <row r="4071" spans="1:27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 t="str">
        <f t="shared" si="126"/>
        <v>Loss</v>
      </c>
      <c r="T4071">
        <v>9</v>
      </c>
      <c r="U4071">
        <v>0.8</v>
      </c>
      <c r="V4071">
        <v>-21.681000000000004</v>
      </c>
      <c r="AA4071" t="str">
        <f t="shared" si="127"/>
        <v>OFF-BI-10000050-Office Supplies</v>
      </c>
    </row>
    <row r="4072" spans="1:27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 t="str">
        <f t="shared" si="126"/>
        <v>Loss</v>
      </c>
      <c r="T4072">
        <v>4</v>
      </c>
      <c r="U4072">
        <v>0.8</v>
      </c>
      <c r="V4072">
        <v>-16.539600000000007</v>
      </c>
      <c r="AA4072" t="str">
        <f t="shared" si="127"/>
        <v>OFF-BI-10002414-Office Supplies</v>
      </c>
    </row>
    <row r="4073" spans="1:27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 t="str">
        <f t="shared" si="126"/>
        <v>Loss</v>
      </c>
      <c r="T4073">
        <v>2</v>
      </c>
      <c r="U4073">
        <v>0.32</v>
      </c>
      <c r="V4073">
        <v>-52.890800000000027</v>
      </c>
      <c r="AA4073" t="str">
        <f t="shared" si="127"/>
        <v>FUR-BO-10003159-Furniture</v>
      </c>
    </row>
    <row r="4074" spans="1:27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 t="str">
        <f t="shared" si="126"/>
        <v>Profit</v>
      </c>
      <c r="T4074">
        <v>2</v>
      </c>
      <c r="U4074">
        <v>0</v>
      </c>
      <c r="V4074">
        <v>449.99099999999999</v>
      </c>
      <c r="AA4074" t="str">
        <f t="shared" si="127"/>
        <v>TEC-CO-10002095-Technology</v>
      </c>
    </row>
    <row r="4075" spans="1:27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 t="str">
        <f t="shared" si="126"/>
        <v>Profit</v>
      </c>
      <c r="T4075">
        <v>6</v>
      </c>
      <c r="U4075">
        <v>0</v>
      </c>
      <c r="V4075">
        <v>213.70440000000002</v>
      </c>
      <c r="AA4075" t="str">
        <f t="shared" si="127"/>
        <v>TEC-PH-10004120-Technology</v>
      </c>
    </row>
    <row r="4076" spans="1:27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 t="str">
        <f t="shared" si="126"/>
        <v>Profit</v>
      </c>
      <c r="T4076">
        <v>4</v>
      </c>
      <c r="U4076">
        <v>0.2</v>
      </c>
      <c r="V4076">
        <v>55.016000000000012</v>
      </c>
      <c r="AA4076" t="str">
        <f t="shared" si="127"/>
        <v>FUR-FU-10003553-Furniture</v>
      </c>
    </row>
    <row r="4077" spans="1:27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 t="str">
        <f t="shared" si="126"/>
        <v>Profit</v>
      </c>
      <c r="T4077">
        <v>4</v>
      </c>
      <c r="U4077">
        <v>0.2</v>
      </c>
      <c r="V4077">
        <v>0</v>
      </c>
      <c r="AA4077" t="str">
        <f t="shared" si="127"/>
        <v>FUR-FU-10001488-Furniture</v>
      </c>
    </row>
    <row r="4078" spans="1:27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 t="str">
        <f t="shared" si="126"/>
        <v>Loss</v>
      </c>
      <c r="T4078">
        <v>2</v>
      </c>
      <c r="U4078">
        <v>0</v>
      </c>
      <c r="V4078">
        <v>3.3087999999999997</v>
      </c>
      <c r="AA4078" t="str">
        <f t="shared" si="127"/>
        <v>OFF-BI-10003094-Office Supplies</v>
      </c>
    </row>
    <row r="4079" spans="1:27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 t="str">
        <f t="shared" si="126"/>
        <v>Loss</v>
      </c>
      <c r="T4079">
        <v>4</v>
      </c>
      <c r="U4079">
        <v>0</v>
      </c>
      <c r="V4079">
        <v>0.2016</v>
      </c>
      <c r="AA4079" t="str">
        <f t="shared" si="127"/>
        <v>OFF-FA-10003472-Office Supplies</v>
      </c>
    </row>
    <row r="4080" spans="1:27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 t="str">
        <f t="shared" si="126"/>
        <v>Loss</v>
      </c>
      <c r="T4080">
        <v>3</v>
      </c>
      <c r="U4080">
        <v>0</v>
      </c>
      <c r="V4080">
        <v>56.977199999999996</v>
      </c>
      <c r="AA4080" t="str">
        <f t="shared" si="127"/>
        <v>OFF-PA-10001289-Office Supplies</v>
      </c>
    </row>
    <row r="4081" spans="1:27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 t="str">
        <f t="shared" si="126"/>
        <v>Loss</v>
      </c>
      <c r="T4081">
        <v>3</v>
      </c>
      <c r="U4081">
        <v>0.2</v>
      </c>
      <c r="V4081">
        <v>4.7976000000000028</v>
      </c>
      <c r="AA4081" t="str">
        <f t="shared" si="127"/>
        <v>TEC-PH-10002293-Technology</v>
      </c>
    </row>
    <row r="4082" spans="1:27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 t="str">
        <f t="shared" si="126"/>
        <v>Loss</v>
      </c>
      <c r="T4082">
        <v>9</v>
      </c>
      <c r="U4082">
        <v>0.2</v>
      </c>
      <c r="V4082">
        <v>22.518000000000001</v>
      </c>
      <c r="AA4082" t="str">
        <f t="shared" si="127"/>
        <v>OFF-PA-10000380-Office Supplies</v>
      </c>
    </row>
    <row r="4083" spans="1:27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 t="str">
        <f t="shared" si="126"/>
        <v>Loss</v>
      </c>
      <c r="T4083">
        <v>1</v>
      </c>
      <c r="U4083">
        <v>0.7</v>
      </c>
      <c r="V4083">
        <v>-3.5153999999999996</v>
      </c>
      <c r="AA4083" t="str">
        <f t="shared" si="127"/>
        <v>OFF-BI-10004828-Office Supplies</v>
      </c>
    </row>
    <row r="4084" spans="1:27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 t="str">
        <f t="shared" si="126"/>
        <v>Loss</v>
      </c>
      <c r="T4084">
        <v>3</v>
      </c>
      <c r="U4084">
        <v>0.8</v>
      </c>
      <c r="V4084">
        <v>-320.23950000000013</v>
      </c>
      <c r="AA4084" t="str">
        <f t="shared" si="127"/>
        <v>OFF-BI-10004632-Office Supplies</v>
      </c>
    </row>
    <row r="4085" spans="1:27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 t="str">
        <f t="shared" si="126"/>
        <v>Loss</v>
      </c>
      <c r="T4085">
        <v>3</v>
      </c>
      <c r="U4085">
        <v>0.2</v>
      </c>
      <c r="V4085">
        <v>3.2099999999999982</v>
      </c>
      <c r="AA4085" t="str">
        <f t="shared" si="127"/>
        <v>OFF-PA-10000327-Office Supplies</v>
      </c>
    </row>
    <row r="4086" spans="1:27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 t="str">
        <f t="shared" si="126"/>
        <v>Loss</v>
      </c>
      <c r="T4086">
        <v>3</v>
      </c>
      <c r="U4086">
        <v>0.7</v>
      </c>
      <c r="V4086">
        <v>-6.0236999999999998</v>
      </c>
      <c r="AA4086" t="str">
        <f t="shared" si="127"/>
        <v>OFF-BI-10003291-Office Supplies</v>
      </c>
    </row>
    <row r="4087" spans="1:27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 t="str">
        <f t="shared" si="126"/>
        <v>Profit</v>
      </c>
      <c r="T4087">
        <v>2</v>
      </c>
      <c r="U4087">
        <v>0.2</v>
      </c>
      <c r="V4087">
        <v>30.238400000000013</v>
      </c>
      <c r="AA4087" t="str">
        <f t="shared" si="127"/>
        <v>TEC-PH-10002275-Technology</v>
      </c>
    </row>
    <row r="4088" spans="1:27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 t="str">
        <f t="shared" si="126"/>
        <v>Loss</v>
      </c>
      <c r="T4088">
        <v>3</v>
      </c>
      <c r="U4088">
        <v>0.2</v>
      </c>
      <c r="V4088">
        <v>7.0712999999999981</v>
      </c>
      <c r="AA4088" t="str">
        <f t="shared" si="127"/>
        <v>OFF-BI-10003291-Office Supplies</v>
      </c>
    </row>
    <row r="4089" spans="1:27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 t="str">
        <f t="shared" si="126"/>
        <v>Loss</v>
      </c>
      <c r="T4089">
        <v>3</v>
      </c>
      <c r="U4089">
        <v>0.2</v>
      </c>
      <c r="V4089">
        <v>3.9770999999999996</v>
      </c>
      <c r="AA4089" t="str">
        <f t="shared" si="127"/>
        <v>OFF-BI-10000343-Office Supplies</v>
      </c>
    </row>
    <row r="4090" spans="1:27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 t="str">
        <f t="shared" si="126"/>
        <v>Profit</v>
      </c>
      <c r="T4090">
        <v>9</v>
      </c>
      <c r="U4090">
        <v>0</v>
      </c>
      <c r="V4090">
        <v>172.48140000000001</v>
      </c>
      <c r="AA4090" t="str">
        <f t="shared" si="127"/>
        <v>FUR-BO-10000711-Furniture</v>
      </c>
    </row>
    <row r="4091" spans="1:27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 t="str">
        <f t="shared" si="126"/>
        <v>Loss</v>
      </c>
      <c r="T4091">
        <v>2</v>
      </c>
      <c r="U4091">
        <v>0</v>
      </c>
      <c r="V4091">
        <v>9.9359999999999999</v>
      </c>
      <c r="AA4091" t="str">
        <f t="shared" si="127"/>
        <v>OFF-LA-10001297-Office Supplies</v>
      </c>
    </row>
    <row r="4092" spans="1:27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 t="str">
        <f t="shared" si="126"/>
        <v>Loss</v>
      </c>
      <c r="T4092">
        <v>3</v>
      </c>
      <c r="U4092">
        <v>0</v>
      </c>
      <c r="V4092">
        <v>3.2849999999999993</v>
      </c>
      <c r="AA4092" t="str">
        <f t="shared" si="127"/>
        <v>OFF-SU-10001574-Office Supplies</v>
      </c>
    </row>
    <row r="4093" spans="1:27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 t="str">
        <f t="shared" si="126"/>
        <v>Loss</v>
      </c>
      <c r="T4093">
        <v>3</v>
      </c>
      <c r="U4093">
        <v>0.2</v>
      </c>
      <c r="V4093">
        <v>4.6643999999999988</v>
      </c>
      <c r="AA4093" t="str">
        <f t="shared" si="127"/>
        <v>OFF-BI-10003305-Office Supplies</v>
      </c>
    </row>
    <row r="4094" spans="1:27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 t="str">
        <f t="shared" si="126"/>
        <v>Profit</v>
      </c>
      <c r="T4094">
        <v>2</v>
      </c>
      <c r="U4094">
        <v>0.2</v>
      </c>
      <c r="V4094">
        <v>-55.256</v>
      </c>
      <c r="AA4094" t="str">
        <f t="shared" si="127"/>
        <v>OFF-ST-10002574-Office Supplies</v>
      </c>
    </row>
    <row r="4095" spans="1:27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 t="str">
        <f t="shared" si="126"/>
        <v>Profit</v>
      </c>
      <c r="T4095">
        <v>7</v>
      </c>
      <c r="U4095">
        <v>0</v>
      </c>
      <c r="V4095">
        <v>1416.7999999999997</v>
      </c>
      <c r="AA4095" t="str">
        <f t="shared" si="127"/>
        <v>TEC-MA-10000864-Technology</v>
      </c>
    </row>
    <row r="4096" spans="1:27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 t="str">
        <f t="shared" si="126"/>
        <v>Loss</v>
      </c>
      <c r="T4096">
        <v>4</v>
      </c>
      <c r="U4096">
        <v>0</v>
      </c>
      <c r="V4096">
        <v>18.390799999999999</v>
      </c>
      <c r="AA4096" t="str">
        <f t="shared" si="127"/>
        <v>TEC-AC-10003289-Technology</v>
      </c>
    </row>
    <row r="4097" spans="1:27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 t="str">
        <f t="shared" si="126"/>
        <v>Profit</v>
      </c>
      <c r="T4097">
        <v>3</v>
      </c>
      <c r="U4097">
        <v>0</v>
      </c>
      <c r="V4097">
        <v>170.51129999999998</v>
      </c>
      <c r="AA4097" t="str">
        <f t="shared" si="127"/>
        <v>TEC-PH-10001619-Technology</v>
      </c>
    </row>
    <row r="4098" spans="1:27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 t="str">
        <f t="shared" si="126"/>
        <v>Loss</v>
      </c>
      <c r="T4098">
        <v>5</v>
      </c>
      <c r="U4098">
        <v>0</v>
      </c>
      <c r="V4098">
        <v>15.552000000000001</v>
      </c>
      <c r="AA4098" t="str">
        <f t="shared" si="127"/>
        <v>OFF-PA-10004888-Office Supplies</v>
      </c>
    </row>
    <row r="4099" spans="1:27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 t="str">
        <f t="shared" ref="S4099:S4162" si="128">IF($R4099&gt;200,"Profit","Loss")</f>
        <v>Profit</v>
      </c>
      <c r="T4099">
        <v>5</v>
      </c>
      <c r="U4099">
        <v>0</v>
      </c>
      <c r="V4099">
        <v>16.195999999999984</v>
      </c>
      <c r="AA4099" t="str">
        <f t="shared" ref="AA4099:AA4162" si="129">CONCATENATE(N4099,"-",O4099)</f>
        <v>OFF-ST-10000736-Office Supplies</v>
      </c>
    </row>
    <row r="4100" spans="1:27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 t="str">
        <f t="shared" si="128"/>
        <v>Profit</v>
      </c>
      <c r="T4100">
        <v>5</v>
      </c>
      <c r="U4100">
        <v>0</v>
      </c>
      <c r="V4100">
        <v>4630.4755000000005</v>
      </c>
      <c r="AA4100" t="str">
        <f t="shared" si="129"/>
        <v>OFF-BI-10001120-Office Supplies</v>
      </c>
    </row>
    <row r="4101" spans="1:27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 t="str">
        <f t="shared" si="128"/>
        <v>Loss</v>
      </c>
      <c r="T4101">
        <v>2</v>
      </c>
      <c r="U4101">
        <v>0</v>
      </c>
      <c r="V4101">
        <v>6.47</v>
      </c>
      <c r="AA4101" t="str">
        <f t="shared" si="129"/>
        <v>OFF-BI-10000301-Office Supplies</v>
      </c>
    </row>
    <row r="4102" spans="1:27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 t="str">
        <f t="shared" si="128"/>
        <v>Loss</v>
      </c>
      <c r="T4102">
        <v>1</v>
      </c>
      <c r="U4102">
        <v>0.8</v>
      </c>
      <c r="V4102">
        <v>-5.2072000000000012</v>
      </c>
      <c r="AA4102" t="str">
        <f t="shared" si="129"/>
        <v>OFF-AP-10004655-Office Supplies</v>
      </c>
    </row>
    <row r="4103" spans="1:27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 t="str">
        <f t="shared" si="128"/>
        <v>Loss</v>
      </c>
      <c r="T4103">
        <v>1</v>
      </c>
      <c r="U4103">
        <v>0.8</v>
      </c>
      <c r="V4103">
        <v>-1.1100000000000003</v>
      </c>
      <c r="AA4103" t="str">
        <f t="shared" si="129"/>
        <v>OFF-AP-10002906-Office Supplies</v>
      </c>
    </row>
    <row r="4104" spans="1:27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 t="str">
        <f t="shared" si="128"/>
        <v>Loss</v>
      </c>
      <c r="T4104">
        <v>8</v>
      </c>
      <c r="U4104">
        <v>0.2</v>
      </c>
      <c r="V4104">
        <v>47.50719999999999</v>
      </c>
      <c r="AA4104" t="str">
        <f t="shared" si="129"/>
        <v>OFF-PA-10000740-Office Supplies</v>
      </c>
    </row>
    <row r="4105" spans="1:27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 t="str">
        <f t="shared" si="128"/>
        <v>Loss</v>
      </c>
      <c r="T4105">
        <v>2</v>
      </c>
      <c r="U4105">
        <v>0</v>
      </c>
      <c r="V4105">
        <v>7.0048000000000012</v>
      </c>
      <c r="AA4105" t="str">
        <f t="shared" si="129"/>
        <v>FUR-FU-10001940-Furniture</v>
      </c>
    </row>
    <row r="4106" spans="1:27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 t="str">
        <f t="shared" si="128"/>
        <v>Loss</v>
      </c>
      <c r="T4106">
        <v>5</v>
      </c>
      <c r="U4106">
        <v>0.2</v>
      </c>
      <c r="V4106">
        <v>17.995499999999979</v>
      </c>
      <c r="AA4106" t="str">
        <f t="shared" si="129"/>
        <v>TEC-PH-10000439-Technology</v>
      </c>
    </row>
    <row r="4107" spans="1:27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 t="str">
        <f t="shared" si="128"/>
        <v>Loss</v>
      </c>
      <c r="T4107">
        <v>2</v>
      </c>
      <c r="U4107">
        <v>0.2</v>
      </c>
      <c r="V4107">
        <v>4.6440000000000001</v>
      </c>
      <c r="AA4107" t="str">
        <f t="shared" si="129"/>
        <v>OFF-BI-10000404-Office Supplies</v>
      </c>
    </row>
    <row r="4108" spans="1:27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 t="str">
        <f t="shared" si="128"/>
        <v>Loss</v>
      </c>
      <c r="T4108">
        <v>2</v>
      </c>
      <c r="U4108">
        <v>0.8</v>
      </c>
      <c r="V4108">
        <v>-6.8992000000000022</v>
      </c>
      <c r="AA4108" t="str">
        <f t="shared" si="129"/>
        <v>OFF-BI-10003676-Office Supplies</v>
      </c>
    </row>
    <row r="4109" spans="1:27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 t="str">
        <f t="shared" si="128"/>
        <v>Loss</v>
      </c>
      <c r="T4109">
        <v>2</v>
      </c>
      <c r="U4109">
        <v>0</v>
      </c>
      <c r="V4109">
        <v>0.27919999999999945</v>
      </c>
      <c r="AA4109" t="str">
        <f t="shared" si="129"/>
        <v>OFF-ST-10002486-Office Supplies</v>
      </c>
    </row>
    <row r="4110" spans="1:27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 t="str">
        <f t="shared" si="128"/>
        <v>Loss</v>
      </c>
      <c r="T4110">
        <v>3</v>
      </c>
      <c r="U4110">
        <v>0.4</v>
      </c>
      <c r="V4110">
        <v>-14.163900000000005</v>
      </c>
      <c r="AA4110" t="str">
        <f t="shared" si="129"/>
        <v>FUR-TA-10003837-Furniture</v>
      </c>
    </row>
    <row r="4111" spans="1:27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 t="str">
        <f t="shared" si="128"/>
        <v>Loss</v>
      </c>
      <c r="T4111">
        <v>2</v>
      </c>
      <c r="U4111">
        <v>0</v>
      </c>
      <c r="V4111">
        <v>19.974600000000002</v>
      </c>
      <c r="AA4111" t="str">
        <f t="shared" si="129"/>
        <v>TEC-PH-10002923-Technology</v>
      </c>
    </row>
    <row r="4112" spans="1:27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 t="str">
        <f t="shared" si="128"/>
        <v>Loss</v>
      </c>
      <c r="T4112">
        <v>1</v>
      </c>
      <c r="U4112">
        <v>0</v>
      </c>
      <c r="V4112">
        <v>20.927400000000006</v>
      </c>
      <c r="AA4112" t="str">
        <f t="shared" si="129"/>
        <v>FUR-BO-10004360-Furniture</v>
      </c>
    </row>
    <row r="4113" spans="1:27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 t="str">
        <f t="shared" si="128"/>
        <v>Loss</v>
      </c>
      <c r="T4113">
        <v>3</v>
      </c>
      <c r="U4113">
        <v>0</v>
      </c>
      <c r="V4113">
        <v>8.4966000000000008</v>
      </c>
      <c r="AA4113" t="str">
        <f t="shared" si="129"/>
        <v>OFF-PA-10002160-Office Supplies</v>
      </c>
    </row>
    <row r="4114" spans="1:27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 t="str">
        <f t="shared" si="128"/>
        <v>Loss</v>
      </c>
      <c r="T4114">
        <v>1</v>
      </c>
      <c r="U4114">
        <v>0</v>
      </c>
      <c r="V4114">
        <v>0.9511999999999996</v>
      </c>
      <c r="AA4114" t="str">
        <f t="shared" si="129"/>
        <v>OFF-AR-10002375-Office Supplies</v>
      </c>
    </row>
    <row r="4115" spans="1:27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 t="str">
        <f t="shared" si="128"/>
        <v>Loss</v>
      </c>
      <c r="T4115">
        <v>3</v>
      </c>
      <c r="U4115">
        <v>0.2</v>
      </c>
      <c r="V4115">
        <v>2.9888999999999997</v>
      </c>
      <c r="AA4115" t="str">
        <f t="shared" si="129"/>
        <v>OFF-LA-10000443-Office Supplies</v>
      </c>
    </row>
    <row r="4116" spans="1:27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 t="str">
        <f t="shared" si="128"/>
        <v>Loss</v>
      </c>
      <c r="T4116">
        <v>3</v>
      </c>
      <c r="U4116">
        <v>0.2</v>
      </c>
      <c r="V4116">
        <v>13.857900000000008</v>
      </c>
      <c r="AA4116" t="str">
        <f t="shared" si="129"/>
        <v>TEC-PH-10001750-Technology</v>
      </c>
    </row>
    <row r="4117" spans="1:27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 t="str">
        <f t="shared" si="128"/>
        <v>Profit</v>
      </c>
      <c r="T4117">
        <v>5</v>
      </c>
      <c r="U4117">
        <v>0.2</v>
      </c>
      <c r="V4117">
        <v>381.23749999999995</v>
      </c>
      <c r="AA4117" t="str">
        <f t="shared" si="129"/>
        <v>OFF-BI-10004632-Office Supplies</v>
      </c>
    </row>
    <row r="4118" spans="1:27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 t="str">
        <f t="shared" si="128"/>
        <v>Loss</v>
      </c>
      <c r="T4118">
        <v>2</v>
      </c>
      <c r="U4118">
        <v>0.2</v>
      </c>
      <c r="V4118">
        <v>0.99</v>
      </c>
      <c r="AA4118" t="str">
        <f t="shared" si="129"/>
        <v>OFF-BI-10002813-Office Supplies</v>
      </c>
    </row>
    <row r="4119" spans="1:27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 t="str">
        <f t="shared" si="128"/>
        <v>Loss</v>
      </c>
      <c r="T4119">
        <v>3</v>
      </c>
      <c r="U4119">
        <v>0</v>
      </c>
      <c r="V4119">
        <v>9.3312000000000008</v>
      </c>
      <c r="AA4119" t="str">
        <f t="shared" si="129"/>
        <v>OFF-PA-10002005-Office Supplies</v>
      </c>
    </row>
    <row r="4120" spans="1:27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 t="str">
        <f t="shared" si="128"/>
        <v>Profit</v>
      </c>
      <c r="T4120">
        <v>7</v>
      </c>
      <c r="U4120">
        <v>0</v>
      </c>
      <c r="V4120">
        <v>54.583200000000019</v>
      </c>
      <c r="AA4120" t="str">
        <f t="shared" si="129"/>
        <v>OFF-ST-10000060-Office Supplies</v>
      </c>
    </row>
    <row r="4121" spans="1:27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 t="str">
        <f t="shared" si="128"/>
        <v>Loss</v>
      </c>
      <c r="T4121">
        <v>8</v>
      </c>
      <c r="U4121">
        <v>0.2</v>
      </c>
      <c r="V4121">
        <v>29.702399999999997</v>
      </c>
      <c r="AA4121" t="str">
        <f t="shared" si="129"/>
        <v>OFF-BI-10002706-Office Supplies</v>
      </c>
    </row>
    <row r="4122" spans="1:27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 t="str">
        <f t="shared" si="128"/>
        <v>Loss</v>
      </c>
      <c r="T4122">
        <v>4</v>
      </c>
      <c r="U4122">
        <v>0.2</v>
      </c>
      <c r="V4122">
        <v>-1.4279999999999999</v>
      </c>
      <c r="AA4122" t="str">
        <f t="shared" si="129"/>
        <v>TEC-AC-10000199-Technology</v>
      </c>
    </row>
    <row r="4123" spans="1:27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 t="str">
        <f t="shared" si="128"/>
        <v>Loss</v>
      </c>
      <c r="T4123">
        <v>6</v>
      </c>
      <c r="U4123">
        <v>0</v>
      </c>
      <c r="V4123">
        <v>16.847999999999999</v>
      </c>
      <c r="AA4123" t="str">
        <f t="shared" si="129"/>
        <v>OFF-PA-10002870-Office Supplies</v>
      </c>
    </row>
    <row r="4124" spans="1:27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 t="str">
        <f t="shared" si="128"/>
        <v>Loss</v>
      </c>
      <c r="T4124">
        <v>3</v>
      </c>
      <c r="U4124">
        <v>0</v>
      </c>
      <c r="V4124">
        <v>17.667299999999997</v>
      </c>
      <c r="AA4124" t="str">
        <f t="shared" si="129"/>
        <v>OFF-LA-10004545-Office Supplies</v>
      </c>
    </row>
    <row r="4125" spans="1:27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 t="str">
        <f t="shared" si="128"/>
        <v>Loss</v>
      </c>
      <c r="T4125">
        <v>2</v>
      </c>
      <c r="U4125">
        <v>0.2</v>
      </c>
      <c r="V4125">
        <v>9.4365999999999985</v>
      </c>
      <c r="AA4125" t="str">
        <f t="shared" si="129"/>
        <v>OFF-BI-10000962-Office Supplies</v>
      </c>
    </row>
    <row r="4126" spans="1:27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 t="str">
        <f t="shared" si="128"/>
        <v>Loss</v>
      </c>
      <c r="T4126">
        <v>3</v>
      </c>
      <c r="U4126">
        <v>0</v>
      </c>
      <c r="V4126">
        <v>9.6956999999999987</v>
      </c>
      <c r="AA4126" t="str">
        <f t="shared" si="129"/>
        <v>OFF-AP-10004249-Office Supplies</v>
      </c>
    </row>
    <row r="4127" spans="1:27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 t="str">
        <f t="shared" si="128"/>
        <v>Loss</v>
      </c>
      <c r="T4127">
        <v>3</v>
      </c>
      <c r="U4127">
        <v>0.2</v>
      </c>
      <c r="V4127">
        <v>-2.2758000000000109</v>
      </c>
      <c r="AA4127" t="str">
        <f t="shared" si="129"/>
        <v>FUR-FU-10001602-Furniture</v>
      </c>
    </row>
    <row r="4128" spans="1:27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 t="str">
        <f t="shared" si="128"/>
        <v>Loss</v>
      </c>
      <c r="T4128">
        <v>6</v>
      </c>
      <c r="U4128">
        <v>0</v>
      </c>
      <c r="V4128">
        <v>18.037799999999997</v>
      </c>
      <c r="AA4128" t="str">
        <f t="shared" si="129"/>
        <v>OFF-AR-10003179-Office Supplies</v>
      </c>
    </row>
    <row r="4129" spans="1:27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 t="str">
        <f t="shared" si="128"/>
        <v>Loss</v>
      </c>
      <c r="T4129">
        <v>6</v>
      </c>
      <c r="U4129">
        <v>0.2</v>
      </c>
      <c r="V4129">
        <v>7.5761999999999894</v>
      </c>
      <c r="AA4129" t="str">
        <f t="shared" si="129"/>
        <v>OFF-ST-10003722-Office Supplies</v>
      </c>
    </row>
    <row r="4130" spans="1:27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 t="str">
        <f t="shared" si="128"/>
        <v>Profit</v>
      </c>
      <c r="T4130">
        <v>3</v>
      </c>
      <c r="U4130">
        <v>0.5</v>
      </c>
      <c r="V4130">
        <v>-944.99460000000045</v>
      </c>
      <c r="AA4130" t="str">
        <f t="shared" si="129"/>
        <v>TEC-MA-10001127-Technology</v>
      </c>
    </row>
    <row r="4131" spans="1:27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 t="str">
        <f t="shared" si="128"/>
        <v>Loss</v>
      </c>
      <c r="T4131">
        <v>4</v>
      </c>
      <c r="U4131">
        <v>0</v>
      </c>
      <c r="V4131">
        <v>21.251199999999997</v>
      </c>
      <c r="AA4131" t="str">
        <f t="shared" si="129"/>
        <v>OFF-AP-10001947-Office Supplies</v>
      </c>
    </row>
    <row r="4132" spans="1:27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 t="str">
        <f t="shared" si="128"/>
        <v>Loss</v>
      </c>
      <c r="T4132">
        <v>5</v>
      </c>
      <c r="U4132">
        <v>0.8</v>
      </c>
      <c r="V4132">
        <v>-23.89200000000001</v>
      </c>
      <c r="AA4132" t="str">
        <f t="shared" si="129"/>
        <v>OFF-BI-10001107-Office Supplies</v>
      </c>
    </row>
    <row r="4133" spans="1:27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 t="str">
        <f t="shared" si="128"/>
        <v>Loss</v>
      </c>
      <c r="T4133">
        <v>3</v>
      </c>
      <c r="U4133">
        <v>0.2</v>
      </c>
      <c r="V4133">
        <v>4.0338000000000003</v>
      </c>
      <c r="AA4133" t="str">
        <f t="shared" si="129"/>
        <v>OFF-PA-10000349-Office Supplies</v>
      </c>
    </row>
    <row r="4134" spans="1:27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 t="str">
        <f t="shared" si="128"/>
        <v>Loss</v>
      </c>
      <c r="T4134">
        <v>3</v>
      </c>
      <c r="U4134">
        <v>0.2</v>
      </c>
      <c r="V4134">
        <v>5.6375999999999999</v>
      </c>
      <c r="AA4134" t="str">
        <f t="shared" si="129"/>
        <v>OFF-PA-10003349-Office Supplies</v>
      </c>
    </row>
    <row r="4135" spans="1:27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 t="str">
        <f t="shared" si="128"/>
        <v>Loss</v>
      </c>
      <c r="T4135">
        <v>9</v>
      </c>
      <c r="U4135">
        <v>0</v>
      </c>
      <c r="V4135">
        <v>21.599999999999998</v>
      </c>
      <c r="AA4135" t="str">
        <f t="shared" si="129"/>
        <v>OFF-FA-10002280-Office Supplies</v>
      </c>
    </row>
    <row r="4136" spans="1:27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 t="str">
        <f t="shared" si="128"/>
        <v>Profit</v>
      </c>
      <c r="T4136">
        <v>3</v>
      </c>
      <c r="U4136">
        <v>0</v>
      </c>
      <c r="V4136">
        <v>90.287100000000009</v>
      </c>
      <c r="AA4136" t="str">
        <f t="shared" si="129"/>
        <v>TEC-MA-10000029-Technology</v>
      </c>
    </row>
    <row r="4137" spans="1:27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 t="str">
        <f t="shared" si="128"/>
        <v>Loss</v>
      </c>
      <c r="T4137">
        <v>5</v>
      </c>
      <c r="U4137">
        <v>0.2</v>
      </c>
      <c r="V4137">
        <v>42.045000000000002</v>
      </c>
      <c r="AA4137" t="str">
        <f t="shared" si="129"/>
        <v>OFF-BI-10002854-Office Supplies</v>
      </c>
    </row>
    <row r="4138" spans="1:27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 t="str">
        <f t="shared" si="128"/>
        <v>Profit</v>
      </c>
      <c r="T4138">
        <v>7</v>
      </c>
      <c r="U4138">
        <v>0</v>
      </c>
      <c r="V4138">
        <v>204.76820000000001</v>
      </c>
      <c r="AA4138" t="str">
        <f t="shared" si="129"/>
        <v>OFF-ST-10003716-Office Supplies</v>
      </c>
    </row>
    <row r="4139" spans="1:27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 t="str">
        <f t="shared" si="128"/>
        <v>Loss</v>
      </c>
      <c r="T4139">
        <v>7</v>
      </c>
      <c r="U4139">
        <v>0</v>
      </c>
      <c r="V4139">
        <v>12.530000000000001</v>
      </c>
      <c r="AA4139" t="str">
        <f t="shared" si="129"/>
        <v>OFF-FA-10000624-Office Supplies</v>
      </c>
    </row>
    <row r="4140" spans="1:27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 t="str">
        <f t="shared" si="128"/>
        <v>Loss</v>
      </c>
      <c r="T4140">
        <v>6</v>
      </c>
      <c r="U4140">
        <v>0.8</v>
      </c>
      <c r="V4140">
        <v>-10.385999999999999</v>
      </c>
      <c r="AA4140" t="str">
        <f t="shared" si="129"/>
        <v>OFF-BI-10004654-Office Supplies</v>
      </c>
    </row>
    <row r="4141" spans="1:27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 t="str">
        <f t="shared" si="128"/>
        <v>Loss</v>
      </c>
      <c r="T4141">
        <v>3</v>
      </c>
      <c r="U4141">
        <v>0.2</v>
      </c>
      <c r="V4141">
        <v>2.336999999999998</v>
      </c>
      <c r="AA4141" t="str">
        <f t="shared" si="129"/>
        <v>OFF-ST-10001228-Office Supplies</v>
      </c>
    </row>
    <row r="4142" spans="1:27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 t="str">
        <f t="shared" si="128"/>
        <v>Loss</v>
      </c>
      <c r="T4142">
        <v>5</v>
      </c>
      <c r="U4142">
        <v>0.2</v>
      </c>
      <c r="V4142">
        <v>13.845999999999997</v>
      </c>
      <c r="AA4142" t="str">
        <f t="shared" si="129"/>
        <v>FUR-FU-10003798-Furniture</v>
      </c>
    </row>
    <row r="4143" spans="1:27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 t="str">
        <f t="shared" si="128"/>
        <v>Loss</v>
      </c>
      <c r="T4143">
        <v>3</v>
      </c>
      <c r="U4143">
        <v>0</v>
      </c>
      <c r="V4143">
        <v>8.6939999999999991</v>
      </c>
      <c r="AA4143" t="str">
        <f t="shared" si="129"/>
        <v>OFF-LA-10003148-Office Supplies</v>
      </c>
    </row>
    <row r="4144" spans="1:27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 t="str">
        <f t="shared" si="128"/>
        <v>Loss</v>
      </c>
      <c r="T4144">
        <v>9</v>
      </c>
      <c r="U4144">
        <v>0</v>
      </c>
      <c r="V4144">
        <v>26.413199999999996</v>
      </c>
      <c r="AA4144" t="str">
        <f t="shared" si="129"/>
        <v>OFF-BI-10001249-Office Supplies</v>
      </c>
    </row>
    <row r="4145" spans="1:27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 t="str">
        <f t="shared" si="128"/>
        <v>Loss</v>
      </c>
      <c r="T4145">
        <v>7</v>
      </c>
      <c r="U4145">
        <v>0</v>
      </c>
      <c r="V4145">
        <v>5.7329999999999997</v>
      </c>
      <c r="AA4145" t="str">
        <f t="shared" si="129"/>
        <v>OFF-AR-10003759-Office Supplies</v>
      </c>
    </row>
    <row r="4146" spans="1:27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 t="str">
        <f t="shared" si="128"/>
        <v>Loss</v>
      </c>
      <c r="T4146">
        <v>3</v>
      </c>
      <c r="U4146">
        <v>0</v>
      </c>
      <c r="V4146">
        <v>2.3814000000000002</v>
      </c>
      <c r="AA4146" t="str">
        <f t="shared" si="129"/>
        <v>OFF-AR-10001227-Office Supplies</v>
      </c>
    </row>
    <row r="4147" spans="1:27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 t="str">
        <f t="shared" si="128"/>
        <v>Loss</v>
      </c>
      <c r="T4147">
        <v>1</v>
      </c>
      <c r="U4147">
        <v>0.2</v>
      </c>
      <c r="V4147">
        <v>-13.588200000000001</v>
      </c>
      <c r="AA4147" t="str">
        <f t="shared" si="129"/>
        <v>FUR-CH-10000863-Furniture</v>
      </c>
    </row>
    <row r="4148" spans="1:27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 t="str">
        <f t="shared" si="128"/>
        <v>Profit</v>
      </c>
      <c r="T4148">
        <v>3</v>
      </c>
      <c r="U4148">
        <v>0</v>
      </c>
      <c r="V4148">
        <v>64.518000000000001</v>
      </c>
      <c r="AA4148" t="str">
        <f t="shared" si="129"/>
        <v>FUR-FU-10004017-Furniture</v>
      </c>
    </row>
    <row r="4149" spans="1:27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 t="str">
        <f t="shared" si="128"/>
        <v>Loss</v>
      </c>
      <c r="T4149">
        <v>3</v>
      </c>
      <c r="U4149">
        <v>0.8</v>
      </c>
      <c r="V4149">
        <v>-15.131100000000004</v>
      </c>
      <c r="AA4149" t="str">
        <f t="shared" si="129"/>
        <v>OFF-BI-10000962-Office Supplies</v>
      </c>
    </row>
    <row r="4150" spans="1:27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 t="str">
        <f t="shared" si="128"/>
        <v>Loss</v>
      </c>
      <c r="T4150">
        <v>1</v>
      </c>
      <c r="U4150">
        <v>0.2</v>
      </c>
      <c r="V4150">
        <v>1.2004999999999999</v>
      </c>
      <c r="AA4150" t="str">
        <f t="shared" si="129"/>
        <v>OFF-ST-10004507-Office Supplies</v>
      </c>
    </row>
    <row r="4151" spans="1:27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 t="str">
        <f t="shared" si="128"/>
        <v>Loss</v>
      </c>
      <c r="T4151">
        <v>1</v>
      </c>
      <c r="U4151">
        <v>0.2</v>
      </c>
      <c r="V4151">
        <v>-2.0700000000000038</v>
      </c>
      <c r="AA4151" t="str">
        <f t="shared" si="129"/>
        <v>TEC-AC-10002942-Technology</v>
      </c>
    </row>
    <row r="4152" spans="1:27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 t="str">
        <f t="shared" si="128"/>
        <v>Profit</v>
      </c>
      <c r="T4152">
        <v>4</v>
      </c>
      <c r="U4152">
        <v>0.2</v>
      </c>
      <c r="V4152">
        <v>-58.305599999999984</v>
      </c>
      <c r="AA4152" t="str">
        <f t="shared" si="129"/>
        <v>OFF-ST-10002344-Office Supplies</v>
      </c>
    </row>
    <row r="4153" spans="1:27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 t="str">
        <f t="shared" si="128"/>
        <v>Loss</v>
      </c>
      <c r="T4153">
        <v>5</v>
      </c>
      <c r="U4153">
        <v>0.2</v>
      </c>
      <c r="V4153">
        <v>9.8685000000000009</v>
      </c>
      <c r="AA4153" t="str">
        <f t="shared" si="129"/>
        <v>OFF-LA-10002475-Office Supplies</v>
      </c>
    </row>
    <row r="4154" spans="1:27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 t="str">
        <f t="shared" si="128"/>
        <v>Loss</v>
      </c>
      <c r="T4154">
        <v>3</v>
      </c>
      <c r="U4154">
        <v>0.2</v>
      </c>
      <c r="V4154">
        <v>5.4432</v>
      </c>
      <c r="AA4154" t="str">
        <f t="shared" si="129"/>
        <v>OFF-PA-10003072-Office Supplies</v>
      </c>
    </row>
    <row r="4155" spans="1:27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 t="str">
        <f t="shared" si="128"/>
        <v>Loss</v>
      </c>
      <c r="T4155">
        <v>3</v>
      </c>
      <c r="U4155">
        <v>0.2</v>
      </c>
      <c r="V4155">
        <v>1.6523999999999992</v>
      </c>
      <c r="AA4155" t="str">
        <f t="shared" si="129"/>
        <v>OFF-EN-10001509-Office Supplies</v>
      </c>
    </row>
    <row r="4156" spans="1:27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 t="str">
        <f t="shared" si="128"/>
        <v>Loss</v>
      </c>
      <c r="T4156">
        <v>4</v>
      </c>
      <c r="U4156">
        <v>0.7</v>
      </c>
      <c r="V4156">
        <v>-27.93119999999999</v>
      </c>
      <c r="AA4156" t="str">
        <f t="shared" si="129"/>
        <v>OFF-BI-10004781-Office Supplies</v>
      </c>
    </row>
    <row r="4157" spans="1:27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 t="str">
        <f t="shared" si="128"/>
        <v>Loss</v>
      </c>
      <c r="T4157">
        <v>3</v>
      </c>
      <c r="U4157">
        <v>0.7</v>
      </c>
      <c r="V4157">
        <v>-1.9656000000000002</v>
      </c>
      <c r="AA4157" t="str">
        <f t="shared" si="129"/>
        <v>OFF-BI-10000145-Office Supplies</v>
      </c>
    </row>
    <row r="4158" spans="1:27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 t="str">
        <f t="shared" si="128"/>
        <v>Loss</v>
      </c>
      <c r="T4158">
        <v>2</v>
      </c>
      <c r="U4158">
        <v>0.2</v>
      </c>
      <c r="V4158">
        <v>0.59979999999999656</v>
      </c>
      <c r="AA4158" t="str">
        <f t="shared" si="129"/>
        <v>TEC-AC-10003280-Technology</v>
      </c>
    </row>
    <row r="4159" spans="1:27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 t="str">
        <f t="shared" si="128"/>
        <v>Loss</v>
      </c>
      <c r="T4159">
        <v>6</v>
      </c>
      <c r="U4159">
        <v>0.7</v>
      </c>
      <c r="V4159">
        <v>-19.982399999999991</v>
      </c>
      <c r="AA4159" t="str">
        <f t="shared" si="129"/>
        <v>OFF-BI-10001107-Office Supplies</v>
      </c>
    </row>
    <row r="4160" spans="1:27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 t="str">
        <f t="shared" si="128"/>
        <v>Loss</v>
      </c>
      <c r="T4160">
        <v>3</v>
      </c>
      <c r="U4160">
        <v>0.2</v>
      </c>
      <c r="V4160">
        <v>5.1011999999999995</v>
      </c>
      <c r="AA4160" t="str">
        <f t="shared" si="129"/>
        <v>OFF-PA-10000533-Office Supplies</v>
      </c>
    </row>
    <row r="4161" spans="1:27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 t="str">
        <f t="shared" si="128"/>
        <v>Loss</v>
      </c>
      <c r="T4161">
        <v>3</v>
      </c>
      <c r="U4161">
        <v>0</v>
      </c>
      <c r="V4161">
        <v>3.7235999999999989</v>
      </c>
      <c r="AA4161" t="str">
        <f t="shared" si="129"/>
        <v>OFF-AR-10003056-Office Supplies</v>
      </c>
    </row>
    <row r="4162" spans="1:27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 t="str">
        <f t="shared" si="128"/>
        <v>Profit</v>
      </c>
      <c r="T4162">
        <v>3</v>
      </c>
      <c r="U4162">
        <v>0</v>
      </c>
      <c r="V4162">
        <v>134.99250000000001</v>
      </c>
      <c r="AA4162" t="str">
        <f t="shared" si="129"/>
        <v>TEC-PH-10002834-Technology</v>
      </c>
    </row>
    <row r="4163" spans="1:27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 t="str">
        <f t="shared" ref="S4163:S4226" si="130">IF($R4163&gt;200,"Profit","Loss")</f>
        <v>Loss</v>
      </c>
      <c r="T4163">
        <v>2</v>
      </c>
      <c r="U4163">
        <v>0</v>
      </c>
      <c r="V4163">
        <v>5.8707999999999991</v>
      </c>
      <c r="AA4163" t="str">
        <f t="shared" ref="AA4163:AA4226" si="131">CONCATENATE(N4163,"-",O4163)</f>
        <v>OFF-ST-10002214-Office Supplies</v>
      </c>
    </row>
    <row r="4164" spans="1:27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 t="str">
        <f t="shared" si="130"/>
        <v>Loss</v>
      </c>
      <c r="T4164">
        <v>4</v>
      </c>
      <c r="U4164">
        <v>0</v>
      </c>
      <c r="V4164">
        <v>7.5991999999999997</v>
      </c>
      <c r="AA4164" t="str">
        <f t="shared" si="131"/>
        <v>OFF-LA-10004484-Office Supplies</v>
      </c>
    </row>
    <row r="4165" spans="1:27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 t="str">
        <f t="shared" si="130"/>
        <v>Profit</v>
      </c>
      <c r="T4165">
        <v>3</v>
      </c>
      <c r="U4165">
        <v>0</v>
      </c>
      <c r="V4165">
        <v>315.81179999999995</v>
      </c>
      <c r="AA4165" t="str">
        <f t="shared" si="131"/>
        <v>OFF-BI-10003091-Office Supplies</v>
      </c>
    </row>
    <row r="4166" spans="1:27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 t="str">
        <f t="shared" si="130"/>
        <v>Loss</v>
      </c>
      <c r="T4166">
        <v>7</v>
      </c>
      <c r="U4166">
        <v>0.2</v>
      </c>
      <c r="V4166">
        <v>-14.793099999999995</v>
      </c>
      <c r="AA4166" t="str">
        <f t="shared" si="131"/>
        <v>TEC-AC-10003027-Technology</v>
      </c>
    </row>
    <row r="4167" spans="1:27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 t="str">
        <f t="shared" si="130"/>
        <v>Loss</v>
      </c>
      <c r="T4167">
        <v>9</v>
      </c>
      <c r="U4167">
        <v>0.2</v>
      </c>
      <c r="V4167">
        <v>14.754599999999996</v>
      </c>
      <c r="AA4167" t="str">
        <f t="shared" si="131"/>
        <v>OFF-ST-10003638-Office Supplies</v>
      </c>
    </row>
    <row r="4168" spans="1:27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 t="str">
        <f t="shared" si="130"/>
        <v>Loss</v>
      </c>
      <c r="T4168">
        <v>3</v>
      </c>
      <c r="U4168">
        <v>0</v>
      </c>
      <c r="V4168">
        <v>9.3312000000000008</v>
      </c>
      <c r="AA4168" t="str">
        <f t="shared" si="131"/>
        <v>OFF-PA-10003848-Office Supplies</v>
      </c>
    </row>
    <row r="4169" spans="1:27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 t="str">
        <f t="shared" si="130"/>
        <v>Loss</v>
      </c>
      <c r="T4169">
        <v>4</v>
      </c>
      <c r="U4169">
        <v>0</v>
      </c>
      <c r="V4169">
        <v>8.299199999999999</v>
      </c>
      <c r="AA4169" t="str">
        <f t="shared" si="131"/>
        <v>OFF-ST-10002352-Office Supplies</v>
      </c>
    </row>
    <row r="4170" spans="1:27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 t="str">
        <f t="shared" si="130"/>
        <v>Profit</v>
      </c>
      <c r="T4170">
        <v>2</v>
      </c>
      <c r="U4170">
        <v>0.2</v>
      </c>
      <c r="V4170">
        <v>-65.035200000000046</v>
      </c>
      <c r="AA4170" t="str">
        <f t="shared" si="131"/>
        <v>FUR-CH-10000229-Furniture</v>
      </c>
    </row>
    <row r="4171" spans="1:27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 t="str">
        <f t="shared" si="130"/>
        <v>Loss</v>
      </c>
      <c r="T4171">
        <v>6</v>
      </c>
      <c r="U4171">
        <v>0.2</v>
      </c>
      <c r="V4171">
        <v>10.8864</v>
      </c>
      <c r="AA4171" t="str">
        <f t="shared" si="131"/>
        <v>OFF-PA-10000788-Office Supplies</v>
      </c>
    </row>
    <row r="4172" spans="1:27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 t="str">
        <f t="shared" si="130"/>
        <v>Loss</v>
      </c>
      <c r="T4172">
        <v>3</v>
      </c>
      <c r="U4172">
        <v>0.2</v>
      </c>
      <c r="V4172">
        <v>17.815199999999997</v>
      </c>
      <c r="AA4172" t="str">
        <f t="shared" si="131"/>
        <v>OFF-PA-10002968-Office Supplies</v>
      </c>
    </row>
    <row r="4173" spans="1:27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 t="str">
        <f t="shared" si="130"/>
        <v>Loss</v>
      </c>
      <c r="T4173">
        <v>7</v>
      </c>
      <c r="U4173">
        <v>0</v>
      </c>
      <c r="V4173">
        <v>0.97719999999999807</v>
      </c>
      <c r="AA4173" t="str">
        <f t="shared" si="131"/>
        <v>OFF-ST-10002486-Office Supplies</v>
      </c>
    </row>
    <row r="4174" spans="1:27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 t="str">
        <f t="shared" si="130"/>
        <v>Loss</v>
      </c>
      <c r="T4174">
        <v>2</v>
      </c>
      <c r="U4174">
        <v>0</v>
      </c>
      <c r="V4174">
        <v>6.5319999999999991</v>
      </c>
      <c r="AA4174" t="str">
        <f t="shared" si="131"/>
        <v>OFF-BI-10002215-Office Supplies</v>
      </c>
    </row>
    <row r="4175" spans="1:27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 t="str">
        <f t="shared" si="130"/>
        <v>Loss</v>
      </c>
      <c r="T4175">
        <v>2</v>
      </c>
      <c r="U4175">
        <v>0</v>
      </c>
      <c r="V4175">
        <v>6.2208000000000006</v>
      </c>
      <c r="AA4175" t="str">
        <f t="shared" si="131"/>
        <v>OFF-PA-10000788-Office Supplies</v>
      </c>
    </row>
    <row r="4176" spans="1:27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 t="str">
        <f t="shared" si="130"/>
        <v>Loss</v>
      </c>
      <c r="T4176">
        <v>2</v>
      </c>
      <c r="U4176">
        <v>0</v>
      </c>
      <c r="V4176">
        <v>28.0032</v>
      </c>
      <c r="AA4176" t="str">
        <f t="shared" si="131"/>
        <v>OFF-BI-10003364-Office Supplies</v>
      </c>
    </row>
    <row r="4177" spans="1:27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 t="str">
        <f t="shared" si="130"/>
        <v>Loss</v>
      </c>
      <c r="T4177">
        <v>2</v>
      </c>
      <c r="U4177">
        <v>0</v>
      </c>
      <c r="V4177">
        <v>15.764000000000003</v>
      </c>
      <c r="AA4177" t="str">
        <f t="shared" si="131"/>
        <v>OFF-AR-10003582-Office Supplies</v>
      </c>
    </row>
    <row r="4178" spans="1:27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 t="str">
        <f t="shared" si="130"/>
        <v>Profit</v>
      </c>
      <c r="T4178">
        <v>5</v>
      </c>
      <c r="U4178">
        <v>0</v>
      </c>
      <c r="V4178">
        <v>163.78700000000003</v>
      </c>
      <c r="AA4178" t="str">
        <f t="shared" si="131"/>
        <v>TEC-PH-10003273-Technology</v>
      </c>
    </row>
    <row r="4179" spans="1:27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 t="str">
        <f t="shared" si="130"/>
        <v>Loss</v>
      </c>
      <c r="T4179">
        <v>3</v>
      </c>
      <c r="U4179">
        <v>0</v>
      </c>
      <c r="V4179">
        <v>60.255300000000005</v>
      </c>
      <c r="AA4179" t="str">
        <f t="shared" si="131"/>
        <v>OFF-PA-10000100-Office Supplies</v>
      </c>
    </row>
    <row r="4180" spans="1:27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 t="str">
        <f t="shared" si="130"/>
        <v>Loss</v>
      </c>
      <c r="T4180">
        <v>5</v>
      </c>
      <c r="U4180">
        <v>0</v>
      </c>
      <c r="V4180">
        <v>21.784499999999998</v>
      </c>
      <c r="AA4180" t="str">
        <f t="shared" si="131"/>
        <v>OFF-PA-10001776-Office Supplies</v>
      </c>
    </row>
    <row r="4181" spans="1:27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 t="str">
        <f t="shared" si="130"/>
        <v>Loss</v>
      </c>
      <c r="T4181">
        <v>9</v>
      </c>
      <c r="U4181">
        <v>0.2</v>
      </c>
      <c r="V4181">
        <v>5.4288000000000007</v>
      </c>
      <c r="AA4181" t="str">
        <f t="shared" si="131"/>
        <v>OFF-BI-10004182-Office Supplies</v>
      </c>
    </row>
    <row r="4182" spans="1:27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 t="str">
        <f t="shared" si="130"/>
        <v>Loss</v>
      </c>
      <c r="T4182">
        <v>5</v>
      </c>
      <c r="U4182">
        <v>0.8</v>
      </c>
      <c r="V4182">
        <v>-6.3599999999999994</v>
      </c>
      <c r="AA4182" t="str">
        <f t="shared" si="131"/>
        <v>OFF-BI-10000756-Office Supplies</v>
      </c>
    </row>
    <row r="4183" spans="1:27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 t="str">
        <f t="shared" si="130"/>
        <v>Profit</v>
      </c>
      <c r="T4183">
        <v>4</v>
      </c>
      <c r="U4183">
        <v>0</v>
      </c>
      <c r="V4183">
        <v>115.18559999999999</v>
      </c>
      <c r="AA4183" t="str">
        <f t="shared" si="131"/>
        <v>TEC-AC-10001539-Technology</v>
      </c>
    </row>
    <row r="4184" spans="1:27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 t="str">
        <f t="shared" si="130"/>
        <v>Loss</v>
      </c>
      <c r="T4184">
        <v>3</v>
      </c>
      <c r="U4184">
        <v>0</v>
      </c>
      <c r="V4184">
        <v>7.6679999999999993</v>
      </c>
      <c r="AA4184" t="str">
        <f t="shared" si="131"/>
        <v>OFF-PA-10002377-Office Supplies</v>
      </c>
    </row>
    <row r="4185" spans="1:27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 t="str">
        <f t="shared" si="130"/>
        <v>Profit</v>
      </c>
      <c r="T4185">
        <v>3</v>
      </c>
      <c r="U4185">
        <v>0</v>
      </c>
      <c r="V4185">
        <v>10.347300000000004</v>
      </c>
      <c r="AA4185" t="str">
        <f t="shared" si="131"/>
        <v>OFF-ST-10000991-Office Supplies</v>
      </c>
    </row>
    <row r="4186" spans="1:27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 t="str">
        <f t="shared" si="130"/>
        <v>Loss</v>
      </c>
      <c r="T4186">
        <v>1</v>
      </c>
      <c r="U4186">
        <v>0</v>
      </c>
      <c r="V4186">
        <v>20.484999999999999</v>
      </c>
      <c r="AA4186" t="str">
        <f t="shared" si="131"/>
        <v>FUR-BO-10002853-Furniture</v>
      </c>
    </row>
    <row r="4187" spans="1:27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 t="str">
        <f t="shared" si="130"/>
        <v>Loss</v>
      </c>
      <c r="T4187">
        <v>6</v>
      </c>
      <c r="U4187">
        <v>0</v>
      </c>
      <c r="V4187">
        <v>9.8159999999999954</v>
      </c>
      <c r="AA4187" t="str">
        <f t="shared" si="131"/>
        <v>TEC-AC-10004510-Technology</v>
      </c>
    </row>
    <row r="4188" spans="1:27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 t="str">
        <f t="shared" si="130"/>
        <v>Loss</v>
      </c>
      <c r="T4188">
        <v>7</v>
      </c>
      <c r="U4188">
        <v>0.8</v>
      </c>
      <c r="V4188">
        <v>-10.654700000000002</v>
      </c>
      <c r="AA4188" t="str">
        <f t="shared" si="131"/>
        <v>OFF-BI-10003712-Office Supplies</v>
      </c>
    </row>
    <row r="4189" spans="1:27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 t="str">
        <f t="shared" si="130"/>
        <v>Loss</v>
      </c>
      <c r="T4189">
        <v>1</v>
      </c>
      <c r="U4189">
        <v>0.8</v>
      </c>
      <c r="V4189">
        <v>-3.293400000000001</v>
      </c>
      <c r="AA4189" t="str">
        <f t="shared" si="131"/>
        <v>OFF-BI-10002571-Office Supplies</v>
      </c>
    </row>
    <row r="4190" spans="1:27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 t="str">
        <f t="shared" si="130"/>
        <v>Loss</v>
      </c>
      <c r="T4190">
        <v>2</v>
      </c>
      <c r="U4190">
        <v>0.2</v>
      </c>
      <c r="V4190">
        <v>0.66959999999999997</v>
      </c>
      <c r="AA4190" t="str">
        <f t="shared" si="131"/>
        <v>OFF-ST-10004835-Office Supplies</v>
      </c>
    </row>
    <row r="4191" spans="1:27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 t="str">
        <f t="shared" si="130"/>
        <v>Loss</v>
      </c>
      <c r="T4191">
        <v>1</v>
      </c>
      <c r="U4191">
        <v>0</v>
      </c>
      <c r="V4191">
        <v>4.4954999999999998</v>
      </c>
      <c r="AA4191" t="str">
        <f t="shared" si="131"/>
        <v>OFF-PA-10004022-Office Supplies</v>
      </c>
    </row>
    <row r="4192" spans="1:27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 t="str">
        <f t="shared" si="130"/>
        <v>Profit</v>
      </c>
      <c r="T4192">
        <v>3</v>
      </c>
      <c r="U4192">
        <v>0</v>
      </c>
      <c r="V4192">
        <v>5039.9856</v>
      </c>
      <c r="AA4192" t="str">
        <f t="shared" si="131"/>
        <v>TEC-CO-10004722-Technology</v>
      </c>
    </row>
    <row r="4193" spans="1:27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 t="str">
        <f t="shared" si="130"/>
        <v>Loss</v>
      </c>
      <c r="T4193">
        <v>5</v>
      </c>
      <c r="U4193">
        <v>0.2</v>
      </c>
      <c r="V4193">
        <v>6.5999999999999988</v>
      </c>
      <c r="AA4193" t="str">
        <f t="shared" si="131"/>
        <v>OFF-PA-10004248-Office Supplies</v>
      </c>
    </row>
    <row r="4194" spans="1:27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 t="str">
        <f t="shared" si="130"/>
        <v>Profit</v>
      </c>
      <c r="T4194">
        <v>2</v>
      </c>
      <c r="U4194">
        <v>0</v>
      </c>
      <c r="V4194">
        <v>160.17660000000001</v>
      </c>
      <c r="AA4194" t="str">
        <f t="shared" si="131"/>
        <v>FUR-TA-10000577-Furniture</v>
      </c>
    </row>
    <row r="4195" spans="1:27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 t="str">
        <f t="shared" si="130"/>
        <v>Profit</v>
      </c>
      <c r="T4195">
        <v>3</v>
      </c>
      <c r="U4195">
        <v>0.2</v>
      </c>
      <c r="V4195">
        <v>22.858199999999982</v>
      </c>
      <c r="AA4195" t="str">
        <f t="shared" si="131"/>
        <v>TEC-PH-10001254-Technology</v>
      </c>
    </row>
    <row r="4196" spans="1:27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 t="str">
        <f t="shared" si="130"/>
        <v>Loss</v>
      </c>
      <c r="T4196">
        <v>2</v>
      </c>
      <c r="U4196">
        <v>0</v>
      </c>
      <c r="V4196">
        <v>15.074199999999998</v>
      </c>
      <c r="AA4196" t="str">
        <f t="shared" si="131"/>
        <v>OFF-AR-10001044-Office Supplies</v>
      </c>
    </row>
    <row r="4197" spans="1:27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 t="str">
        <f t="shared" si="130"/>
        <v>Loss</v>
      </c>
      <c r="T4197">
        <v>5</v>
      </c>
      <c r="U4197">
        <v>0</v>
      </c>
      <c r="V4197">
        <v>10.374000000000001</v>
      </c>
      <c r="AA4197" t="str">
        <f t="shared" si="131"/>
        <v>FUR-FU-10002597-Furniture</v>
      </c>
    </row>
    <row r="4198" spans="1:27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 t="str">
        <f t="shared" si="130"/>
        <v>Loss</v>
      </c>
      <c r="T4198">
        <v>3</v>
      </c>
      <c r="U4198">
        <v>0</v>
      </c>
      <c r="V4198">
        <v>10.307099999999998</v>
      </c>
      <c r="AA4198" t="str">
        <f t="shared" si="131"/>
        <v>OFF-LA-10004093-Office Supplies</v>
      </c>
    </row>
    <row r="4199" spans="1:27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 t="str">
        <f t="shared" si="130"/>
        <v>Profit</v>
      </c>
      <c r="T4199">
        <v>4</v>
      </c>
      <c r="U4199">
        <v>0.2</v>
      </c>
      <c r="V4199">
        <v>93.768799999999999</v>
      </c>
      <c r="AA4199" t="str">
        <f t="shared" si="131"/>
        <v>OFF-AP-10000179-Office Supplies</v>
      </c>
    </row>
    <row r="4200" spans="1:27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 t="str">
        <f t="shared" si="130"/>
        <v>Loss</v>
      </c>
      <c r="T4200">
        <v>4</v>
      </c>
      <c r="U4200">
        <v>0.7</v>
      </c>
      <c r="V4200">
        <v>-14.553600000000003</v>
      </c>
      <c r="AA4200" t="str">
        <f t="shared" si="131"/>
        <v>OFF-BI-10001072-Office Supplies</v>
      </c>
    </row>
    <row r="4201" spans="1:27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 t="str">
        <f t="shared" si="130"/>
        <v>Loss</v>
      </c>
      <c r="T4201">
        <v>1</v>
      </c>
      <c r="U4201">
        <v>0</v>
      </c>
      <c r="V4201">
        <v>3.4356999999999998</v>
      </c>
      <c r="AA4201" t="str">
        <f t="shared" si="131"/>
        <v>OFF-LA-10004093-Office Supplies</v>
      </c>
    </row>
    <row r="4202" spans="1:27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 t="str">
        <f t="shared" si="130"/>
        <v>Profit</v>
      </c>
      <c r="T4202">
        <v>2</v>
      </c>
      <c r="U4202">
        <v>0.2</v>
      </c>
      <c r="V4202">
        <v>249.99499999999998</v>
      </c>
      <c r="AA4202" t="str">
        <f t="shared" si="131"/>
        <v>TEC-CO-10002095-Technology</v>
      </c>
    </row>
    <row r="4203" spans="1:27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 t="str">
        <f t="shared" si="130"/>
        <v>Loss</v>
      </c>
      <c r="T4203">
        <v>6</v>
      </c>
      <c r="U4203">
        <v>0</v>
      </c>
      <c r="V4203">
        <v>18.988799999999998</v>
      </c>
      <c r="AA4203" t="str">
        <f t="shared" si="131"/>
        <v>OFF-PA-10002713-Office Supplies</v>
      </c>
    </row>
    <row r="4204" spans="1:27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 t="str">
        <f t="shared" si="130"/>
        <v>Loss</v>
      </c>
      <c r="T4204">
        <v>7</v>
      </c>
      <c r="U4204">
        <v>0</v>
      </c>
      <c r="V4204">
        <v>84.943599999999989</v>
      </c>
      <c r="AA4204" t="str">
        <f t="shared" si="131"/>
        <v>OFF-PA-10002254-Office Supplies</v>
      </c>
    </row>
    <row r="4205" spans="1:27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 t="str">
        <f t="shared" si="130"/>
        <v>Loss</v>
      </c>
      <c r="T4205">
        <v>5</v>
      </c>
      <c r="U4205">
        <v>0</v>
      </c>
      <c r="V4205">
        <v>18.715000000000003</v>
      </c>
      <c r="AA4205" t="str">
        <f t="shared" si="131"/>
        <v>OFF-AR-10001683-Office Supplies</v>
      </c>
    </row>
    <row r="4206" spans="1:27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 t="str">
        <f t="shared" si="130"/>
        <v>Loss</v>
      </c>
      <c r="T4206">
        <v>2</v>
      </c>
      <c r="U4206">
        <v>0</v>
      </c>
      <c r="V4206">
        <v>4.7751999999999999</v>
      </c>
      <c r="AA4206" t="str">
        <f t="shared" si="131"/>
        <v>OFF-PA-10002195-Office Supplies</v>
      </c>
    </row>
    <row r="4207" spans="1:27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 t="str">
        <f t="shared" si="130"/>
        <v>Loss</v>
      </c>
      <c r="T4207">
        <v>2</v>
      </c>
      <c r="U4207">
        <v>0</v>
      </c>
      <c r="V4207">
        <v>4.2803999999999984</v>
      </c>
      <c r="AA4207" t="str">
        <f t="shared" si="131"/>
        <v>FUR-FU-10002364-Furniture</v>
      </c>
    </row>
    <row r="4208" spans="1:27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 t="str">
        <f t="shared" si="130"/>
        <v>Loss</v>
      </c>
      <c r="T4208">
        <v>2</v>
      </c>
      <c r="U4208">
        <v>0</v>
      </c>
      <c r="V4208">
        <v>15.676799999999997</v>
      </c>
      <c r="AA4208" t="str">
        <f t="shared" si="131"/>
        <v>OFF-BI-10004001-Office Supplies</v>
      </c>
    </row>
    <row r="4209" spans="1:27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 t="str">
        <f t="shared" si="130"/>
        <v>Loss</v>
      </c>
      <c r="T4209">
        <v>3</v>
      </c>
      <c r="U4209">
        <v>0</v>
      </c>
      <c r="V4209">
        <v>7.7748000000000008</v>
      </c>
      <c r="AA4209" t="str">
        <f t="shared" si="131"/>
        <v>FUR-FU-10000023-Furniture</v>
      </c>
    </row>
    <row r="4210" spans="1:27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 t="str">
        <f t="shared" si="130"/>
        <v>Profit</v>
      </c>
      <c r="T4210">
        <v>5</v>
      </c>
      <c r="U4210">
        <v>0</v>
      </c>
      <c r="V4210">
        <v>481.46999999999991</v>
      </c>
      <c r="AA4210" t="str">
        <f t="shared" si="131"/>
        <v>FUR-CH-10002320-Furniture</v>
      </c>
    </row>
    <row r="4211" spans="1:27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 t="str">
        <f t="shared" si="130"/>
        <v>Profit</v>
      </c>
      <c r="T4211">
        <v>1</v>
      </c>
      <c r="U4211">
        <v>0.3</v>
      </c>
      <c r="V4211">
        <v>-60.607800000000026</v>
      </c>
      <c r="AA4211" t="str">
        <f t="shared" si="131"/>
        <v>FUR-TA-10003238-Furniture</v>
      </c>
    </row>
    <row r="4212" spans="1:27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 t="str">
        <f t="shared" si="130"/>
        <v>Loss</v>
      </c>
      <c r="T4212">
        <v>2</v>
      </c>
      <c r="U4212">
        <v>0.2</v>
      </c>
      <c r="V4212">
        <v>4.9949999999999992</v>
      </c>
      <c r="AA4212" t="str">
        <f t="shared" si="131"/>
        <v>OFF-PA-10004965-Office Supplies</v>
      </c>
    </row>
    <row r="4213" spans="1:27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 t="str">
        <f t="shared" si="130"/>
        <v>Loss</v>
      </c>
      <c r="T4213">
        <v>3</v>
      </c>
      <c r="U4213">
        <v>0</v>
      </c>
      <c r="V4213">
        <v>4.238999999999999</v>
      </c>
      <c r="AA4213" t="str">
        <f t="shared" si="131"/>
        <v>OFF-PA-10003016-Office Supplies</v>
      </c>
    </row>
    <row r="4214" spans="1:27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 t="str">
        <f t="shared" si="130"/>
        <v>Loss</v>
      </c>
      <c r="T4214">
        <v>2</v>
      </c>
      <c r="U4214">
        <v>0</v>
      </c>
      <c r="V4214">
        <v>1.9023999999999992</v>
      </c>
      <c r="AA4214" t="str">
        <f t="shared" si="131"/>
        <v>OFF-AR-10003651-Office Supplies</v>
      </c>
    </row>
    <row r="4215" spans="1:27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 t="str">
        <f t="shared" si="130"/>
        <v>Loss</v>
      </c>
      <c r="T4215">
        <v>2</v>
      </c>
      <c r="U4215">
        <v>0</v>
      </c>
      <c r="V4215">
        <v>11.543199999999999</v>
      </c>
      <c r="AA4215" t="str">
        <f t="shared" si="131"/>
        <v>OFF-PA-10001363-Office Supplies</v>
      </c>
    </row>
    <row r="4216" spans="1:27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 t="str">
        <f t="shared" si="130"/>
        <v>Loss</v>
      </c>
      <c r="T4216">
        <v>3</v>
      </c>
      <c r="U4216">
        <v>0</v>
      </c>
      <c r="V4216">
        <v>64.199999999999989</v>
      </c>
      <c r="AA4216" t="str">
        <f t="shared" si="131"/>
        <v>OFF-BI-10003876-Office Supplies</v>
      </c>
    </row>
    <row r="4217" spans="1:27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 t="str">
        <f t="shared" si="130"/>
        <v>Loss</v>
      </c>
      <c r="T4217">
        <v>4</v>
      </c>
      <c r="U4217">
        <v>0</v>
      </c>
      <c r="V4217">
        <v>29.271599999999999</v>
      </c>
      <c r="AA4217" t="str">
        <f t="shared" si="131"/>
        <v>OFF-EN-10004007-Office Supplies</v>
      </c>
    </row>
    <row r="4218" spans="1:27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 t="str">
        <f t="shared" si="130"/>
        <v>Loss</v>
      </c>
      <c r="T4218">
        <v>3</v>
      </c>
      <c r="U4218">
        <v>0</v>
      </c>
      <c r="V4218">
        <v>4.4352</v>
      </c>
      <c r="AA4218" t="str">
        <f t="shared" si="131"/>
        <v>OFF-LA-10002271-Office Supplies</v>
      </c>
    </row>
    <row r="4219" spans="1:27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 t="str">
        <f t="shared" si="130"/>
        <v>Profit</v>
      </c>
      <c r="T4219">
        <v>8</v>
      </c>
      <c r="U4219">
        <v>0.15</v>
      </c>
      <c r="V4219">
        <v>85.175999999999974</v>
      </c>
      <c r="AA4219" t="str">
        <f t="shared" si="131"/>
        <v>FUR-BO-10003894-Furniture</v>
      </c>
    </row>
    <row r="4220" spans="1:27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 t="str">
        <f t="shared" si="130"/>
        <v>Profit</v>
      </c>
      <c r="T4220">
        <v>2</v>
      </c>
      <c r="U4220">
        <v>0.2</v>
      </c>
      <c r="V4220">
        <v>359.99879999999962</v>
      </c>
      <c r="AA4220" t="str">
        <f t="shared" si="131"/>
        <v>TEC-MA-10000418-Technology</v>
      </c>
    </row>
    <row r="4221" spans="1:27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 t="str">
        <f t="shared" si="130"/>
        <v>Loss</v>
      </c>
      <c r="T4221">
        <v>2</v>
      </c>
      <c r="U4221">
        <v>0</v>
      </c>
      <c r="V4221">
        <v>18.211199999999998</v>
      </c>
      <c r="AA4221" t="str">
        <f t="shared" si="131"/>
        <v>OFF-PA-10004243-Office Supplies</v>
      </c>
    </row>
    <row r="4222" spans="1:27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 t="str">
        <f t="shared" si="130"/>
        <v>Loss</v>
      </c>
      <c r="T4222">
        <v>6</v>
      </c>
      <c r="U4222">
        <v>0.2</v>
      </c>
      <c r="V4222">
        <v>6.6293999999999995</v>
      </c>
      <c r="AA4222" t="str">
        <f t="shared" si="131"/>
        <v>OFF-BI-10001759-Office Supplies</v>
      </c>
    </row>
    <row r="4223" spans="1:27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 t="str">
        <f t="shared" si="130"/>
        <v>Profit</v>
      </c>
      <c r="T4223">
        <v>5</v>
      </c>
      <c r="U4223">
        <v>0.2</v>
      </c>
      <c r="V4223">
        <v>130.20749999999998</v>
      </c>
      <c r="AA4223" t="str">
        <f t="shared" si="131"/>
        <v>TEC-MA-10001570-Technology</v>
      </c>
    </row>
    <row r="4224" spans="1:27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 t="str">
        <f t="shared" si="130"/>
        <v>Loss</v>
      </c>
      <c r="T4224">
        <v>2</v>
      </c>
      <c r="U4224">
        <v>0</v>
      </c>
      <c r="V4224">
        <v>1.0296000000000021</v>
      </c>
      <c r="AA4224" t="str">
        <f t="shared" si="131"/>
        <v>OFF-ST-10004804-Office Supplies</v>
      </c>
    </row>
    <row r="4225" spans="1:27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 t="str">
        <f t="shared" si="130"/>
        <v>Loss</v>
      </c>
      <c r="T4225">
        <v>3</v>
      </c>
      <c r="U4225">
        <v>0</v>
      </c>
      <c r="V4225">
        <v>41.860800000000005</v>
      </c>
      <c r="AA4225" t="str">
        <f t="shared" si="131"/>
        <v>FUR-BO-10001519-Furniture</v>
      </c>
    </row>
    <row r="4226" spans="1:27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 t="str">
        <f t="shared" si="130"/>
        <v>Loss</v>
      </c>
      <c r="T4226">
        <v>2</v>
      </c>
      <c r="U4226">
        <v>0.8</v>
      </c>
      <c r="V4226">
        <v>-3.2406000000000006</v>
      </c>
      <c r="AA4226" t="str">
        <f t="shared" si="131"/>
        <v>OFF-BI-10000343-Office Supplies</v>
      </c>
    </row>
    <row r="4227" spans="1:27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 t="str">
        <f t="shared" ref="S4227:S4290" si="132">IF($R4227&gt;200,"Profit","Loss")</f>
        <v>Loss</v>
      </c>
      <c r="T4227">
        <v>3</v>
      </c>
      <c r="U4227">
        <v>0.6</v>
      </c>
      <c r="V4227">
        <v>-42.492599999999982</v>
      </c>
      <c r="AA4227" t="str">
        <f t="shared" ref="AA4227:AA4290" si="133">CONCATENATE(N4227,"-",O4227)</f>
        <v>FUR-FU-10003930-Furniture</v>
      </c>
    </row>
    <row r="4228" spans="1:27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 t="str">
        <f t="shared" si="132"/>
        <v>Loss</v>
      </c>
      <c r="T4228">
        <v>4</v>
      </c>
      <c r="U4228">
        <v>0</v>
      </c>
      <c r="V4228">
        <v>21.5824</v>
      </c>
      <c r="AA4228" t="str">
        <f t="shared" si="133"/>
        <v>OFF-FA-10004854-Office Supplies</v>
      </c>
    </row>
    <row r="4229" spans="1:27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 t="str">
        <f t="shared" si="132"/>
        <v>Loss</v>
      </c>
      <c r="T4229">
        <v>1</v>
      </c>
      <c r="U4229">
        <v>0.2</v>
      </c>
      <c r="V4229">
        <v>-6.9282000000000039</v>
      </c>
      <c r="AA4229" t="str">
        <f t="shared" si="133"/>
        <v>FUR-CH-10003396-Furniture</v>
      </c>
    </row>
    <row r="4230" spans="1:27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 t="str">
        <f t="shared" si="132"/>
        <v>Loss</v>
      </c>
      <c r="T4230">
        <v>1</v>
      </c>
      <c r="U4230">
        <v>0</v>
      </c>
      <c r="V4230">
        <v>10.3408</v>
      </c>
      <c r="AA4230" t="str">
        <f t="shared" si="133"/>
        <v>OFF-PA-10001994-Office Supplies</v>
      </c>
    </row>
    <row r="4231" spans="1:27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 t="str">
        <f t="shared" si="132"/>
        <v>Profit</v>
      </c>
      <c r="T4231">
        <v>9</v>
      </c>
      <c r="U4231">
        <v>0.6</v>
      </c>
      <c r="V4231">
        <v>-348.62940000000003</v>
      </c>
      <c r="AA4231" t="str">
        <f t="shared" si="133"/>
        <v>FUR-FU-10003601-Furniture</v>
      </c>
    </row>
    <row r="4232" spans="1:27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 t="str">
        <f t="shared" si="132"/>
        <v>Loss</v>
      </c>
      <c r="T4232">
        <v>9</v>
      </c>
      <c r="U4232">
        <v>0.8</v>
      </c>
      <c r="V4232">
        <v>-17.660699999999999</v>
      </c>
      <c r="AA4232" t="str">
        <f t="shared" si="133"/>
        <v>OFF-BI-10003429-Office Supplies</v>
      </c>
    </row>
    <row r="4233" spans="1:27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 t="str">
        <f t="shared" si="132"/>
        <v>Loss</v>
      </c>
      <c r="T4233">
        <v>3</v>
      </c>
      <c r="U4233">
        <v>0.2</v>
      </c>
      <c r="V4233">
        <v>5.6375999999999999</v>
      </c>
      <c r="AA4233" t="str">
        <f t="shared" si="133"/>
        <v>OFF-PA-10000232-Office Supplies</v>
      </c>
    </row>
    <row r="4234" spans="1:27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 t="str">
        <f t="shared" si="132"/>
        <v>Loss</v>
      </c>
      <c r="T4234">
        <v>6</v>
      </c>
      <c r="U4234">
        <v>0.2</v>
      </c>
      <c r="V4234">
        <v>11.2752</v>
      </c>
      <c r="AA4234" t="str">
        <f t="shared" si="133"/>
        <v>OFF-PA-10002195-Office Supplies</v>
      </c>
    </row>
    <row r="4235" spans="1:27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 t="str">
        <f t="shared" si="132"/>
        <v>Loss</v>
      </c>
      <c r="T4235">
        <v>1</v>
      </c>
      <c r="U4235">
        <v>0.8</v>
      </c>
      <c r="V4235">
        <v>-10.421400000000002</v>
      </c>
      <c r="AA4235" t="str">
        <f t="shared" si="133"/>
        <v>OFF-BI-10004492-Office Supplies</v>
      </c>
    </row>
    <row r="4236" spans="1:27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 t="str">
        <f t="shared" si="132"/>
        <v>Loss</v>
      </c>
      <c r="T4236">
        <v>3</v>
      </c>
      <c r="U4236">
        <v>0.2</v>
      </c>
      <c r="V4236">
        <v>4.1151</v>
      </c>
      <c r="AA4236" t="str">
        <f t="shared" si="133"/>
        <v>OFF-PA-10004000-Office Supplies</v>
      </c>
    </row>
    <row r="4237" spans="1:27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 t="str">
        <f t="shared" si="132"/>
        <v>Loss</v>
      </c>
      <c r="T4237">
        <v>9</v>
      </c>
      <c r="U4237">
        <v>0.2</v>
      </c>
      <c r="V4237">
        <v>7.0226999999999995</v>
      </c>
      <c r="AA4237" t="str">
        <f t="shared" si="133"/>
        <v>OFF-LA-10004425-Office Supplies</v>
      </c>
    </row>
    <row r="4238" spans="1:27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 t="str">
        <f t="shared" si="132"/>
        <v>Loss</v>
      </c>
      <c r="T4238">
        <v>4</v>
      </c>
      <c r="U4238">
        <v>0.8</v>
      </c>
      <c r="V4238">
        <v>-18.836400000000005</v>
      </c>
      <c r="AA4238" t="str">
        <f t="shared" si="133"/>
        <v>OFF-BI-10000948-Office Supplies</v>
      </c>
    </row>
    <row r="4239" spans="1:27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 t="str">
        <f t="shared" si="132"/>
        <v>Loss</v>
      </c>
      <c r="T4239">
        <v>7</v>
      </c>
      <c r="U4239">
        <v>0.2</v>
      </c>
      <c r="V4239">
        <v>0.70560000000000045</v>
      </c>
      <c r="AA4239" t="str">
        <f t="shared" si="133"/>
        <v>OFF-AR-10001972-Office Supplies</v>
      </c>
    </row>
    <row r="4240" spans="1:27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 t="str">
        <f t="shared" si="132"/>
        <v>Loss</v>
      </c>
      <c r="T4240">
        <v>1</v>
      </c>
      <c r="U4240">
        <v>0</v>
      </c>
      <c r="V4240">
        <v>5.9489999999999981</v>
      </c>
      <c r="AA4240" t="str">
        <f t="shared" si="133"/>
        <v>OFF-AR-10004587-Office Supplies</v>
      </c>
    </row>
    <row r="4241" spans="1:27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 t="str">
        <f t="shared" si="132"/>
        <v>Profit</v>
      </c>
      <c r="T4241">
        <v>2</v>
      </c>
      <c r="U4241">
        <v>0</v>
      </c>
      <c r="V4241">
        <v>100.65599999999999</v>
      </c>
      <c r="AA4241" t="str">
        <f t="shared" si="133"/>
        <v>OFF-PA-10000994-Office Supplies</v>
      </c>
    </row>
    <row r="4242" spans="1:27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 t="str">
        <f t="shared" si="132"/>
        <v>Loss</v>
      </c>
      <c r="T4242">
        <v>4</v>
      </c>
      <c r="U4242">
        <v>0</v>
      </c>
      <c r="V4242">
        <v>11.858400000000003</v>
      </c>
      <c r="AA4242" t="str">
        <f t="shared" si="133"/>
        <v>OFF-AP-10001366-Office Supplies</v>
      </c>
    </row>
    <row r="4243" spans="1:27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 t="str">
        <f t="shared" si="132"/>
        <v>Loss</v>
      </c>
      <c r="T4243">
        <v>3</v>
      </c>
      <c r="U4243">
        <v>0.2</v>
      </c>
      <c r="V4243">
        <v>6.5753999999999984</v>
      </c>
      <c r="AA4243" t="str">
        <f t="shared" si="133"/>
        <v>OFF-BI-10001636-Office Supplies</v>
      </c>
    </row>
    <row r="4244" spans="1:27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 t="str">
        <f t="shared" si="132"/>
        <v>Loss</v>
      </c>
      <c r="T4244">
        <v>3</v>
      </c>
      <c r="U4244">
        <v>0</v>
      </c>
      <c r="V4244">
        <v>5.9987999999999815</v>
      </c>
      <c r="AA4244" t="str">
        <f t="shared" si="133"/>
        <v>TEC-PH-10001448-Technology</v>
      </c>
    </row>
    <row r="4245" spans="1:27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 t="str">
        <f t="shared" si="132"/>
        <v>Loss</v>
      </c>
      <c r="T4245">
        <v>3</v>
      </c>
      <c r="U4245">
        <v>0</v>
      </c>
      <c r="V4245">
        <v>13.070699999999999</v>
      </c>
      <c r="AA4245" t="str">
        <f t="shared" si="133"/>
        <v>OFF-PA-10001776-Office Supplies</v>
      </c>
    </row>
    <row r="4246" spans="1:27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 t="str">
        <f t="shared" si="132"/>
        <v>Loss</v>
      </c>
      <c r="T4246">
        <v>3</v>
      </c>
      <c r="U4246">
        <v>0</v>
      </c>
      <c r="V4246">
        <v>8.6190000000000033</v>
      </c>
      <c r="AA4246" t="str">
        <f t="shared" si="133"/>
        <v>TEC-AC-10002323-Technology</v>
      </c>
    </row>
    <row r="4247" spans="1:27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 t="str">
        <f t="shared" si="132"/>
        <v>Loss</v>
      </c>
      <c r="T4247">
        <v>1</v>
      </c>
      <c r="U4247">
        <v>0</v>
      </c>
      <c r="V4247">
        <v>0.73799999999999988</v>
      </c>
      <c r="AA4247" t="str">
        <f t="shared" si="133"/>
        <v>OFF-AR-10004582-Office Supplies</v>
      </c>
    </row>
    <row r="4248" spans="1:27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 t="str">
        <f t="shared" si="132"/>
        <v>Profit</v>
      </c>
      <c r="T4248">
        <v>5</v>
      </c>
      <c r="U4248">
        <v>0</v>
      </c>
      <c r="V4248">
        <v>272.79200000000003</v>
      </c>
      <c r="AA4248" t="str">
        <f t="shared" si="133"/>
        <v>FUR-FU-10000576-Furniture</v>
      </c>
    </row>
    <row r="4249" spans="1:27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 t="str">
        <f t="shared" si="132"/>
        <v>Loss</v>
      </c>
      <c r="T4249">
        <v>5</v>
      </c>
      <c r="U4249">
        <v>0</v>
      </c>
      <c r="V4249">
        <v>7.5239999999999991</v>
      </c>
      <c r="AA4249" t="str">
        <f t="shared" si="133"/>
        <v>FUR-FU-10004270-Furniture</v>
      </c>
    </row>
    <row r="4250" spans="1:27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 t="str">
        <f t="shared" si="132"/>
        <v>Loss</v>
      </c>
      <c r="T4250">
        <v>6</v>
      </c>
      <c r="U4250">
        <v>0</v>
      </c>
      <c r="V4250">
        <v>40.516799999999996</v>
      </c>
      <c r="AA4250" t="str">
        <f t="shared" si="133"/>
        <v>OFF-BI-10004236-Office Supplies</v>
      </c>
    </row>
    <row r="4251" spans="1:27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 t="str">
        <f t="shared" si="132"/>
        <v>Profit</v>
      </c>
      <c r="T4251">
        <v>4</v>
      </c>
      <c r="U4251">
        <v>0</v>
      </c>
      <c r="V4251">
        <v>150.38400000000001</v>
      </c>
      <c r="AA4251" t="str">
        <f t="shared" si="133"/>
        <v>FUR-CH-10004997-Furniture</v>
      </c>
    </row>
    <row r="4252" spans="1:27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 t="str">
        <f t="shared" si="132"/>
        <v>Profit</v>
      </c>
      <c r="T4252">
        <v>7</v>
      </c>
      <c r="U4252">
        <v>0.1</v>
      </c>
      <c r="V4252">
        <v>177.42059999999998</v>
      </c>
      <c r="AA4252" t="str">
        <f t="shared" si="133"/>
        <v>FUR-CH-10000988-Furniture</v>
      </c>
    </row>
    <row r="4253" spans="1:27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 t="str">
        <f t="shared" si="132"/>
        <v>Loss</v>
      </c>
      <c r="T4253">
        <v>7</v>
      </c>
      <c r="U4253">
        <v>0.2</v>
      </c>
      <c r="V4253">
        <v>-13.286700000000002</v>
      </c>
      <c r="AA4253" t="str">
        <f t="shared" si="133"/>
        <v>TEC-PH-10004897-Technology</v>
      </c>
    </row>
    <row r="4254" spans="1:27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 t="str">
        <f t="shared" si="132"/>
        <v>Loss</v>
      </c>
      <c r="T4254">
        <v>2</v>
      </c>
      <c r="U4254">
        <v>0.2</v>
      </c>
      <c r="V4254">
        <v>2.271199999999999</v>
      </c>
      <c r="AA4254" t="str">
        <f t="shared" si="133"/>
        <v>OFF-AR-10002656-Office Supplies</v>
      </c>
    </row>
    <row r="4255" spans="1:27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 t="str">
        <f t="shared" si="132"/>
        <v>Loss</v>
      </c>
      <c r="T4255">
        <v>2</v>
      </c>
      <c r="U4255">
        <v>0.2</v>
      </c>
      <c r="V4255">
        <v>1.0346000000000006</v>
      </c>
      <c r="AA4255" t="str">
        <f t="shared" si="133"/>
        <v>TEC-PH-10004924-Technology</v>
      </c>
    </row>
    <row r="4256" spans="1:27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 t="str">
        <f t="shared" si="132"/>
        <v>Loss</v>
      </c>
      <c r="T4256">
        <v>3</v>
      </c>
      <c r="U4256">
        <v>0.2</v>
      </c>
      <c r="V4256">
        <v>20.576399999999996</v>
      </c>
      <c r="AA4256" t="str">
        <f t="shared" si="133"/>
        <v>OFF-PA-10003127-Office Supplies</v>
      </c>
    </row>
    <row r="4257" spans="1:27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 t="str">
        <f t="shared" si="132"/>
        <v>Loss</v>
      </c>
      <c r="T4257">
        <v>4</v>
      </c>
      <c r="U4257">
        <v>0.8</v>
      </c>
      <c r="V4257">
        <v>-145.17600000000002</v>
      </c>
      <c r="AA4257" t="str">
        <f t="shared" si="133"/>
        <v>OFF-BI-10000778-Office Supplies</v>
      </c>
    </row>
    <row r="4258" spans="1:27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 t="str">
        <f t="shared" si="132"/>
        <v>Loss</v>
      </c>
      <c r="T4258">
        <v>3</v>
      </c>
      <c r="U4258">
        <v>0.6</v>
      </c>
      <c r="V4258">
        <v>-6.8094000000000037</v>
      </c>
      <c r="AA4258" t="str">
        <f t="shared" si="133"/>
        <v>FUR-FU-10001424-Furniture</v>
      </c>
    </row>
    <row r="4259" spans="1:27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 t="str">
        <f t="shared" si="132"/>
        <v>Loss</v>
      </c>
      <c r="T4259">
        <v>2</v>
      </c>
      <c r="U4259">
        <v>0.7</v>
      </c>
      <c r="V4259">
        <v>-6.833400000000001</v>
      </c>
      <c r="AA4259" t="str">
        <f t="shared" si="133"/>
        <v>OFF-BI-10000962-Office Supplies</v>
      </c>
    </row>
    <row r="4260" spans="1:27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 t="str">
        <f t="shared" si="132"/>
        <v>Loss</v>
      </c>
      <c r="T4260">
        <v>2</v>
      </c>
      <c r="U4260">
        <v>0.2</v>
      </c>
      <c r="V4260">
        <v>-22.138200000000012</v>
      </c>
      <c r="AA4260" t="str">
        <f t="shared" si="133"/>
        <v>FUR-CH-10002880-Furniture</v>
      </c>
    </row>
    <row r="4261" spans="1:27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 t="str">
        <f t="shared" si="132"/>
        <v>Loss</v>
      </c>
      <c r="T4261">
        <v>2</v>
      </c>
      <c r="U4261">
        <v>0</v>
      </c>
      <c r="V4261">
        <v>23.99</v>
      </c>
      <c r="AA4261" t="str">
        <f t="shared" si="133"/>
        <v>OFF-EN-10004386-Office Supplies</v>
      </c>
    </row>
    <row r="4262" spans="1:27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 t="str">
        <f t="shared" si="132"/>
        <v>Loss</v>
      </c>
      <c r="T4262">
        <v>5</v>
      </c>
      <c r="U4262">
        <v>0</v>
      </c>
      <c r="V4262">
        <v>6.0029999999999992</v>
      </c>
      <c r="AA4262" t="str">
        <f t="shared" si="133"/>
        <v>OFF-LA-10001045-Office Supplies</v>
      </c>
    </row>
    <row r="4263" spans="1:27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 t="str">
        <f t="shared" si="132"/>
        <v>Loss</v>
      </c>
      <c r="T4263">
        <v>4</v>
      </c>
      <c r="U4263">
        <v>0</v>
      </c>
      <c r="V4263">
        <v>19.827599999999997</v>
      </c>
      <c r="AA4263" t="str">
        <f t="shared" si="133"/>
        <v>TEC-AC-10002006-Technology</v>
      </c>
    </row>
    <row r="4264" spans="1:27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 t="str">
        <f t="shared" si="132"/>
        <v>Loss</v>
      </c>
      <c r="T4264">
        <v>1</v>
      </c>
      <c r="U4264">
        <v>0</v>
      </c>
      <c r="V4264">
        <v>24.143999999999998</v>
      </c>
      <c r="AA4264" t="str">
        <f t="shared" si="133"/>
        <v>OFF-AP-10001242-Office Supplies</v>
      </c>
    </row>
    <row r="4265" spans="1:27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 t="str">
        <f t="shared" si="132"/>
        <v>Loss</v>
      </c>
      <c r="T4265">
        <v>3</v>
      </c>
      <c r="U4265">
        <v>0.7</v>
      </c>
      <c r="V4265">
        <v>-7.782</v>
      </c>
      <c r="AA4265" t="str">
        <f t="shared" si="133"/>
        <v>OFF-BI-10000216-Office Supplies</v>
      </c>
    </row>
    <row r="4266" spans="1:27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 t="str">
        <f t="shared" si="132"/>
        <v>Profit</v>
      </c>
      <c r="T4266">
        <v>8</v>
      </c>
      <c r="U4266">
        <v>0.3</v>
      </c>
      <c r="V4266">
        <v>-160.29520000000008</v>
      </c>
      <c r="AA4266" t="str">
        <f t="shared" si="133"/>
        <v>FUR-TA-10002774-Furniture</v>
      </c>
    </row>
    <row r="4267" spans="1:27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 t="str">
        <f t="shared" si="132"/>
        <v>Loss</v>
      </c>
      <c r="T4267">
        <v>3</v>
      </c>
      <c r="U4267">
        <v>0.8</v>
      </c>
      <c r="V4267">
        <v>-6.2370000000000019</v>
      </c>
      <c r="AA4267" t="str">
        <f t="shared" si="133"/>
        <v>OFF-BI-10004364-Office Supplies</v>
      </c>
    </row>
    <row r="4268" spans="1:27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 t="str">
        <f t="shared" si="132"/>
        <v>Profit</v>
      </c>
      <c r="T4268">
        <v>7</v>
      </c>
      <c r="U4268">
        <v>0.32</v>
      </c>
      <c r="V4268">
        <v>-225.09759999999991</v>
      </c>
      <c r="AA4268" t="str">
        <f t="shared" si="133"/>
        <v>FUR-BO-10000780-Furniture</v>
      </c>
    </row>
    <row r="4269" spans="1:27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 t="str">
        <f t="shared" si="132"/>
        <v>Loss</v>
      </c>
      <c r="T4269">
        <v>3</v>
      </c>
      <c r="U4269">
        <v>0.8</v>
      </c>
      <c r="V4269">
        <v>-20.140800000000006</v>
      </c>
      <c r="AA4269" t="str">
        <f t="shared" si="133"/>
        <v>OFF-BI-10001989-Office Supplies</v>
      </c>
    </row>
    <row r="4270" spans="1:27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 t="str">
        <f t="shared" si="132"/>
        <v>Loss</v>
      </c>
      <c r="T4270">
        <v>5</v>
      </c>
      <c r="U4270">
        <v>0.2</v>
      </c>
      <c r="V4270">
        <v>45.139500000000005</v>
      </c>
      <c r="AA4270" t="str">
        <f t="shared" si="133"/>
        <v>TEC-AC-10004001-Technology</v>
      </c>
    </row>
    <row r="4271" spans="1:27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 t="str">
        <f t="shared" si="132"/>
        <v>Profit</v>
      </c>
      <c r="T4271">
        <v>4</v>
      </c>
      <c r="U4271">
        <v>0</v>
      </c>
      <c r="V4271">
        <v>148.13799999999992</v>
      </c>
      <c r="AA4271" t="str">
        <f t="shared" si="133"/>
        <v>FUR-TA-10000688-Furniture</v>
      </c>
    </row>
    <row r="4272" spans="1:27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 t="str">
        <f t="shared" si="132"/>
        <v>Profit</v>
      </c>
      <c r="T4272">
        <v>11</v>
      </c>
      <c r="U4272">
        <v>0.2</v>
      </c>
      <c r="V4272">
        <v>190.42980000000006</v>
      </c>
      <c r="AA4272" t="str">
        <f t="shared" si="133"/>
        <v>FUR-FU-10003930-Furniture</v>
      </c>
    </row>
    <row r="4273" spans="1:27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 t="str">
        <f t="shared" si="132"/>
        <v>Profit</v>
      </c>
      <c r="T4273">
        <v>4</v>
      </c>
      <c r="U4273">
        <v>0</v>
      </c>
      <c r="V4273">
        <v>85.181600000000003</v>
      </c>
      <c r="AA4273" t="str">
        <f t="shared" si="133"/>
        <v>FUR-FU-10000965-Furniture</v>
      </c>
    </row>
    <row r="4274" spans="1:27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 t="str">
        <f t="shared" si="132"/>
        <v>Loss</v>
      </c>
      <c r="T4274">
        <v>9</v>
      </c>
      <c r="U4274">
        <v>0.2</v>
      </c>
      <c r="V4274">
        <v>6.2936999999999976</v>
      </c>
      <c r="AA4274" t="str">
        <f t="shared" si="133"/>
        <v>TEC-PH-10004071-Technology</v>
      </c>
    </row>
    <row r="4275" spans="1:27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 t="str">
        <f t="shared" si="132"/>
        <v>Loss</v>
      </c>
      <c r="T4275">
        <v>1</v>
      </c>
      <c r="U4275">
        <v>0</v>
      </c>
      <c r="V4275">
        <v>7.5370999999999988</v>
      </c>
      <c r="AA4275" t="str">
        <f t="shared" si="133"/>
        <v>OFF-AR-10001044-Office Supplies</v>
      </c>
    </row>
    <row r="4276" spans="1:27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 t="str">
        <f t="shared" si="132"/>
        <v>Loss</v>
      </c>
      <c r="T4276">
        <v>1</v>
      </c>
      <c r="U4276">
        <v>0.2</v>
      </c>
      <c r="V4276">
        <v>1.1224999999999996</v>
      </c>
      <c r="AA4276" t="str">
        <f t="shared" si="133"/>
        <v>OFF-BI-10004140-Office Supplies</v>
      </c>
    </row>
    <row r="4277" spans="1:27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 t="str">
        <f t="shared" si="132"/>
        <v>Loss</v>
      </c>
      <c r="T4277">
        <v>2</v>
      </c>
      <c r="U4277">
        <v>0.8</v>
      </c>
      <c r="V4277">
        <v>-121.58000000000004</v>
      </c>
      <c r="AA4277" t="str">
        <f t="shared" si="133"/>
        <v>OFF-AP-10002684-Office Supplies</v>
      </c>
    </row>
    <row r="4278" spans="1:27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 t="str">
        <f t="shared" si="132"/>
        <v>Profit</v>
      </c>
      <c r="T4278">
        <v>2</v>
      </c>
      <c r="U4278">
        <v>0</v>
      </c>
      <c r="V4278">
        <v>61.38900000000001</v>
      </c>
      <c r="AA4278" t="str">
        <f t="shared" si="133"/>
        <v>OFF-ST-10000046-Office Supplies</v>
      </c>
    </row>
    <row r="4279" spans="1:27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 t="str">
        <f t="shared" si="132"/>
        <v>Profit</v>
      </c>
      <c r="T4279">
        <v>7</v>
      </c>
      <c r="U4279">
        <v>0</v>
      </c>
      <c r="V4279">
        <v>2365.9817999999996</v>
      </c>
      <c r="AA4279" t="str">
        <f t="shared" si="133"/>
        <v>TEC-MA-10001047-Technology</v>
      </c>
    </row>
    <row r="4280" spans="1:27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 t="str">
        <f t="shared" si="132"/>
        <v>Loss</v>
      </c>
      <c r="T4280">
        <v>2</v>
      </c>
      <c r="U4280">
        <v>0</v>
      </c>
      <c r="V4280">
        <v>3.2867999999999995</v>
      </c>
      <c r="AA4280" t="str">
        <f t="shared" si="133"/>
        <v>FUR-FU-10000550-Furniture</v>
      </c>
    </row>
    <row r="4281" spans="1:27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 t="str">
        <f t="shared" si="132"/>
        <v>Loss</v>
      </c>
      <c r="T4281">
        <v>5</v>
      </c>
      <c r="U4281">
        <v>0</v>
      </c>
      <c r="V4281">
        <v>11.890999999999998</v>
      </c>
      <c r="AA4281" t="str">
        <f t="shared" si="133"/>
        <v>OFF-BI-10002432-Office Supplies</v>
      </c>
    </row>
    <row r="4282" spans="1:27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 t="str">
        <f t="shared" si="132"/>
        <v>Loss</v>
      </c>
      <c r="T4282">
        <v>2</v>
      </c>
      <c r="U4282">
        <v>0</v>
      </c>
      <c r="V4282">
        <v>5.2255999999999991</v>
      </c>
      <c r="AA4282" t="str">
        <f t="shared" si="133"/>
        <v>OFF-PA-10004470-Office Supplies</v>
      </c>
    </row>
    <row r="4283" spans="1:27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 t="str">
        <f t="shared" si="132"/>
        <v>Loss</v>
      </c>
      <c r="T4283">
        <v>2</v>
      </c>
      <c r="U4283">
        <v>0.1</v>
      </c>
      <c r="V4283">
        <v>14.62239999999999</v>
      </c>
      <c r="AA4283" t="str">
        <f t="shared" si="133"/>
        <v>FUR-CH-10001797-Furniture</v>
      </c>
    </row>
    <row r="4284" spans="1:27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 t="str">
        <f t="shared" si="132"/>
        <v>Loss</v>
      </c>
      <c r="T4284">
        <v>1</v>
      </c>
      <c r="U4284">
        <v>0</v>
      </c>
      <c r="V4284">
        <v>1.7343</v>
      </c>
      <c r="AA4284" t="str">
        <f t="shared" si="133"/>
        <v>OFF-LA-10003720-Office Supplies</v>
      </c>
    </row>
    <row r="4285" spans="1:27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 t="str">
        <f t="shared" si="132"/>
        <v>Profit</v>
      </c>
      <c r="T4285">
        <v>3</v>
      </c>
      <c r="U4285">
        <v>0</v>
      </c>
      <c r="V4285">
        <v>496.78649999999993</v>
      </c>
      <c r="AA4285" t="str">
        <f t="shared" si="133"/>
        <v>OFF-BI-10004600-Office Supplies</v>
      </c>
    </row>
    <row r="4286" spans="1:27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 t="str">
        <f t="shared" si="132"/>
        <v>Profit</v>
      </c>
      <c r="T4286">
        <v>2</v>
      </c>
      <c r="U4286">
        <v>0.32</v>
      </c>
      <c r="V4286">
        <v>-76.011599999999973</v>
      </c>
      <c r="AA4286" t="str">
        <f t="shared" si="133"/>
        <v>FUR-BO-10003965-Furniture</v>
      </c>
    </row>
    <row r="4287" spans="1:27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 t="str">
        <f t="shared" si="132"/>
        <v>Loss</v>
      </c>
      <c r="T4287">
        <v>2</v>
      </c>
      <c r="U4287">
        <v>0.2</v>
      </c>
      <c r="V4287">
        <v>3.9473999999999996</v>
      </c>
      <c r="AA4287" t="str">
        <f t="shared" si="133"/>
        <v>OFF-LA-10000240-Office Supplies</v>
      </c>
    </row>
    <row r="4288" spans="1:27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 t="str">
        <f t="shared" si="132"/>
        <v>Profit</v>
      </c>
      <c r="T4288">
        <v>1</v>
      </c>
      <c r="U4288">
        <v>0.2</v>
      </c>
      <c r="V4288">
        <v>164.99700000000001</v>
      </c>
      <c r="AA4288" t="str">
        <f t="shared" si="133"/>
        <v>TEC-CO-10001571-Technology</v>
      </c>
    </row>
    <row r="4289" spans="1:27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 t="str">
        <f t="shared" si="132"/>
        <v>Loss</v>
      </c>
      <c r="T4289">
        <v>1</v>
      </c>
      <c r="U4289">
        <v>0.2</v>
      </c>
      <c r="V4289">
        <v>-12.956800000000005</v>
      </c>
      <c r="AA4289" t="str">
        <f t="shared" si="133"/>
        <v>OFF-ST-10000736-Office Supplies</v>
      </c>
    </row>
    <row r="4290" spans="1:27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 t="str">
        <f t="shared" si="132"/>
        <v>Loss</v>
      </c>
      <c r="T4290">
        <v>5</v>
      </c>
      <c r="U4290">
        <v>0.8</v>
      </c>
      <c r="V4290">
        <v>-49.92</v>
      </c>
      <c r="AA4290" t="str">
        <f t="shared" si="133"/>
        <v>OFF-BI-10002082-Office Supplies</v>
      </c>
    </row>
    <row r="4291" spans="1:27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 t="str">
        <f t="shared" ref="S4291:S4354" si="134">IF($R4291&gt;200,"Profit","Loss")</f>
        <v>Loss</v>
      </c>
      <c r="T4291">
        <v>3</v>
      </c>
      <c r="U4291">
        <v>0.2</v>
      </c>
      <c r="V4291">
        <v>4.9307999999999996</v>
      </c>
      <c r="AA4291" t="str">
        <f t="shared" ref="AA4291:AA4354" si="135">CONCATENATE(N4291,"-",O4291)</f>
        <v>OFF-PA-10002250-Office Supplies</v>
      </c>
    </row>
    <row r="4292" spans="1:27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 t="str">
        <f t="shared" si="134"/>
        <v>Loss</v>
      </c>
      <c r="T4292">
        <v>2</v>
      </c>
      <c r="U4292">
        <v>0</v>
      </c>
      <c r="V4292">
        <v>2.7899999999999991</v>
      </c>
      <c r="AA4292" t="str">
        <f t="shared" si="135"/>
        <v>OFF-AR-10000122-Office Supplies</v>
      </c>
    </row>
    <row r="4293" spans="1:27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 t="str">
        <f t="shared" si="134"/>
        <v>Profit</v>
      </c>
      <c r="T4293">
        <v>9</v>
      </c>
      <c r="U4293">
        <v>0.2</v>
      </c>
      <c r="V4293">
        <v>22.408199999999994</v>
      </c>
      <c r="AA4293" t="str">
        <f t="shared" si="135"/>
        <v>FUR-TA-10003748-Furniture</v>
      </c>
    </row>
    <row r="4294" spans="1:27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 t="str">
        <f t="shared" si="134"/>
        <v>Loss</v>
      </c>
      <c r="T4294">
        <v>1</v>
      </c>
      <c r="U4294">
        <v>0</v>
      </c>
      <c r="V4294">
        <v>68.039999999999992</v>
      </c>
      <c r="AA4294" t="str">
        <f t="shared" si="135"/>
        <v>OFF-AP-10001394-Office Supplies</v>
      </c>
    </row>
    <row r="4295" spans="1:27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 t="str">
        <f t="shared" si="134"/>
        <v>Loss</v>
      </c>
      <c r="T4295">
        <v>3</v>
      </c>
      <c r="U4295">
        <v>0.4</v>
      </c>
      <c r="V4295">
        <v>-10.796399999999995</v>
      </c>
      <c r="AA4295" t="str">
        <f t="shared" si="135"/>
        <v>TEC-PH-10004896-Technology</v>
      </c>
    </row>
    <row r="4296" spans="1:27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 t="str">
        <f t="shared" si="134"/>
        <v>Loss</v>
      </c>
      <c r="T4296">
        <v>5</v>
      </c>
      <c r="U4296">
        <v>0.5</v>
      </c>
      <c r="V4296">
        <v>-120.51299999999998</v>
      </c>
      <c r="AA4296" t="str">
        <f t="shared" si="135"/>
        <v>FUR-TA-10002607-Furniture</v>
      </c>
    </row>
    <row r="4297" spans="1:27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 t="str">
        <f t="shared" si="134"/>
        <v>Loss</v>
      </c>
      <c r="T4297">
        <v>3</v>
      </c>
      <c r="U4297">
        <v>0</v>
      </c>
      <c r="V4297">
        <v>54.343800000000009</v>
      </c>
      <c r="AA4297" t="str">
        <f t="shared" si="135"/>
        <v>FUR-FU-10001215-Furniture</v>
      </c>
    </row>
    <row r="4298" spans="1:27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 t="str">
        <f t="shared" si="134"/>
        <v>Loss</v>
      </c>
      <c r="T4298">
        <v>4</v>
      </c>
      <c r="U4298">
        <v>0</v>
      </c>
      <c r="V4298">
        <v>0.54319999999999879</v>
      </c>
      <c r="AA4298" t="str">
        <f t="shared" si="135"/>
        <v>OFF-ST-10000419-Office Supplies</v>
      </c>
    </row>
    <row r="4299" spans="1:27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 t="str">
        <f t="shared" si="134"/>
        <v>Profit</v>
      </c>
      <c r="T4299">
        <v>13</v>
      </c>
      <c r="U4299">
        <v>0.2</v>
      </c>
      <c r="V4299">
        <v>327.59220000000005</v>
      </c>
      <c r="AA4299" t="str">
        <f t="shared" si="135"/>
        <v>TEC-PH-10001459-Technology</v>
      </c>
    </row>
    <row r="4300" spans="1:27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 t="str">
        <f t="shared" si="134"/>
        <v>Loss</v>
      </c>
      <c r="T4300">
        <v>2</v>
      </c>
      <c r="U4300">
        <v>0.2</v>
      </c>
      <c r="V4300">
        <v>15.489999999999997</v>
      </c>
      <c r="AA4300" t="str">
        <f t="shared" si="135"/>
        <v>OFF-PA-10000241-Office Supplies</v>
      </c>
    </row>
    <row r="4301" spans="1:27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 t="str">
        <f t="shared" si="134"/>
        <v>Loss</v>
      </c>
      <c r="T4301">
        <v>6</v>
      </c>
      <c r="U4301">
        <v>0.2</v>
      </c>
      <c r="V4301">
        <v>12.103199999999994</v>
      </c>
      <c r="AA4301" t="str">
        <f t="shared" si="135"/>
        <v>OFF-AP-10003040-Office Supplies</v>
      </c>
    </row>
    <row r="4302" spans="1:27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 t="str">
        <f t="shared" si="134"/>
        <v>Loss</v>
      </c>
      <c r="T4302">
        <v>2</v>
      </c>
      <c r="U4302">
        <v>0.2</v>
      </c>
      <c r="V4302">
        <v>0.41759999999999986</v>
      </c>
      <c r="AA4302" t="str">
        <f t="shared" si="135"/>
        <v>FUR-FU-10001852-Furniture</v>
      </c>
    </row>
    <row r="4303" spans="1:27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 t="str">
        <f t="shared" si="134"/>
        <v>Loss</v>
      </c>
      <c r="T4303">
        <v>5</v>
      </c>
      <c r="U4303">
        <v>0.2</v>
      </c>
      <c r="V4303">
        <v>2.9429999999999992</v>
      </c>
      <c r="AA4303" t="str">
        <f t="shared" si="135"/>
        <v>OFF-PA-10000141-Office Supplies</v>
      </c>
    </row>
    <row r="4304" spans="1:27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 t="str">
        <f t="shared" si="134"/>
        <v>Loss</v>
      </c>
      <c r="T4304">
        <v>1</v>
      </c>
      <c r="U4304">
        <v>0.2</v>
      </c>
      <c r="V4304">
        <v>1.0269000000000001</v>
      </c>
      <c r="AA4304" t="str">
        <f t="shared" si="135"/>
        <v>OFF-AR-10002804-Office Supplies</v>
      </c>
    </row>
    <row r="4305" spans="1:27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 t="str">
        <f t="shared" si="134"/>
        <v>Loss</v>
      </c>
      <c r="T4305">
        <v>7</v>
      </c>
      <c r="U4305">
        <v>0.2</v>
      </c>
      <c r="V4305">
        <v>19.4194</v>
      </c>
      <c r="AA4305" t="str">
        <f t="shared" si="135"/>
        <v>OFF-EN-10003862-Office Supplies</v>
      </c>
    </row>
    <row r="4306" spans="1:27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 t="str">
        <f t="shared" si="134"/>
        <v>Loss</v>
      </c>
      <c r="T4306">
        <v>4</v>
      </c>
      <c r="U4306">
        <v>0</v>
      </c>
      <c r="V4306">
        <v>3.195999999999998</v>
      </c>
      <c r="AA4306" t="str">
        <f t="shared" si="135"/>
        <v>FUR-FU-10000448-Furniture</v>
      </c>
    </row>
    <row r="4307" spans="1:27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 t="str">
        <f t="shared" si="134"/>
        <v>Profit</v>
      </c>
      <c r="T4307">
        <v>5</v>
      </c>
      <c r="U4307">
        <v>0.2</v>
      </c>
      <c r="V4307">
        <v>38.396000000000015</v>
      </c>
      <c r="AA4307" t="str">
        <f t="shared" si="135"/>
        <v>TEC-PH-10000526-Technology</v>
      </c>
    </row>
    <row r="4308" spans="1:27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 t="str">
        <f t="shared" si="134"/>
        <v>Loss</v>
      </c>
      <c r="T4308">
        <v>3</v>
      </c>
      <c r="U4308">
        <v>0.2</v>
      </c>
      <c r="V4308">
        <v>2.8100999999999998</v>
      </c>
      <c r="AA4308" t="str">
        <f t="shared" si="135"/>
        <v>OFF-BI-10002764-Office Supplies</v>
      </c>
    </row>
    <row r="4309" spans="1:27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 t="str">
        <f t="shared" si="134"/>
        <v>Loss</v>
      </c>
      <c r="T4309">
        <v>2</v>
      </c>
      <c r="U4309">
        <v>0.2</v>
      </c>
      <c r="V4309">
        <v>11.748799999999997</v>
      </c>
      <c r="AA4309" t="str">
        <f t="shared" si="135"/>
        <v>OFF-BI-10001524-Office Supplies</v>
      </c>
    </row>
    <row r="4310" spans="1:27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 t="str">
        <f t="shared" si="134"/>
        <v>Profit</v>
      </c>
      <c r="T4310">
        <v>7</v>
      </c>
      <c r="U4310">
        <v>0.2</v>
      </c>
      <c r="V4310">
        <v>66.634399999999971</v>
      </c>
      <c r="AA4310" t="str">
        <f t="shared" si="135"/>
        <v>TEC-PH-10001079-Technology</v>
      </c>
    </row>
    <row r="4311" spans="1:27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 t="str">
        <f t="shared" si="134"/>
        <v>Profit</v>
      </c>
      <c r="T4311">
        <v>4</v>
      </c>
      <c r="U4311">
        <v>0.2</v>
      </c>
      <c r="V4311">
        <v>-64.544399999999968</v>
      </c>
      <c r="AA4311" t="str">
        <f t="shared" si="135"/>
        <v>FUR-TA-10002041-Furniture</v>
      </c>
    </row>
    <row r="4312" spans="1:27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 t="str">
        <f t="shared" si="134"/>
        <v>Loss</v>
      </c>
      <c r="T4312">
        <v>3</v>
      </c>
      <c r="U4312">
        <v>0.2</v>
      </c>
      <c r="V4312">
        <v>8.2259999999999991</v>
      </c>
      <c r="AA4312" t="str">
        <f t="shared" si="135"/>
        <v>OFF-BI-10001036-Office Supplies</v>
      </c>
    </row>
    <row r="4313" spans="1:27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 t="str">
        <f t="shared" si="134"/>
        <v>Loss</v>
      </c>
      <c r="T4313">
        <v>3</v>
      </c>
      <c r="U4313">
        <v>0</v>
      </c>
      <c r="V4313">
        <v>9.3312000000000008</v>
      </c>
      <c r="AA4313" t="str">
        <f t="shared" si="135"/>
        <v>OFF-PA-10000223-Office Supplies</v>
      </c>
    </row>
    <row r="4314" spans="1:27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 t="str">
        <f t="shared" si="134"/>
        <v>Profit</v>
      </c>
      <c r="T4314">
        <v>4</v>
      </c>
      <c r="U4314">
        <v>0.2</v>
      </c>
      <c r="V4314">
        <v>139.98999999999995</v>
      </c>
      <c r="AA4314" t="str">
        <f t="shared" si="135"/>
        <v>TEC-MA-10003246-Technology</v>
      </c>
    </row>
    <row r="4315" spans="1:27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 t="str">
        <f t="shared" si="134"/>
        <v>Loss</v>
      </c>
      <c r="T4315">
        <v>2</v>
      </c>
      <c r="U4315">
        <v>0</v>
      </c>
      <c r="V4315">
        <v>4.1950000000000003</v>
      </c>
      <c r="AA4315" t="str">
        <f t="shared" si="135"/>
        <v>OFF-AP-10001962-Office Supplies</v>
      </c>
    </row>
    <row r="4316" spans="1:27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 t="str">
        <f t="shared" si="134"/>
        <v>Loss</v>
      </c>
      <c r="T4316">
        <v>2</v>
      </c>
      <c r="U4316">
        <v>0</v>
      </c>
      <c r="V4316">
        <v>5.24</v>
      </c>
      <c r="AA4316" t="str">
        <f t="shared" si="135"/>
        <v>OFF-AR-10004062-Office Supplies</v>
      </c>
    </row>
    <row r="4317" spans="1:27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 t="str">
        <f t="shared" si="134"/>
        <v>Loss</v>
      </c>
      <c r="T4317">
        <v>3</v>
      </c>
      <c r="U4317">
        <v>0.2</v>
      </c>
      <c r="V4317">
        <v>27.734999999999996</v>
      </c>
      <c r="AA4317" t="str">
        <f t="shared" si="135"/>
        <v>OFF-BI-10004330-Office Supplies</v>
      </c>
    </row>
    <row r="4318" spans="1:27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 t="str">
        <f t="shared" si="134"/>
        <v>Profit</v>
      </c>
      <c r="T4318">
        <v>3</v>
      </c>
      <c r="U4318">
        <v>0</v>
      </c>
      <c r="V4318">
        <v>9.126899999999992</v>
      </c>
      <c r="AA4318" t="str">
        <f t="shared" si="135"/>
        <v>OFF-ST-10001963-Office Supplies</v>
      </c>
    </row>
    <row r="4319" spans="1:27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 t="str">
        <f t="shared" si="134"/>
        <v>Loss</v>
      </c>
      <c r="T4319">
        <v>2</v>
      </c>
      <c r="U4319">
        <v>0</v>
      </c>
      <c r="V4319">
        <v>78.894199999999998</v>
      </c>
      <c r="AA4319" t="str">
        <f t="shared" si="135"/>
        <v>OFF-EN-10002230-Office Supplies</v>
      </c>
    </row>
    <row r="4320" spans="1:27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 t="str">
        <f t="shared" si="134"/>
        <v>Loss</v>
      </c>
      <c r="T4320">
        <v>6</v>
      </c>
      <c r="U4320">
        <v>0</v>
      </c>
      <c r="V4320">
        <v>25.537799999999997</v>
      </c>
      <c r="AA4320" t="str">
        <f t="shared" si="135"/>
        <v>FUR-FU-10000175-Furniture</v>
      </c>
    </row>
    <row r="4321" spans="1:27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 t="str">
        <f t="shared" si="134"/>
        <v>Loss</v>
      </c>
      <c r="T4321">
        <v>3</v>
      </c>
      <c r="U4321">
        <v>0.2</v>
      </c>
      <c r="V4321">
        <v>-5.694300000000001</v>
      </c>
      <c r="AA4321" t="str">
        <f t="shared" si="135"/>
        <v>TEC-PH-10004897-Technology</v>
      </c>
    </row>
    <row r="4322" spans="1:27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 t="str">
        <f t="shared" si="134"/>
        <v>Loss</v>
      </c>
      <c r="T4322">
        <v>1</v>
      </c>
      <c r="U4322">
        <v>0</v>
      </c>
      <c r="V4322">
        <v>7.9895999999999994</v>
      </c>
      <c r="AA4322" t="str">
        <f t="shared" si="135"/>
        <v>OFF-ST-10003123-Office Supplies</v>
      </c>
    </row>
    <row r="4323" spans="1:27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 t="str">
        <f t="shared" si="134"/>
        <v>Loss</v>
      </c>
      <c r="T4323">
        <v>2</v>
      </c>
      <c r="U4323">
        <v>0.7</v>
      </c>
      <c r="V4323">
        <v>-11.961599999999997</v>
      </c>
      <c r="AA4323" t="str">
        <f t="shared" si="135"/>
        <v>OFF-BI-10001658-Office Supplies</v>
      </c>
    </row>
    <row r="4324" spans="1:27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 t="str">
        <f t="shared" si="134"/>
        <v>Profit</v>
      </c>
      <c r="T4324">
        <v>3</v>
      </c>
      <c r="U4324">
        <v>0.4</v>
      </c>
      <c r="V4324">
        <v>-80.995500000000021</v>
      </c>
      <c r="AA4324" t="str">
        <f t="shared" si="135"/>
        <v>TEC-PH-10002834-Technology</v>
      </c>
    </row>
    <row r="4325" spans="1:27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 t="str">
        <f t="shared" si="134"/>
        <v>Loss</v>
      </c>
      <c r="T4325">
        <v>2</v>
      </c>
      <c r="U4325">
        <v>0.7</v>
      </c>
      <c r="V4325">
        <v>-1.6763999999999997</v>
      </c>
      <c r="AA4325" t="str">
        <f t="shared" si="135"/>
        <v>OFF-BI-10002160-Office Supplies</v>
      </c>
    </row>
    <row r="4326" spans="1:27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 t="str">
        <f t="shared" si="134"/>
        <v>Loss</v>
      </c>
      <c r="T4326">
        <v>3</v>
      </c>
      <c r="U4326">
        <v>0.2</v>
      </c>
      <c r="V4326">
        <v>0.8969999999999998</v>
      </c>
      <c r="AA4326" t="str">
        <f t="shared" si="135"/>
        <v>OFF-AR-10004999-Office Supplies</v>
      </c>
    </row>
    <row r="4327" spans="1:27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 t="str">
        <f t="shared" si="134"/>
        <v>Loss</v>
      </c>
      <c r="T4327">
        <v>3</v>
      </c>
      <c r="U4327">
        <v>0.2</v>
      </c>
      <c r="V4327">
        <v>0.89969999999999573</v>
      </c>
      <c r="AA4327" t="str">
        <f t="shared" si="135"/>
        <v>TEC-AC-10003280-Technology</v>
      </c>
    </row>
    <row r="4328" spans="1:27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 t="str">
        <f t="shared" si="134"/>
        <v>Loss</v>
      </c>
      <c r="T4328">
        <v>3</v>
      </c>
      <c r="U4328">
        <v>0</v>
      </c>
      <c r="V4328">
        <v>2.3025000000000002</v>
      </c>
      <c r="AA4328" t="str">
        <f t="shared" si="135"/>
        <v>OFF-AR-10000315-Office Supplies</v>
      </c>
    </row>
    <row r="4329" spans="1:27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 t="str">
        <f t="shared" si="134"/>
        <v>Loss</v>
      </c>
      <c r="T4329">
        <v>5</v>
      </c>
      <c r="U4329">
        <v>0</v>
      </c>
      <c r="V4329">
        <v>8.2799999999999994</v>
      </c>
      <c r="AA4329" t="str">
        <f t="shared" si="135"/>
        <v>OFF-PA-10000007-Office Supplies</v>
      </c>
    </row>
    <row r="4330" spans="1:27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 t="str">
        <f t="shared" si="134"/>
        <v>Loss</v>
      </c>
      <c r="T4330">
        <v>9</v>
      </c>
      <c r="U4330">
        <v>0</v>
      </c>
      <c r="V4330">
        <v>19.318499999999997</v>
      </c>
      <c r="AA4330" t="str">
        <f t="shared" si="135"/>
        <v>OFF-PA-10000791-Office Supplies</v>
      </c>
    </row>
    <row r="4331" spans="1:27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 t="str">
        <f t="shared" si="134"/>
        <v>Loss</v>
      </c>
      <c r="T4331">
        <v>3</v>
      </c>
      <c r="U4331">
        <v>0.2</v>
      </c>
      <c r="V4331">
        <v>5.4432</v>
      </c>
      <c r="AA4331" t="str">
        <f t="shared" si="135"/>
        <v>OFF-PA-10000556-Office Supplies</v>
      </c>
    </row>
    <row r="4332" spans="1:27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 t="str">
        <f t="shared" si="134"/>
        <v>Loss</v>
      </c>
      <c r="T4332">
        <v>5</v>
      </c>
      <c r="U4332">
        <v>0.2</v>
      </c>
      <c r="V4332">
        <v>1.1200000000000001</v>
      </c>
      <c r="AA4332" t="str">
        <f t="shared" si="135"/>
        <v>OFF-AP-10000804-Office Supplies</v>
      </c>
    </row>
    <row r="4333" spans="1:27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 t="str">
        <f t="shared" si="134"/>
        <v>Loss</v>
      </c>
      <c r="T4333">
        <v>1</v>
      </c>
      <c r="U4333">
        <v>0</v>
      </c>
      <c r="V4333">
        <v>6.796599999999998</v>
      </c>
      <c r="AA4333" t="str">
        <f t="shared" si="135"/>
        <v>TEC-AC-10001998-Technology</v>
      </c>
    </row>
    <row r="4334" spans="1:27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 t="str">
        <f t="shared" si="134"/>
        <v>Loss</v>
      </c>
      <c r="T4334">
        <v>5</v>
      </c>
      <c r="U4334">
        <v>0.2</v>
      </c>
      <c r="V4334">
        <v>8.0219999999999985</v>
      </c>
      <c r="AA4334" t="str">
        <f t="shared" si="135"/>
        <v>OFF-BI-10003476-Office Supplies</v>
      </c>
    </row>
    <row r="4335" spans="1:27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 t="str">
        <f t="shared" si="134"/>
        <v>Loss</v>
      </c>
      <c r="T4335">
        <v>6</v>
      </c>
      <c r="U4335">
        <v>0.2</v>
      </c>
      <c r="V4335">
        <v>14.628000000000005</v>
      </c>
      <c r="AA4335" t="str">
        <f t="shared" si="135"/>
        <v>TEC-AC-10003237-Technology</v>
      </c>
    </row>
    <row r="4336" spans="1:27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 t="str">
        <f t="shared" si="134"/>
        <v>Loss</v>
      </c>
      <c r="T4336">
        <v>2</v>
      </c>
      <c r="U4336">
        <v>0.2</v>
      </c>
      <c r="V4336">
        <v>9.2178000000000004</v>
      </c>
      <c r="AA4336" t="str">
        <f t="shared" si="135"/>
        <v>OFF-EN-10003798-Office Supplies</v>
      </c>
    </row>
    <row r="4337" spans="1:27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 t="str">
        <f t="shared" si="134"/>
        <v>Loss</v>
      </c>
      <c r="T4337">
        <v>1</v>
      </c>
      <c r="U4337">
        <v>0.2</v>
      </c>
      <c r="V4337">
        <v>2.7719999999999994</v>
      </c>
      <c r="AA4337" t="str">
        <f t="shared" si="135"/>
        <v>OFF-EN-10003068-Office Supplies</v>
      </c>
    </row>
    <row r="4338" spans="1:27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 t="str">
        <f t="shared" si="134"/>
        <v>Loss</v>
      </c>
      <c r="T4338">
        <v>2</v>
      </c>
      <c r="U4338">
        <v>0.2</v>
      </c>
      <c r="V4338">
        <v>3.9512</v>
      </c>
      <c r="AA4338" t="str">
        <f t="shared" si="135"/>
        <v>FUR-FU-10002088-Furniture</v>
      </c>
    </row>
    <row r="4339" spans="1:27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 t="str">
        <f t="shared" si="134"/>
        <v>Loss</v>
      </c>
      <c r="T4339">
        <v>3</v>
      </c>
      <c r="U4339">
        <v>0</v>
      </c>
      <c r="V4339">
        <v>22.6737</v>
      </c>
      <c r="AA4339" t="str">
        <f t="shared" si="135"/>
        <v>TEC-AC-10000158-Technology</v>
      </c>
    </row>
    <row r="4340" spans="1:27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 t="str">
        <f t="shared" si="134"/>
        <v>Loss</v>
      </c>
      <c r="T4340">
        <v>3</v>
      </c>
      <c r="U4340">
        <v>0</v>
      </c>
      <c r="V4340">
        <v>53.495399999999989</v>
      </c>
      <c r="AA4340" t="str">
        <f t="shared" si="135"/>
        <v>OFF-PA-10000482-Office Supplies</v>
      </c>
    </row>
    <row r="4341" spans="1:27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 t="str">
        <f t="shared" si="134"/>
        <v>Loss</v>
      </c>
      <c r="T4341">
        <v>1</v>
      </c>
      <c r="U4341">
        <v>0.2</v>
      </c>
      <c r="V4341">
        <v>1.8144</v>
      </c>
      <c r="AA4341" t="str">
        <f t="shared" si="135"/>
        <v>OFF-PA-10004888-Office Supplies</v>
      </c>
    </row>
    <row r="4342" spans="1:27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 t="str">
        <f t="shared" si="134"/>
        <v>Loss</v>
      </c>
      <c r="T4342">
        <v>2</v>
      </c>
      <c r="U4342">
        <v>0</v>
      </c>
      <c r="V4342">
        <v>6.5120000000000005</v>
      </c>
      <c r="AA4342" t="str">
        <f t="shared" si="135"/>
        <v>OFF-AR-10003478-Office Supplies</v>
      </c>
    </row>
    <row r="4343" spans="1:27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 t="str">
        <f t="shared" si="134"/>
        <v>Profit</v>
      </c>
      <c r="T4343">
        <v>3</v>
      </c>
      <c r="U4343">
        <v>0</v>
      </c>
      <c r="V4343">
        <v>157.87019999999993</v>
      </c>
      <c r="AA4343" t="str">
        <f t="shared" si="135"/>
        <v>OFF-ST-10003208-Office Supplies</v>
      </c>
    </row>
    <row r="4344" spans="1:27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 t="str">
        <f t="shared" si="134"/>
        <v>Loss</v>
      </c>
      <c r="T4344">
        <v>6</v>
      </c>
      <c r="U4344">
        <v>0.2</v>
      </c>
      <c r="V4344">
        <v>6.690599999999999</v>
      </c>
      <c r="AA4344" t="str">
        <f t="shared" si="135"/>
        <v>OFF-BI-10004970-Office Supplies</v>
      </c>
    </row>
    <row r="4345" spans="1:27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 t="str">
        <f t="shared" si="134"/>
        <v>Profit</v>
      </c>
      <c r="T4345">
        <v>6</v>
      </c>
      <c r="U4345">
        <v>0.2</v>
      </c>
      <c r="V4345">
        <v>-131.50080000000005</v>
      </c>
      <c r="AA4345" t="str">
        <f t="shared" si="135"/>
        <v>TEC-PH-10000038-Technology</v>
      </c>
    </row>
    <row r="4346" spans="1:27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 t="str">
        <f t="shared" si="134"/>
        <v>Loss</v>
      </c>
      <c r="T4346">
        <v>2</v>
      </c>
      <c r="U4346">
        <v>0</v>
      </c>
      <c r="V4346">
        <v>10.949399999999997</v>
      </c>
      <c r="AA4346" t="str">
        <f t="shared" si="135"/>
        <v>TEC-AC-10001552-Technology</v>
      </c>
    </row>
    <row r="4347" spans="1:27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 t="str">
        <f t="shared" si="134"/>
        <v>Loss</v>
      </c>
      <c r="T4347">
        <v>4</v>
      </c>
      <c r="U4347">
        <v>0</v>
      </c>
      <c r="V4347">
        <v>85.982800000000012</v>
      </c>
      <c r="AA4347" t="str">
        <f t="shared" si="135"/>
        <v>TEC-AC-10002926-Technology</v>
      </c>
    </row>
    <row r="4348" spans="1:27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 t="str">
        <f t="shared" si="134"/>
        <v>Profit</v>
      </c>
      <c r="T4348">
        <v>2</v>
      </c>
      <c r="U4348">
        <v>0.1</v>
      </c>
      <c r="V4348">
        <v>140.39599999999993</v>
      </c>
      <c r="AA4348" t="str">
        <f t="shared" si="135"/>
        <v>FUR-CH-10001394-Furniture</v>
      </c>
    </row>
    <row r="4349" spans="1:27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 t="str">
        <f t="shared" si="134"/>
        <v>Loss</v>
      </c>
      <c r="T4349">
        <v>3</v>
      </c>
      <c r="U4349">
        <v>0</v>
      </c>
      <c r="V4349">
        <v>26.1096</v>
      </c>
      <c r="AA4349" t="str">
        <f t="shared" si="135"/>
        <v>FUR-FU-10004053-Furniture</v>
      </c>
    </row>
    <row r="4350" spans="1:27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 t="str">
        <f t="shared" si="134"/>
        <v>Loss</v>
      </c>
      <c r="T4350">
        <v>2</v>
      </c>
      <c r="U4350">
        <v>0.7</v>
      </c>
      <c r="V4350">
        <v>-15.197599999999994</v>
      </c>
      <c r="AA4350" t="str">
        <f t="shared" si="135"/>
        <v>OFF-BI-10004230-Office Supplies</v>
      </c>
    </row>
    <row r="4351" spans="1:27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 t="str">
        <f t="shared" si="134"/>
        <v>Profit</v>
      </c>
      <c r="T4351">
        <v>8</v>
      </c>
      <c r="U4351">
        <v>0.2</v>
      </c>
      <c r="V4351">
        <v>-41.587199999999996</v>
      </c>
      <c r="AA4351" t="str">
        <f t="shared" si="135"/>
        <v>OFF-ST-10000060-Office Supplies</v>
      </c>
    </row>
    <row r="4352" spans="1:27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 t="str">
        <f t="shared" si="134"/>
        <v>Loss</v>
      </c>
      <c r="T4352">
        <v>2</v>
      </c>
      <c r="U4352">
        <v>0.2</v>
      </c>
      <c r="V4352">
        <v>1.4672000000000001</v>
      </c>
      <c r="AA4352" t="str">
        <f t="shared" si="135"/>
        <v>OFF-ST-10001325-Office Supplies</v>
      </c>
    </row>
    <row r="4353" spans="1:27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 t="str">
        <f t="shared" si="134"/>
        <v>Loss</v>
      </c>
      <c r="T4353">
        <v>2</v>
      </c>
      <c r="U4353">
        <v>0.2</v>
      </c>
      <c r="V4353">
        <v>-4.7460000000000013</v>
      </c>
      <c r="AA4353" t="str">
        <f t="shared" si="135"/>
        <v>TEC-AC-10003441-Technology</v>
      </c>
    </row>
    <row r="4354" spans="1:27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 t="str">
        <f t="shared" si="134"/>
        <v>Loss</v>
      </c>
      <c r="T4354">
        <v>4</v>
      </c>
      <c r="U4354">
        <v>0.2</v>
      </c>
      <c r="V4354">
        <v>34.741999999999997</v>
      </c>
      <c r="AA4354" t="str">
        <f t="shared" si="135"/>
        <v>TEC-PH-10003215-Technology</v>
      </c>
    </row>
    <row r="4355" spans="1:27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 t="str">
        <f t="shared" ref="S4355:S4418" si="136">IF($R4355&gt;200,"Profit","Loss")</f>
        <v>Loss</v>
      </c>
      <c r="T4355">
        <v>2</v>
      </c>
      <c r="U4355">
        <v>0</v>
      </c>
      <c r="V4355">
        <v>6.2208000000000006</v>
      </c>
      <c r="AA4355" t="str">
        <f t="shared" ref="AA4355:AA4418" si="137">CONCATENATE(N4355,"-",O4355)</f>
        <v>OFF-PA-10002005-Office Supplies</v>
      </c>
    </row>
    <row r="4356" spans="1:27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 t="str">
        <f t="shared" si="136"/>
        <v>Loss</v>
      </c>
      <c r="T4356">
        <v>8</v>
      </c>
      <c r="U4356">
        <v>0.7</v>
      </c>
      <c r="V4356">
        <v>-12.671999999999997</v>
      </c>
      <c r="AA4356" t="str">
        <f t="shared" si="137"/>
        <v>OFF-BI-10004465-Office Supplies</v>
      </c>
    </row>
    <row r="4357" spans="1:27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 t="str">
        <f t="shared" si="136"/>
        <v>Profit</v>
      </c>
      <c r="T4357">
        <v>7</v>
      </c>
      <c r="U4357">
        <v>0.7</v>
      </c>
      <c r="V4357">
        <v>-1065.3719999999998</v>
      </c>
      <c r="AA4357" t="str">
        <f t="shared" si="137"/>
        <v>OFF-BI-10000545-Office Supplies</v>
      </c>
    </row>
    <row r="4358" spans="1:27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 t="str">
        <f t="shared" si="136"/>
        <v>Loss</v>
      </c>
      <c r="T4358">
        <v>4</v>
      </c>
      <c r="U4358">
        <v>0.2</v>
      </c>
      <c r="V4358">
        <v>12.011999999999999</v>
      </c>
      <c r="AA4358" t="str">
        <f t="shared" si="137"/>
        <v>OFF-AR-10003752-Office Supplies</v>
      </c>
    </row>
    <row r="4359" spans="1:27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 t="str">
        <f t="shared" si="136"/>
        <v>Loss</v>
      </c>
      <c r="T4359">
        <v>2</v>
      </c>
      <c r="U4359">
        <v>0.2</v>
      </c>
      <c r="V4359">
        <v>3.6288</v>
      </c>
      <c r="AA4359" t="str">
        <f t="shared" si="137"/>
        <v>OFF-PA-10001937-Office Supplies</v>
      </c>
    </row>
    <row r="4360" spans="1:27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 t="str">
        <f t="shared" si="136"/>
        <v>Loss</v>
      </c>
      <c r="T4360">
        <v>1</v>
      </c>
      <c r="U4360">
        <v>0.6</v>
      </c>
      <c r="V4360">
        <v>-66.061999999999998</v>
      </c>
      <c r="AA4360" t="str">
        <f t="shared" si="137"/>
        <v>FUR-FU-10004306-Furniture</v>
      </c>
    </row>
    <row r="4361" spans="1:27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 t="str">
        <f t="shared" si="136"/>
        <v>Profit</v>
      </c>
      <c r="T4361">
        <v>2</v>
      </c>
      <c r="U4361">
        <v>0.3</v>
      </c>
      <c r="V4361">
        <v>-14.870399999999961</v>
      </c>
      <c r="AA4361" t="str">
        <f t="shared" si="137"/>
        <v>FUR-CH-10003973-Furniture</v>
      </c>
    </row>
    <row r="4362" spans="1:27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 t="str">
        <f t="shared" si="136"/>
        <v>Loss</v>
      </c>
      <c r="T4362">
        <v>2</v>
      </c>
      <c r="U4362">
        <v>0</v>
      </c>
      <c r="V4362">
        <v>54.860399999999998</v>
      </c>
      <c r="AA4362" t="str">
        <f t="shared" si="137"/>
        <v>OFF-PA-10000565-Office Supplies</v>
      </c>
    </row>
    <row r="4363" spans="1:27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 t="str">
        <f t="shared" si="136"/>
        <v>Loss</v>
      </c>
      <c r="T4363">
        <v>3</v>
      </c>
      <c r="U4363">
        <v>0</v>
      </c>
      <c r="V4363">
        <v>8.4563999999999986</v>
      </c>
      <c r="AA4363" t="str">
        <f t="shared" si="137"/>
        <v>TEC-PH-10003875-Technology</v>
      </c>
    </row>
    <row r="4364" spans="1:27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 t="str">
        <f t="shared" si="136"/>
        <v>Loss</v>
      </c>
      <c r="T4364">
        <v>3</v>
      </c>
      <c r="U4364">
        <v>0</v>
      </c>
      <c r="V4364">
        <v>35.623800000000003</v>
      </c>
      <c r="AA4364" t="str">
        <f t="shared" si="137"/>
        <v>OFF-AR-10001953-Office Supplies</v>
      </c>
    </row>
    <row r="4365" spans="1:27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 t="str">
        <f t="shared" si="136"/>
        <v>Loss</v>
      </c>
      <c r="T4365">
        <v>4</v>
      </c>
      <c r="U4365">
        <v>0</v>
      </c>
      <c r="V4365">
        <v>8.2943999999999996</v>
      </c>
      <c r="AA4365" t="str">
        <f t="shared" si="137"/>
        <v>OFF-AR-10001374-Office Supplies</v>
      </c>
    </row>
    <row r="4366" spans="1:27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 t="str">
        <f t="shared" si="136"/>
        <v>Profit</v>
      </c>
      <c r="T4366">
        <v>4</v>
      </c>
      <c r="U4366">
        <v>0</v>
      </c>
      <c r="V4366">
        <v>162.09479999999996</v>
      </c>
      <c r="AA4366" t="str">
        <f t="shared" si="137"/>
        <v>OFF-ST-10003816-Office Supplies</v>
      </c>
    </row>
    <row r="4367" spans="1:27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 t="str">
        <f t="shared" si="136"/>
        <v>Loss</v>
      </c>
      <c r="T4367">
        <v>3</v>
      </c>
      <c r="U4367">
        <v>0</v>
      </c>
      <c r="V4367">
        <v>3.4827000000000004</v>
      </c>
      <c r="AA4367" t="str">
        <f t="shared" si="137"/>
        <v>OFF-FA-10001843-Office Supplies</v>
      </c>
    </row>
    <row r="4368" spans="1:27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 t="str">
        <f t="shared" si="136"/>
        <v>Loss</v>
      </c>
      <c r="T4368">
        <v>10</v>
      </c>
      <c r="U4368">
        <v>0</v>
      </c>
      <c r="V4368">
        <v>7.094999999999998</v>
      </c>
      <c r="AA4368" t="str">
        <f t="shared" si="137"/>
        <v>OFF-AR-10000657-Office Supplies</v>
      </c>
    </row>
    <row r="4369" spans="1:27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 t="str">
        <f t="shared" si="136"/>
        <v>Loss</v>
      </c>
      <c r="T4369">
        <v>4</v>
      </c>
      <c r="U4369">
        <v>0.2</v>
      </c>
      <c r="V4369">
        <v>3.2899999999999996</v>
      </c>
      <c r="AA4369" t="str">
        <f t="shared" si="137"/>
        <v>OFF-FA-10000936-Office Supplies</v>
      </c>
    </row>
    <row r="4370" spans="1:27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 t="str">
        <f t="shared" si="136"/>
        <v>Loss</v>
      </c>
      <c r="T4370">
        <v>6</v>
      </c>
      <c r="U4370">
        <v>0.2</v>
      </c>
      <c r="V4370">
        <v>6.4199999999999964</v>
      </c>
      <c r="AA4370" t="str">
        <f t="shared" si="137"/>
        <v>OFF-PA-10003657-Office Supplies</v>
      </c>
    </row>
    <row r="4371" spans="1:27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 t="str">
        <f t="shared" si="136"/>
        <v>Loss</v>
      </c>
      <c r="T4371">
        <v>5</v>
      </c>
      <c r="U4371">
        <v>0</v>
      </c>
      <c r="V4371">
        <v>50.351999999999997</v>
      </c>
      <c r="AA4371" t="str">
        <f t="shared" si="137"/>
        <v>OFF-BI-10001989-Office Supplies</v>
      </c>
    </row>
    <row r="4372" spans="1:27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 t="str">
        <f t="shared" si="136"/>
        <v>Loss</v>
      </c>
      <c r="T4372">
        <v>2</v>
      </c>
      <c r="U4372">
        <v>0</v>
      </c>
      <c r="V4372">
        <v>16.268800000000002</v>
      </c>
      <c r="AA4372" t="str">
        <f t="shared" si="137"/>
        <v>OFF-AR-10002987-Office Supplies</v>
      </c>
    </row>
    <row r="4373" spans="1:27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 t="str">
        <f t="shared" si="136"/>
        <v>Loss</v>
      </c>
      <c r="T4373">
        <v>5</v>
      </c>
      <c r="U4373">
        <v>0</v>
      </c>
      <c r="V4373">
        <v>24.84</v>
      </c>
      <c r="AA4373" t="str">
        <f t="shared" si="137"/>
        <v>OFF-LA-10000414-Office Supplies</v>
      </c>
    </row>
    <row r="4374" spans="1:27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 t="str">
        <f t="shared" si="136"/>
        <v>Loss</v>
      </c>
      <c r="T4374">
        <v>2</v>
      </c>
      <c r="U4374">
        <v>0</v>
      </c>
      <c r="V4374">
        <v>5.4895999999999994</v>
      </c>
      <c r="AA4374" t="str">
        <f t="shared" si="137"/>
        <v>OFF-AR-10003602-Office Supplies</v>
      </c>
    </row>
    <row r="4375" spans="1:27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 t="str">
        <f t="shared" si="136"/>
        <v>Loss</v>
      </c>
      <c r="T4375">
        <v>5</v>
      </c>
      <c r="U4375">
        <v>0</v>
      </c>
      <c r="V4375">
        <v>11.182499999999997</v>
      </c>
      <c r="AA4375" t="str">
        <f t="shared" si="137"/>
        <v>TEC-AC-10002550-Technology</v>
      </c>
    </row>
    <row r="4376" spans="1:27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 t="str">
        <f t="shared" si="136"/>
        <v>Loss</v>
      </c>
      <c r="T4376">
        <v>6</v>
      </c>
      <c r="U4376">
        <v>0.2</v>
      </c>
      <c r="V4376">
        <v>16.894799999999996</v>
      </c>
      <c r="AA4376" t="str">
        <f t="shared" si="137"/>
        <v>OFF-AP-10002998-Office Supplies</v>
      </c>
    </row>
    <row r="4377" spans="1:27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 t="str">
        <f t="shared" si="136"/>
        <v>Profit</v>
      </c>
      <c r="T4377">
        <v>5</v>
      </c>
      <c r="U4377">
        <v>0</v>
      </c>
      <c r="V4377">
        <v>63.682499999999997</v>
      </c>
      <c r="AA4377" t="str">
        <f t="shared" si="137"/>
        <v>FUR-FU-10003708-Furniture</v>
      </c>
    </row>
    <row r="4378" spans="1:27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 t="str">
        <f t="shared" si="136"/>
        <v>Profit</v>
      </c>
      <c r="T4378">
        <v>3</v>
      </c>
      <c r="U4378">
        <v>0</v>
      </c>
      <c r="V4378">
        <v>78.508799999999965</v>
      </c>
      <c r="AA4378" t="str">
        <f t="shared" si="137"/>
        <v>OFF-AP-10001391-Office Supplies</v>
      </c>
    </row>
    <row r="4379" spans="1:27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 t="str">
        <f t="shared" si="136"/>
        <v>Profit</v>
      </c>
      <c r="T4379">
        <v>5</v>
      </c>
      <c r="U4379">
        <v>0.2</v>
      </c>
      <c r="V4379">
        <v>148.70400000000006</v>
      </c>
      <c r="AA4379" t="str">
        <f t="shared" si="137"/>
        <v>FUR-CH-10003973-Furniture</v>
      </c>
    </row>
    <row r="4380" spans="1:27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 t="str">
        <f t="shared" si="136"/>
        <v>Loss</v>
      </c>
      <c r="T4380">
        <v>2</v>
      </c>
      <c r="U4380">
        <v>0</v>
      </c>
      <c r="V4380">
        <v>8.2156000000000002</v>
      </c>
      <c r="AA4380" t="str">
        <f t="shared" si="137"/>
        <v>OFF-EN-10000461-Office Supplies</v>
      </c>
    </row>
    <row r="4381" spans="1:27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 t="str">
        <f t="shared" si="136"/>
        <v>Loss</v>
      </c>
      <c r="T4381">
        <v>2</v>
      </c>
      <c r="U4381">
        <v>0</v>
      </c>
      <c r="V4381">
        <v>32.345999999999997</v>
      </c>
      <c r="AA4381" t="str">
        <f t="shared" si="137"/>
        <v>OFF-EN-10002831-Office Supplies</v>
      </c>
    </row>
    <row r="4382" spans="1:27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 t="str">
        <f t="shared" si="136"/>
        <v>Loss</v>
      </c>
      <c r="T4382">
        <v>3</v>
      </c>
      <c r="U4382">
        <v>0</v>
      </c>
      <c r="V4382">
        <v>16.3215</v>
      </c>
      <c r="AA4382" t="str">
        <f t="shared" si="137"/>
        <v>OFF-AR-10004648-Office Supplies</v>
      </c>
    </row>
    <row r="4383" spans="1:27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 t="str">
        <f t="shared" si="136"/>
        <v>Profit</v>
      </c>
      <c r="T4383">
        <v>3</v>
      </c>
      <c r="U4383">
        <v>0.2</v>
      </c>
      <c r="V4383">
        <v>-31.64700000000002</v>
      </c>
      <c r="AA4383" t="str">
        <f t="shared" si="137"/>
        <v>FUR-TA-10001857-Furniture</v>
      </c>
    </row>
    <row r="4384" spans="1:27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 t="str">
        <f t="shared" si="136"/>
        <v>Loss</v>
      </c>
      <c r="T4384">
        <v>5</v>
      </c>
      <c r="U4384">
        <v>0.8</v>
      </c>
      <c r="V4384">
        <v>-4.4639999999999995</v>
      </c>
      <c r="AA4384" t="str">
        <f t="shared" si="137"/>
        <v>OFF-BI-10000546-Office Supplies</v>
      </c>
    </row>
    <row r="4385" spans="1:27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 t="str">
        <f t="shared" si="136"/>
        <v>Profit</v>
      </c>
      <c r="T4385">
        <v>4</v>
      </c>
      <c r="U4385">
        <v>0.3</v>
      </c>
      <c r="V4385">
        <v>-126.48159999999999</v>
      </c>
      <c r="AA4385" t="str">
        <f t="shared" si="137"/>
        <v>FUR-BO-10004690-Furniture</v>
      </c>
    </row>
    <row r="4386" spans="1:27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 t="str">
        <f t="shared" si="136"/>
        <v>Loss</v>
      </c>
      <c r="T4386">
        <v>2</v>
      </c>
      <c r="U4386">
        <v>0.2</v>
      </c>
      <c r="V4386">
        <v>13.438599999999994</v>
      </c>
      <c r="AA4386" t="str">
        <f t="shared" si="137"/>
        <v>TEC-PH-10001557-Technology</v>
      </c>
    </row>
    <row r="4387" spans="1:27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 t="str">
        <f t="shared" si="136"/>
        <v>Profit</v>
      </c>
      <c r="T4387">
        <v>5</v>
      </c>
      <c r="U4387">
        <v>0.3</v>
      </c>
      <c r="V4387">
        <v>-52.195999999999913</v>
      </c>
      <c r="AA4387" t="str">
        <f t="shared" si="137"/>
        <v>FUR-BO-10002545-Furniture</v>
      </c>
    </row>
    <row r="4388" spans="1:27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 t="str">
        <f t="shared" si="136"/>
        <v>Loss</v>
      </c>
      <c r="T4388">
        <v>4</v>
      </c>
      <c r="U4388">
        <v>0</v>
      </c>
      <c r="V4388">
        <v>11.858400000000003</v>
      </c>
      <c r="AA4388" t="str">
        <f t="shared" si="137"/>
        <v>OFF-AP-10001366-Office Supplies</v>
      </c>
    </row>
    <row r="4389" spans="1:27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 t="str">
        <f t="shared" si="136"/>
        <v>Loss</v>
      </c>
      <c r="T4389">
        <v>3</v>
      </c>
      <c r="U4389">
        <v>0.2</v>
      </c>
      <c r="V4389">
        <v>7.822499999999998</v>
      </c>
      <c r="AA4389" t="str">
        <f t="shared" si="137"/>
        <v>OFF-BI-10001628-Office Supplies</v>
      </c>
    </row>
    <row r="4390" spans="1:27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 t="str">
        <f t="shared" si="136"/>
        <v>Loss</v>
      </c>
      <c r="T4390">
        <v>7</v>
      </c>
      <c r="U4390">
        <v>0</v>
      </c>
      <c r="V4390">
        <v>22.444800000000001</v>
      </c>
      <c r="AA4390" t="str">
        <f t="shared" si="137"/>
        <v>OFF-PA-10003651-Office Supplies</v>
      </c>
    </row>
    <row r="4391" spans="1:27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 t="str">
        <f t="shared" si="136"/>
        <v>Loss</v>
      </c>
      <c r="T4391">
        <v>2</v>
      </c>
      <c r="U4391">
        <v>0.2</v>
      </c>
      <c r="V4391">
        <v>-25.295600000000022</v>
      </c>
      <c r="AA4391" t="str">
        <f t="shared" si="137"/>
        <v>FUR-BO-10003159-Furniture</v>
      </c>
    </row>
    <row r="4392" spans="1:27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 t="str">
        <f t="shared" si="136"/>
        <v>Profit</v>
      </c>
      <c r="T4392">
        <v>3</v>
      </c>
      <c r="U4392">
        <v>0</v>
      </c>
      <c r="V4392">
        <v>327.59220000000005</v>
      </c>
      <c r="AA4392" t="str">
        <f t="shared" si="137"/>
        <v>TEC-PH-10001459-Technology</v>
      </c>
    </row>
    <row r="4393" spans="1:27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 t="str">
        <f t="shared" si="136"/>
        <v>Loss</v>
      </c>
      <c r="T4393">
        <v>3</v>
      </c>
      <c r="U4393">
        <v>0</v>
      </c>
      <c r="V4393">
        <v>19.311600000000002</v>
      </c>
      <c r="AA4393" t="str">
        <f t="shared" si="137"/>
        <v>OFF-AR-10004602-Office Supplies</v>
      </c>
    </row>
    <row r="4394" spans="1:27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 t="str">
        <f t="shared" si="136"/>
        <v>Loss</v>
      </c>
      <c r="T4394">
        <v>2</v>
      </c>
      <c r="U4394">
        <v>0.2</v>
      </c>
      <c r="V4394">
        <v>6.1572000000000031</v>
      </c>
      <c r="AA4394" t="str">
        <f t="shared" si="137"/>
        <v>OFF-AR-10001953-Office Supplies</v>
      </c>
    </row>
    <row r="4395" spans="1:27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 t="str">
        <f t="shared" si="136"/>
        <v>Loss</v>
      </c>
      <c r="T4395">
        <v>5</v>
      </c>
      <c r="U4395">
        <v>0.2</v>
      </c>
      <c r="V4395">
        <v>21.735500000000002</v>
      </c>
      <c r="AA4395" t="str">
        <f t="shared" si="137"/>
        <v>TEC-PH-10000923-Technology</v>
      </c>
    </row>
    <row r="4396" spans="1:27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 t="str">
        <f t="shared" si="136"/>
        <v>Loss</v>
      </c>
      <c r="T4396">
        <v>1</v>
      </c>
      <c r="U4396">
        <v>0.2</v>
      </c>
      <c r="V4396">
        <v>-5.1968000000000005</v>
      </c>
      <c r="AA4396" t="str">
        <f t="shared" si="137"/>
        <v>OFF-ST-10002583-Office Supplies</v>
      </c>
    </row>
    <row r="4397" spans="1:27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 t="str">
        <f t="shared" si="136"/>
        <v>Loss</v>
      </c>
      <c r="T4397">
        <v>3</v>
      </c>
      <c r="U4397">
        <v>0.7</v>
      </c>
      <c r="V4397">
        <v>-21.887999999999991</v>
      </c>
      <c r="AA4397" t="str">
        <f t="shared" si="137"/>
        <v>OFF-BI-10000977-Office Supplies</v>
      </c>
    </row>
    <row r="4398" spans="1:27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 t="str">
        <f t="shared" si="136"/>
        <v>Profit</v>
      </c>
      <c r="T4398">
        <v>2</v>
      </c>
      <c r="U4398">
        <v>0.2</v>
      </c>
      <c r="V4398">
        <v>27.103200000000001</v>
      </c>
      <c r="AA4398" t="str">
        <f t="shared" si="137"/>
        <v>TEC-PH-10002549-Technology</v>
      </c>
    </row>
    <row r="4399" spans="1:27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 t="str">
        <f t="shared" si="136"/>
        <v>Loss</v>
      </c>
      <c r="T4399">
        <v>2</v>
      </c>
      <c r="U4399">
        <v>0.3</v>
      </c>
      <c r="V4399">
        <v>-46.736200000000011</v>
      </c>
      <c r="AA4399" t="str">
        <f t="shared" si="137"/>
        <v>FUR-CH-10002880-Furniture</v>
      </c>
    </row>
    <row r="4400" spans="1:27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 t="str">
        <f t="shared" si="136"/>
        <v>Loss</v>
      </c>
      <c r="T4400">
        <v>2</v>
      </c>
      <c r="U4400">
        <v>0.2</v>
      </c>
      <c r="V4400">
        <v>12.0764</v>
      </c>
      <c r="AA4400" t="str">
        <f t="shared" si="137"/>
        <v>FUR-FU-10003039-Furniture</v>
      </c>
    </row>
    <row r="4401" spans="1:27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 t="str">
        <f t="shared" si="136"/>
        <v>Loss</v>
      </c>
      <c r="T4401">
        <v>5</v>
      </c>
      <c r="U4401">
        <v>0</v>
      </c>
      <c r="V4401">
        <v>89.954999999999984</v>
      </c>
      <c r="AA4401" t="str">
        <f t="shared" si="137"/>
        <v>OFF-EN-10003055-Office Supplies</v>
      </c>
    </row>
    <row r="4402" spans="1:27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 t="str">
        <f t="shared" si="136"/>
        <v>Profit</v>
      </c>
      <c r="T4402">
        <v>3</v>
      </c>
      <c r="U4402">
        <v>0</v>
      </c>
      <c r="V4402">
        <v>297.64349999999996</v>
      </c>
      <c r="AA4402" t="str">
        <f t="shared" si="137"/>
        <v>OFF-AP-10002945-Office Supplies</v>
      </c>
    </row>
    <row r="4403" spans="1:27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 t="str">
        <f t="shared" si="136"/>
        <v>Profit</v>
      </c>
      <c r="T4403">
        <v>5</v>
      </c>
      <c r="U4403">
        <v>0</v>
      </c>
      <c r="V4403">
        <v>252.59</v>
      </c>
      <c r="AA4403" t="str">
        <f t="shared" si="137"/>
        <v>FUR-FU-10004306-Furniture</v>
      </c>
    </row>
    <row r="4404" spans="1:27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 t="str">
        <f t="shared" si="136"/>
        <v>Loss</v>
      </c>
      <c r="T4404">
        <v>2</v>
      </c>
      <c r="U4404">
        <v>0.2</v>
      </c>
      <c r="V4404">
        <v>2.5488000000000004</v>
      </c>
      <c r="AA4404" t="str">
        <f t="shared" si="137"/>
        <v>OFF-AR-10002445-Office Supplies</v>
      </c>
    </row>
    <row r="4405" spans="1:27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 t="str">
        <f t="shared" si="136"/>
        <v>Loss</v>
      </c>
      <c r="T4405">
        <v>3</v>
      </c>
      <c r="U4405">
        <v>0</v>
      </c>
      <c r="V4405">
        <v>8.071200000000001</v>
      </c>
      <c r="AA4405" t="str">
        <f t="shared" si="137"/>
        <v>OFF-AR-10002445-Office Supplies</v>
      </c>
    </row>
    <row r="4406" spans="1:27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 t="str">
        <f t="shared" si="136"/>
        <v>Loss</v>
      </c>
      <c r="T4406">
        <v>3</v>
      </c>
      <c r="U4406">
        <v>0.2</v>
      </c>
      <c r="V4406">
        <v>2.1749999999999989</v>
      </c>
      <c r="AA4406" t="str">
        <f t="shared" si="137"/>
        <v>TEC-AC-10002345-Technology</v>
      </c>
    </row>
    <row r="4407" spans="1:27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 t="str">
        <f t="shared" si="136"/>
        <v>Loss</v>
      </c>
      <c r="T4407">
        <v>3</v>
      </c>
      <c r="U4407">
        <v>0.2</v>
      </c>
      <c r="V4407">
        <v>-2.4359999999999999</v>
      </c>
      <c r="AA4407" t="str">
        <f t="shared" si="137"/>
        <v>OFF-ST-10001558-Office Supplies</v>
      </c>
    </row>
    <row r="4408" spans="1:27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 t="str">
        <f t="shared" si="136"/>
        <v>Loss</v>
      </c>
      <c r="T4408">
        <v>2</v>
      </c>
      <c r="U4408">
        <v>0</v>
      </c>
      <c r="V4408">
        <v>4.0859999999999994</v>
      </c>
      <c r="AA4408" t="str">
        <f t="shared" si="137"/>
        <v>OFF-PA-10001622-Office Supplies</v>
      </c>
    </row>
    <row r="4409" spans="1:27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 t="str">
        <f t="shared" si="136"/>
        <v>Profit</v>
      </c>
      <c r="T4409">
        <v>3</v>
      </c>
      <c r="U4409">
        <v>0</v>
      </c>
      <c r="V4409">
        <v>150.98399999999998</v>
      </c>
      <c r="AA4409" t="str">
        <f t="shared" si="137"/>
        <v>OFF-PA-10000418-Office Supplies</v>
      </c>
    </row>
    <row r="4410" spans="1:27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 t="str">
        <f t="shared" si="136"/>
        <v>Loss</v>
      </c>
      <c r="T4410">
        <v>1</v>
      </c>
      <c r="U4410">
        <v>0</v>
      </c>
      <c r="V4410">
        <v>2.3077000000000001</v>
      </c>
      <c r="AA4410" t="str">
        <f t="shared" si="137"/>
        <v>OFF-BI-10000343-Office Supplies</v>
      </c>
    </row>
    <row r="4411" spans="1:27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 t="str">
        <f t="shared" si="136"/>
        <v>Loss</v>
      </c>
      <c r="T4411">
        <v>2</v>
      </c>
      <c r="U4411">
        <v>0</v>
      </c>
      <c r="V4411">
        <v>2.7166000000000001</v>
      </c>
      <c r="AA4411" t="str">
        <f t="shared" si="137"/>
        <v>OFF-LA-10004425-Office Supplies</v>
      </c>
    </row>
    <row r="4412" spans="1:27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 t="str">
        <f t="shared" si="136"/>
        <v>Loss</v>
      </c>
      <c r="T4412">
        <v>6</v>
      </c>
      <c r="U4412">
        <v>0</v>
      </c>
      <c r="V4412">
        <v>30.223200000000002</v>
      </c>
      <c r="AA4412" t="str">
        <f t="shared" si="137"/>
        <v>OFF-AR-10001897-Office Supplies</v>
      </c>
    </row>
    <row r="4413" spans="1:27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 t="str">
        <f t="shared" si="136"/>
        <v>Loss</v>
      </c>
      <c r="T4413">
        <v>3</v>
      </c>
      <c r="U4413">
        <v>0</v>
      </c>
      <c r="V4413">
        <v>9.0389999999999997</v>
      </c>
      <c r="AA4413" t="str">
        <f t="shared" si="137"/>
        <v>OFF-PA-10003883-Office Supplies</v>
      </c>
    </row>
    <row r="4414" spans="1:27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 t="str">
        <f t="shared" si="136"/>
        <v>Profit</v>
      </c>
      <c r="T4414">
        <v>3</v>
      </c>
      <c r="U4414">
        <v>0</v>
      </c>
      <c r="V4414">
        <v>160.6722</v>
      </c>
      <c r="AA4414" t="str">
        <f t="shared" si="137"/>
        <v>TEC-PH-10003963-Technology</v>
      </c>
    </row>
    <row r="4415" spans="1:27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 t="str">
        <f t="shared" si="136"/>
        <v>Loss</v>
      </c>
      <c r="T4415">
        <v>3</v>
      </c>
      <c r="U4415">
        <v>0</v>
      </c>
      <c r="V4415">
        <v>26.864999999999995</v>
      </c>
      <c r="AA4415" t="str">
        <f t="shared" si="137"/>
        <v>OFF-AP-10001303-Office Supplies</v>
      </c>
    </row>
    <row r="4416" spans="1:27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 t="str">
        <f t="shared" si="136"/>
        <v>Profit</v>
      </c>
      <c r="T4416">
        <v>1</v>
      </c>
      <c r="U4416">
        <v>0</v>
      </c>
      <c r="V4416">
        <v>182.3553</v>
      </c>
      <c r="AA4416" t="str">
        <f t="shared" si="137"/>
        <v>OFF-BI-10003925-Office Supplies</v>
      </c>
    </row>
    <row r="4417" spans="1:27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 t="str">
        <f t="shared" si="136"/>
        <v>Profit</v>
      </c>
      <c r="T4417">
        <v>2</v>
      </c>
      <c r="U4417">
        <v>0.2</v>
      </c>
      <c r="V4417">
        <v>71.989999999999981</v>
      </c>
      <c r="AA4417" t="str">
        <f t="shared" si="137"/>
        <v>TEC-PH-10004586-Technology</v>
      </c>
    </row>
    <row r="4418" spans="1:27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 t="str">
        <f t="shared" si="136"/>
        <v>Loss</v>
      </c>
      <c r="T4418">
        <v>5</v>
      </c>
      <c r="U4418">
        <v>0</v>
      </c>
      <c r="V4418">
        <v>15.2</v>
      </c>
      <c r="AA4418" t="str">
        <f t="shared" si="137"/>
        <v>OFF-FA-10003495-Office Supplies</v>
      </c>
    </row>
    <row r="4419" spans="1:27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 t="str">
        <f t="shared" ref="S4419:S4482" si="138">IF($R4419&gt;200,"Profit","Loss")</f>
        <v>Profit</v>
      </c>
      <c r="T4419">
        <v>8</v>
      </c>
      <c r="U4419">
        <v>0</v>
      </c>
      <c r="V4419">
        <v>219.99039999999997</v>
      </c>
      <c r="AA4419" t="str">
        <f t="shared" ref="AA4419:AA4482" si="139">CONCATENATE(N4419,"-",O4419)</f>
        <v>OFF-BI-10002867-Office Supplies</v>
      </c>
    </row>
    <row r="4420" spans="1:27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 t="str">
        <f t="shared" si="138"/>
        <v>Loss</v>
      </c>
      <c r="T4420">
        <v>3</v>
      </c>
      <c r="U4420">
        <v>0.2</v>
      </c>
      <c r="V4420">
        <v>-21.470400000000026</v>
      </c>
      <c r="AA4420" t="str">
        <f t="shared" si="139"/>
        <v>FUR-FU-10003773-Furniture</v>
      </c>
    </row>
    <row r="4421" spans="1:27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 t="str">
        <f t="shared" si="138"/>
        <v>Loss</v>
      </c>
      <c r="T4421">
        <v>4</v>
      </c>
      <c r="U4421">
        <v>0.7</v>
      </c>
      <c r="V4421">
        <v>-4.0215999999999994</v>
      </c>
      <c r="AA4421" t="str">
        <f t="shared" si="139"/>
        <v>OFF-BI-10002954-Office Supplies</v>
      </c>
    </row>
    <row r="4422" spans="1:27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 t="str">
        <f t="shared" si="138"/>
        <v>Loss</v>
      </c>
      <c r="T4422">
        <v>5</v>
      </c>
      <c r="U4422">
        <v>0.2</v>
      </c>
      <c r="V4422">
        <v>3.0690000000000026</v>
      </c>
      <c r="AA4422" t="str">
        <f t="shared" si="139"/>
        <v>OFF-SU-10002537-Office Supplies</v>
      </c>
    </row>
    <row r="4423" spans="1:27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 t="str">
        <f t="shared" si="138"/>
        <v>Loss</v>
      </c>
      <c r="T4423">
        <v>3</v>
      </c>
      <c r="U4423">
        <v>0.2</v>
      </c>
      <c r="V4423">
        <v>2.3327999999999989</v>
      </c>
      <c r="AA4423" t="str">
        <f t="shared" si="139"/>
        <v>OFF-AR-10001374-Office Supplies</v>
      </c>
    </row>
    <row r="4424" spans="1:27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 t="str">
        <f t="shared" si="138"/>
        <v>Loss</v>
      </c>
      <c r="T4424">
        <v>2</v>
      </c>
      <c r="U4424">
        <v>0</v>
      </c>
      <c r="V4424">
        <v>4.4824000000000002</v>
      </c>
      <c r="AA4424" t="str">
        <f t="shared" si="139"/>
        <v>OFF-AP-10001492-Office Supplies</v>
      </c>
    </row>
    <row r="4425" spans="1:27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 t="str">
        <f t="shared" si="138"/>
        <v>Profit</v>
      </c>
      <c r="T4425">
        <v>3</v>
      </c>
      <c r="U4425">
        <v>0</v>
      </c>
      <c r="V4425">
        <v>75.735000000000014</v>
      </c>
      <c r="AA4425" t="str">
        <f t="shared" si="139"/>
        <v>FUR-BO-10003546-Furniture</v>
      </c>
    </row>
    <row r="4426" spans="1:27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 t="str">
        <f t="shared" si="138"/>
        <v>Loss</v>
      </c>
      <c r="T4426">
        <v>5</v>
      </c>
      <c r="U4426">
        <v>0</v>
      </c>
      <c r="V4426">
        <v>15.637499999999999</v>
      </c>
      <c r="AA4426" t="str">
        <f t="shared" si="139"/>
        <v>TEC-PH-10002185-Technology</v>
      </c>
    </row>
    <row r="4427" spans="1:27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 t="str">
        <f t="shared" si="138"/>
        <v>Loss</v>
      </c>
      <c r="T4427">
        <v>6</v>
      </c>
      <c r="U4427">
        <v>0</v>
      </c>
      <c r="V4427">
        <v>54.691199999999995</v>
      </c>
      <c r="AA4427" t="str">
        <f t="shared" si="139"/>
        <v>OFF-BI-10000315-Office Supplies</v>
      </c>
    </row>
    <row r="4428" spans="1:27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 t="str">
        <f t="shared" si="138"/>
        <v>Loss</v>
      </c>
      <c r="T4428">
        <v>2</v>
      </c>
      <c r="U4428">
        <v>0</v>
      </c>
      <c r="V4428">
        <v>15.674399999999999</v>
      </c>
      <c r="AA4428" t="str">
        <f t="shared" si="139"/>
        <v>TEC-PH-10002350-Technology</v>
      </c>
    </row>
    <row r="4429" spans="1:27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 t="str">
        <f t="shared" si="138"/>
        <v>Loss</v>
      </c>
      <c r="T4429">
        <v>3</v>
      </c>
      <c r="U4429">
        <v>0</v>
      </c>
      <c r="V4429">
        <v>12.231</v>
      </c>
      <c r="AA4429" t="str">
        <f t="shared" si="139"/>
        <v>OFF-PA-10002666-Office Supplies</v>
      </c>
    </row>
    <row r="4430" spans="1:27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 t="str">
        <f t="shared" si="138"/>
        <v>Profit</v>
      </c>
      <c r="T4430">
        <v>6</v>
      </c>
      <c r="U4430">
        <v>0</v>
      </c>
      <c r="V4430">
        <v>523.70519999999988</v>
      </c>
      <c r="AA4430" t="str">
        <f t="shared" si="139"/>
        <v>FUR-CH-10004495-Furniture</v>
      </c>
    </row>
    <row r="4431" spans="1:27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 t="str">
        <f t="shared" si="138"/>
        <v>Loss</v>
      </c>
      <c r="T4431">
        <v>3</v>
      </c>
      <c r="U4431">
        <v>0</v>
      </c>
      <c r="V4431">
        <v>18.447000000000003</v>
      </c>
      <c r="AA4431" t="str">
        <f t="shared" si="139"/>
        <v>OFF-AR-10001725-Office Supplies</v>
      </c>
    </row>
    <row r="4432" spans="1:27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 t="str">
        <f t="shared" si="138"/>
        <v>Loss</v>
      </c>
      <c r="T4432">
        <v>4</v>
      </c>
      <c r="U4432">
        <v>0</v>
      </c>
      <c r="V4432">
        <v>9.6</v>
      </c>
      <c r="AA4432" t="str">
        <f t="shared" si="139"/>
        <v>OFF-FA-10002280-Office Supplies</v>
      </c>
    </row>
    <row r="4433" spans="1:27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 t="str">
        <f t="shared" si="138"/>
        <v>Loss</v>
      </c>
      <c r="T4433">
        <v>3</v>
      </c>
      <c r="U4433">
        <v>0</v>
      </c>
      <c r="V4433">
        <v>2.0747999999999998</v>
      </c>
      <c r="AA4433" t="str">
        <f t="shared" si="139"/>
        <v>OFF-AR-10001770-Office Supplies</v>
      </c>
    </row>
    <row r="4434" spans="1:27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 t="str">
        <f t="shared" si="138"/>
        <v>Loss</v>
      </c>
      <c r="T4434">
        <v>5</v>
      </c>
      <c r="U4434">
        <v>0</v>
      </c>
      <c r="V4434">
        <v>9.1580000000000013</v>
      </c>
      <c r="AA4434" t="str">
        <f t="shared" si="139"/>
        <v>FUR-FU-10002885-Furniture</v>
      </c>
    </row>
    <row r="4435" spans="1:27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 t="str">
        <f t="shared" si="138"/>
        <v>Loss</v>
      </c>
      <c r="T4435">
        <v>1</v>
      </c>
      <c r="U4435">
        <v>0</v>
      </c>
      <c r="V4435">
        <v>2.6249999999999991</v>
      </c>
      <c r="AA4435" t="str">
        <f t="shared" si="139"/>
        <v>OFF-AR-10003772-Office Supplies</v>
      </c>
    </row>
    <row r="4436" spans="1:27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 t="str">
        <f t="shared" si="138"/>
        <v>Profit</v>
      </c>
      <c r="T4436">
        <v>3</v>
      </c>
      <c r="U4436">
        <v>0</v>
      </c>
      <c r="V4436">
        <v>160.15860000000001</v>
      </c>
      <c r="AA4436" t="str">
        <f t="shared" si="139"/>
        <v>FUR-TA-10003392-Furniture</v>
      </c>
    </row>
    <row r="4437" spans="1:27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 t="str">
        <f t="shared" si="138"/>
        <v>Loss</v>
      </c>
      <c r="T4437">
        <v>1</v>
      </c>
      <c r="U4437">
        <v>0.8</v>
      </c>
      <c r="V4437">
        <v>-3.6002999999999998</v>
      </c>
      <c r="AA4437" t="str">
        <f t="shared" si="139"/>
        <v>OFF-BI-10000014-Office Supplies</v>
      </c>
    </row>
    <row r="4438" spans="1:27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 t="str">
        <f t="shared" si="138"/>
        <v>Loss</v>
      </c>
      <c r="T4438">
        <v>7</v>
      </c>
      <c r="U4438">
        <v>0.2</v>
      </c>
      <c r="V4438">
        <v>2.7384000000000022</v>
      </c>
      <c r="AA4438" t="str">
        <f t="shared" si="139"/>
        <v>OFF-AR-10003217-Office Supplies</v>
      </c>
    </row>
    <row r="4439" spans="1:27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 t="str">
        <f t="shared" si="138"/>
        <v>Loss</v>
      </c>
      <c r="T4439">
        <v>3</v>
      </c>
      <c r="U4439">
        <v>0.8</v>
      </c>
      <c r="V4439">
        <v>-71.296199999999999</v>
      </c>
      <c r="AA4439" t="str">
        <f t="shared" si="139"/>
        <v>OFF-AP-10002403-Office Supplies</v>
      </c>
    </row>
    <row r="4440" spans="1:27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 t="str">
        <f t="shared" si="138"/>
        <v>Loss</v>
      </c>
      <c r="T4440">
        <v>2</v>
      </c>
      <c r="U4440">
        <v>0.2</v>
      </c>
      <c r="V4440">
        <v>3.6288</v>
      </c>
      <c r="AA4440" t="str">
        <f t="shared" si="139"/>
        <v>OFF-PA-10001972-Office Supplies</v>
      </c>
    </row>
    <row r="4441" spans="1:27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 t="str">
        <f t="shared" si="138"/>
        <v>Loss</v>
      </c>
      <c r="T4441">
        <v>4</v>
      </c>
      <c r="U4441">
        <v>0.2</v>
      </c>
      <c r="V4441">
        <v>7.3999999999999995</v>
      </c>
      <c r="AA4441" t="str">
        <f t="shared" si="139"/>
        <v>OFF-PA-10004041-Office Supplies</v>
      </c>
    </row>
    <row r="4442" spans="1:27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 t="str">
        <f t="shared" si="138"/>
        <v>Loss</v>
      </c>
      <c r="T4442">
        <v>1</v>
      </c>
      <c r="U4442">
        <v>0</v>
      </c>
      <c r="V4442">
        <v>36.283500000000004</v>
      </c>
      <c r="AA4442" t="str">
        <f t="shared" si="139"/>
        <v>TEC-AC-10004975-Technology</v>
      </c>
    </row>
    <row r="4443" spans="1:27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 t="str">
        <f t="shared" si="138"/>
        <v>Profit</v>
      </c>
      <c r="T4443">
        <v>5</v>
      </c>
      <c r="U4443">
        <v>0</v>
      </c>
      <c r="V4443">
        <v>135.21900000000002</v>
      </c>
      <c r="AA4443" t="str">
        <f t="shared" si="139"/>
        <v>OFF-ST-10001932-Office Supplies</v>
      </c>
    </row>
    <row r="4444" spans="1:27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 t="str">
        <f t="shared" si="138"/>
        <v>Loss</v>
      </c>
      <c r="T4444">
        <v>5</v>
      </c>
      <c r="U4444">
        <v>0</v>
      </c>
      <c r="V4444">
        <v>10.511999999999999</v>
      </c>
      <c r="AA4444" t="str">
        <f t="shared" si="139"/>
        <v>OFF-AR-10001761-Office Supplies</v>
      </c>
    </row>
    <row r="4445" spans="1:27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 t="str">
        <f t="shared" si="138"/>
        <v>Loss</v>
      </c>
      <c r="T4445">
        <v>5</v>
      </c>
      <c r="U4445">
        <v>0</v>
      </c>
      <c r="V4445">
        <v>15.552000000000001</v>
      </c>
      <c r="AA4445" t="str">
        <f t="shared" si="139"/>
        <v>OFF-PA-10002262-Office Supplies</v>
      </c>
    </row>
    <row r="4446" spans="1:27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 t="str">
        <f t="shared" si="138"/>
        <v>Loss</v>
      </c>
      <c r="T4446">
        <v>5</v>
      </c>
      <c r="U4446">
        <v>0</v>
      </c>
      <c r="V4446">
        <v>36.824499999999993</v>
      </c>
      <c r="AA4446" t="str">
        <f t="shared" si="139"/>
        <v>OFF-EN-10004483-Office Supplies</v>
      </c>
    </row>
    <row r="4447" spans="1:27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 t="str">
        <f t="shared" si="138"/>
        <v>Loss</v>
      </c>
      <c r="T4447">
        <v>6</v>
      </c>
      <c r="U4447">
        <v>0</v>
      </c>
      <c r="V4447">
        <v>14.256</v>
      </c>
      <c r="AA4447" t="str">
        <f t="shared" si="139"/>
        <v>OFF-PA-10003270-Office Supplies</v>
      </c>
    </row>
    <row r="4448" spans="1:27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 t="str">
        <f t="shared" si="138"/>
        <v>Loss</v>
      </c>
      <c r="T4448">
        <v>4</v>
      </c>
      <c r="U4448">
        <v>0</v>
      </c>
      <c r="V4448">
        <v>14.268800000000001</v>
      </c>
      <c r="AA4448" t="str">
        <f t="shared" si="139"/>
        <v>OFF-BI-10001634-Office Supplies</v>
      </c>
    </row>
    <row r="4449" spans="1:27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 t="str">
        <f t="shared" si="138"/>
        <v>Loss</v>
      </c>
      <c r="T4449">
        <v>5</v>
      </c>
      <c r="U4449">
        <v>0</v>
      </c>
      <c r="V4449">
        <v>42.362499999999997</v>
      </c>
      <c r="AA4449" t="str">
        <f t="shared" si="139"/>
        <v>OFF-ST-10000675-Office Supplies</v>
      </c>
    </row>
    <row r="4450" spans="1:27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 t="str">
        <f t="shared" si="138"/>
        <v>Loss</v>
      </c>
      <c r="T4450">
        <v>2</v>
      </c>
      <c r="U4450">
        <v>0</v>
      </c>
      <c r="V4450">
        <v>4.0191999999999997</v>
      </c>
      <c r="AA4450" t="str">
        <f t="shared" si="139"/>
        <v>FUR-FU-10000732-Furniture</v>
      </c>
    </row>
    <row r="4451" spans="1:27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 t="str">
        <f t="shared" si="138"/>
        <v>Loss</v>
      </c>
      <c r="T4451">
        <v>1</v>
      </c>
      <c r="U4451">
        <v>0</v>
      </c>
      <c r="V4451">
        <v>3.1104000000000003</v>
      </c>
      <c r="AA4451" t="str">
        <f t="shared" si="139"/>
        <v>OFF-PA-10004355-Office Supplies</v>
      </c>
    </row>
    <row r="4452" spans="1:27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 t="str">
        <f t="shared" si="138"/>
        <v>Loss</v>
      </c>
      <c r="T4452">
        <v>3</v>
      </c>
      <c r="U4452">
        <v>0</v>
      </c>
      <c r="V4452">
        <v>87.744299999999981</v>
      </c>
      <c r="AA4452" t="str">
        <f t="shared" si="139"/>
        <v>OFF-EN-10000056-Office Supplies</v>
      </c>
    </row>
    <row r="4453" spans="1:27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 t="str">
        <f t="shared" si="138"/>
        <v>Loss</v>
      </c>
      <c r="T4453">
        <v>5</v>
      </c>
      <c r="U4453">
        <v>0</v>
      </c>
      <c r="V4453">
        <v>8.6359999999999992</v>
      </c>
      <c r="AA4453" t="str">
        <f t="shared" si="139"/>
        <v>FUR-FU-10000221-Furniture</v>
      </c>
    </row>
    <row r="4454" spans="1:27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 t="str">
        <f t="shared" si="138"/>
        <v>Loss</v>
      </c>
      <c r="T4454">
        <v>2</v>
      </c>
      <c r="U4454">
        <v>0</v>
      </c>
      <c r="V4454">
        <v>20.661200000000001</v>
      </c>
      <c r="AA4454" t="str">
        <f t="shared" si="139"/>
        <v>OFF-EN-10003567-Office Supplies</v>
      </c>
    </row>
    <row r="4455" spans="1:27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 t="str">
        <f t="shared" si="138"/>
        <v>Profit</v>
      </c>
      <c r="T4455">
        <v>5</v>
      </c>
      <c r="U4455">
        <v>0.15</v>
      </c>
      <c r="V4455">
        <v>225.73499999999993</v>
      </c>
      <c r="AA4455" t="str">
        <f t="shared" si="139"/>
        <v>FUR-BO-10001811-Furniture</v>
      </c>
    </row>
    <row r="4456" spans="1:27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 t="str">
        <f t="shared" si="138"/>
        <v>Loss</v>
      </c>
      <c r="T4456">
        <v>4</v>
      </c>
      <c r="U4456">
        <v>0</v>
      </c>
      <c r="V4456">
        <v>0.5583999999999989</v>
      </c>
      <c r="AA4456" t="str">
        <f t="shared" si="139"/>
        <v>OFF-ST-10002486-Office Supplies</v>
      </c>
    </row>
    <row r="4457" spans="1:27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 t="str">
        <f t="shared" si="138"/>
        <v>Loss</v>
      </c>
      <c r="T4457">
        <v>2</v>
      </c>
      <c r="U4457">
        <v>0.2</v>
      </c>
      <c r="V4457">
        <v>-12.956799999999994</v>
      </c>
      <c r="AA4457" t="str">
        <f t="shared" si="139"/>
        <v>FUR-CH-10002372-Furniture</v>
      </c>
    </row>
    <row r="4458" spans="1:27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 t="str">
        <f t="shared" si="138"/>
        <v>Loss</v>
      </c>
      <c r="T4458">
        <v>2</v>
      </c>
      <c r="U4458">
        <v>0.2</v>
      </c>
      <c r="V4458">
        <v>2.1492</v>
      </c>
      <c r="AA4458" t="str">
        <f t="shared" si="139"/>
        <v>OFF-BI-10003274-Office Supplies</v>
      </c>
    </row>
    <row r="4459" spans="1:27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 t="str">
        <f t="shared" si="138"/>
        <v>Profit</v>
      </c>
      <c r="T4459">
        <v>5</v>
      </c>
      <c r="U4459">
        <v>0</v>
      </c>
      <c r="V4459">
        <v>114.93849999999998</v>
      </c>
      <c r="AA4459" t="str">
        <f t="shared" si="139"/>
        <v>OFF-PA-10001878-Office Supplies</v>
      </c>
    </row>
    <row r="4460" spans="1:27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 t="str">
        <f t="shared" si="138"/>
        <v>Profit</v>
      </c>
      <c r="T4460">
        <v>2</v>
      </c>
      <c r="U4460">
        <v>0.2</v>
      </c>
      <c r="V4460">
        <v>-299.8116</v>
      </c>
      <c r="AA4460" t="str">
        <f t="shared" si="139"/>
        <v>OFF-SU-10002881-Office Supplies</v>
      </c>
    </row>
    <row r="4461" spans="1:27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 t="str">
        <f t="shared" si="138"/>
        <v>Loss</v>
      </c>
      <c r="T4461">
        <v>1</v>
      </c>
      <c r="U4461">
        <v>0.2</v>
      </c>
      <c r="V4461">
        <v>3.2776000000000014</v>
      </c>
      <c r="AA4461" t="str">
        <f t="shared" si="139"/>
        <v>FUR-FU-10001979-Furniture</v>
      </c>
    </row>
    <row r="4462" spans="1:27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 t="str">
        <f t="shared" si="138"/>
        <v>Loss</v>
      </c>
      <c r="T4462">
        <v>2</v>
      </c>
      <c r="U4462">
        <v>0.2</v>
      </c>
      <c r="V4462">
        <v>-29.436800000000012</v>
      </c>
      <c r="AA4462" t="str">
        <f t="shared" si="139"/>
        <v>OFF-ST-10001522-Office Supplies</v>
      </c>
    </row>
    <row r="4463" spans="1:27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 t="str">
        <f t="shared" si="138"/>
        <v>Loss</v>
      </c>
      <c r="T4463">
        <v>2</v>
      </c>
      <c r="U4463">
        <v>0.2</v>
      </c>
      <c r="V4463">
        <v>1.359599999999995</v>
      </c>
      <c r="AA4463" t="str">
        <f t="shared" si="139"/>
        <v>TEC-AC-10003657-Technology</v>
      </c>
    </row>
    <row r="4464" spans="1:27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 t="str">
        <f t="shared" si="138"/>
        <v>Loss</v>
      </c>
      <c r="T4464">
        <v>4</v>
      </c>
      <c r="U4464">
        <v>0.7</v>
      </c>
      <c r="V4464">
        <v>-58.861599999999981</v>
      </c>
      <c r="AA4464" t="str">
        <f t="shared" si="139"/>
        <v>OFF-BI-10001718-Office Supplies</v>
      </c>
    </row>
    <row r="4465" spans="1:27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 t="str">
        <f t="shared" si="138"/>
        <v>Loss</v>
      </c>
      <c r="T4465">
        <v>3</v>
      </c>
      <c r="U4465">
        <v>0.2</v>
      </c>
      <c r="V4465">
        <v>5.2026000000000003</v>
      </c>
      <c r="AA4465" t="str">
        <f t="shared" si="139"/>
        <v>OFF-PA-10003022-Office Supplies</v>
      </c>
    </row>
    <row r="4466" spans="1:27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 t="str">
        <f t="shared" si="138"/>
        <v>Profit</v>
      </c>
      <c r="T4466">
        <v>2</v>
      </c>
      <c r="U4466">
        <v>0.2</v>
      </c>
      <c r="V4466">
        <v>26.22399999999999</v>
      </c>
      <c r="AA4466" t="str">
        <f t="shared" si="139"/>
        <v>OFF-AP-10000891-Office Supplies</v>
      </c>
    </row>
    <row r="4467" spans="1:27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 t="str">
        <f t="shared" si="138"/>
        <v>Loss</v>
      </c>
      <c r="T4467">
        <v>1</v>
      </c>
      <c r="U4467">
        <v>0.2</v>
      </c>
      <c r="V4467">
        <v>1.1151</v>
      </c>
      <c r="AA4467" t="str">
        <f t="shared" si="139"/>
        <v>OFF-BI-10004970-Office Supplies</v>
      </c>
    </row>
    <row r="4468" spans="1:27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 t="str">
        <f t="shared" si="138"/>
        <v>Loss</v>
      </c>
      <c r="T4468">
        <v>9</v>
      </c>
      <c r="U4468">
        <v>0</v>
      </c>
      <c r="V4468">
        <v>7.3709999999999996</v>
      </c>
      <c r="AA4468" t="str">
        <f t="shared" si="139"/>
        <v>OFF-AR-10003759-Office Supplies</v>
      </c>
    </row>
    <row r="4469" spans="1:27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 t="str">
        <f t="shared" si="138"/>
        <v>Loss</v>
      </c>
      <c r="T4469">
        <v>2</v>
      </c>
      <c r="U4469">
        <v>0</v>
      </c>
      <c r="V4469">
        <v>78.941199999999995</v>
      </c>
      <c r="AA4469" t="str">
        <f t="shared" si="139"/>
        <v>OFF-EN-10003001-Office Supplies</v>
      </c>
    </row>
    <row r="4470" spans="1:27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 t="str">
        <f t="shared" si="138"/>
        <v>Profit</v>
      </c>
      <c r="T4470">
        <v>2</v>
      </c>
      <c r="U4470">
        <v>0.2</v>
      </c>
      <c r="V4470">
        <v>-16.078399999999988</v>
      </c>
      <c r="AA4470" t="str">
        <f t="shared" si="139"/>
        <v>FUR-BO-10000780-Furniture</v>
      </c>
    </row>
    <row r="4471" spans="1:27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 t="str">
        <f t="shared" si="138"/>
        <v>Loss</v>
      </c>
      <c r="T4471">
        <v>2</v>
      </c>
      <c r="U4471">
        <v>0</v>
      </c>
      <c r="V4471">
        <v>6.2208000000000006</v>
      </c>
      <c r="AA4471" t="str">
        <f t="shared" si="139"/>
        <v>OFF-PA-10001972-Office Supplies</v>
      </c>
    </row>
    <row r="4472" spans="1:27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 t="str">
        <f t="shared" si="138"/>
        <v>Loss</v>
      </c>
      <c r="T4472">
        <v>3</v>
      </c>
      <c r="U4472">
        <v>0.3</v>
      </c>
      <c r="V4472">
        <v>-23.782199999999996</v>
      </c>
      <c r="AA4472" t="str">
        <f t="shared" si="139"/>
        <v>FUR-CH-10003535-Furniture</v>
      </c>
    </row>
    <row r="4473" spans="1:27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 t="str">
        <f t="shared" si="138"/>
        <v>Loss</v>
      </c>
      <c r="T4473">
        <v>1</v>
      </c>
      <c r="U4473">
        <v>0.3</v>
      </c>
      <c r="V4473">
        <v>-15.466600000000003</v>
      </c>
      <c r="AA4473" t="str">
        <f t="shared" si="139"/>
        <v>FUR-CH-10003774-Furniture</v>
      </c>
    </row>
    <row r="4474" spans="1:27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 t="str">
        <f t="shared" si="138"/>
        <v>Profit</v>
      </c>
      <c r="T4474">
        <v>3</v>
      </c>
      <c r="U4474">
        <v>0.2</v>
      </c>
      <c r="V4474">
        <v>65.993400000000008</v>
      </c>
      <c r="AA4474" t="str">
        <f t="shared" si="139"/>
        <v>TEC-AC-10004571-Technology</v>
      </c>
    </row>
    <row r="4475" spans="1:27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 t="str">
        <f t="shared" si="138"/>
        <v>Profit</v>
      </c>
      <c r="T4475">
        <v>2</v>
      </c>
      <c r="U4475">
        <v>0.4</v>
      </c>
      <c r="V4475">
        <v>-189.32100000000003</v>
      </c>
      <c r="AA4475" t="str">
        <f t="shared" si="139"/>
        <v>FUR-TA-10004442-Furniture</v>
      </c>
    </row>
    <row r="4476" spans="1:27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 t="str">
        <f t="shared" si="138"/>
        <v>Loss</v>
      </c>
      <c r="T4476">
        <v>3</v>
      </c>
      <c r="U4476">
        <v>0.2</v>
      </c>
      <c r="V4476">
        <v>5.4432</v>
      </c>
      <c r="AA4476" t="str">
        <f t="shared" si="139"/>
        <v>OFF-PA-10002787-Office Supplies</v>
      </c>
    </row>
    <row r="4477" spans="1:27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 t="str">
        <f t="shared" si="138"/>
        <v>Loss</v>
      </c>
      <c r="T4477">
        <v>4</v>
      </c>
      <c r="U4477">
        <v>0.2</v>
      </c>
      <c r="V4477">
        <v>7.436799999999999</v>
      </c>
      <c r="AA4477" t="str">
        <f t="shared" si="139"/>
        <v>FUR-FU-10004586-Furniture</v>
      </c>
    </row>
    <row r="4478" spans="1:27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 t="str">
        <f t="shared" si="138"/>
        <v>Loss</v>
      </c>
      <c r="T4478">
        <v>2</v>
      </c>
      <c r="U4478">
        <v>0.2</v>
      </c>
      <c r="V4478">
        <v>2.6399999999999997</v>
      </c>
      <c r="AA4478" t="str">
        <f t="shared" si="139"/>
        <v>OFF-PA-10002606-Office Supplies</v>
      </c>
    </row>
    <row r="4479" spans="1:27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 t="str">
        <f t="shared" si="138"/>
        <v>Profit</v>
      </c>
      <c r="T4479">
        <v>3</v>
      </c>
      <c r="U4479">
        <v>0</v>
      </c>
      <c r="V4479">
        <v>23.316299999999984</v>
      </c>
      <c r="AA4479" t="str">
        <f t="shared" si="139"/>
        <v>OFF-ST-10000129-Office Supplies</v>
      </c>
    </row>
    <row r="4480" spans="1:27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 t="str">
        <f t="shared" si="138"/>
        <v>Profit</v>
      </c>
      <c r="T4480">
        <v>2</v>
      </c>
      <c r="U4480">
        <v>0</v>
      </c>
      <c r="V4480">
        <v>54.775599999999997</v>
      </c>
      <c r="AA4480" t="str">
        <f t="shared" si="139"/>
        <v>FUR-TA-10003748-Furniture</v>
      </c>
    </row>
    <row r="4481" spans="1:27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 t="str">
        <f t="shared" si="138"/>
        <v>Loss</v>
      </c>
      <c r="T4481">
        <v>5</v>
      </c>
      <c r="U4481">
        <v>0</v>
      </c>
      <c r="V4481">
        <v>11.703000000000001</v>
      </c>
      <c r="AA4481" t="str">
        <f t="shared" si="139"/>
        <v>OFF-PA-10004948-Office Supplies</v>
      </c>
    </row>
    <row r="4482" spans="1:27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 t="str">
        <f t="shared" si="138"/>
        <v>Loss</v>
      </c>
      <c r="T4482">
        <v>7</v>
      </c>
      <c r="U4482">
        <v>0</v>
      </c>
      <c r="V4482">
        <v>5.0358000000000001</v>
      </c>
      <c r="AA4482" t="str">
        <f t="shared" si="139"/>
        <v>OFF-FA-10001561-Office Supplies</v>
      </c>
    </row>
    <row r="4483" spans="1:27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 t="str">
        <f t="shared" ref="S4483:S4546" si="140">IF($R4483&gt;200,"Profit","Loss")</f>
        <v>Loss</v>
      </c>
      <c r="T4483">
        <v>2</v>
      </c>
      <c r="U4483">
        <v>0</v>
      </c>
      <c r="V4483">
        <v>14.295599999999997</v>
      </c>
      <c r="AA4483" t="str">
        <f t="shared" ref="AA4483:AA4546" si="141">CONCATENATE(N4483,"-",O4483)</f>
        <v>OFF-AP-10002998-Office Supplies</v>
      </c>
    </row>
    <row r="4484" spans="1:27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 t="str">
        <f t="shared" si="140"/>
        <v>Loss</v>
      </c>
      <c r="T4484">
        <v>12</v>
      </c>
      <c r="U4484">
        <v>0.2</v>
      </c>
      <c r="V4484">
        <v>15.799199999999999</v>
      </c>
      <c r="AA4484" t="str">
        <f t="shared" si="141"/>
        <v>OFF-BI-10003981-Office Supplies</v>
      </c>
    </row>
    <row r="4485" spans="1:27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 t="str">
        <f t="shared" si="140"/>
        <v>Loss</v>
      </c>
      <c r="T4485">
        <v>3</v>
      </c>
      <c r="U4485">
        <v>0</v>
      </c>
      <c r="V4485">
        <v>56.977199999999996</v>
      </c>
      <c r="AA4485" t="str">
        <f t="shared" si="141"/>
        <v>OFF-PA-10001725-Office Supplies</v>
      </c>
    </row>
    <row r="4486" spans="1:27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 t="str">
        <f t="shared" si="140"/>
        <v>Loss</v>
      </c>
      <c r="T4486">
        <v>2</v>
      </c>
      <c r="U4486">
        <v>0.2</v>
      </c>
      <c r="V4486">
        <v>3.0211999999999994</v>
      </c>
      <c r="AA4486" t="str">
        <f t="shared" si="141"/>
        <v>OFF-BI-10002071-Office Supplies</v>
      </c>
    </row>
    <row r="4487" spans="1:27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 t="str">
        <f t="shared" si="140"/>
        <v>Loss</v>
      </c>
      <c r="T4487">
        <v>3</v>
      </c>
      <c r="U4487">
        <v>0</v>
      </c>
      <c r="V4487">
        <v>9.3312000000000008</v>
      </c>
      <c r="AA4487" t="str">
        <f t="shared" si="141"/>
        <v>OFF-PA-10000477-Office Supplies</v>
      </c>
    </row>
    <row r="4488" spans="1:27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 t="str">
        <f t="shared" si="140"/>
        <v>Profit</v>
      </c>
      <c r="T4488">
        <v>3</v>
      </c>
      <c r="U4488">
        <v>0</v>
      </c>
      <c r="V4488">
        <v>150.98399999999998</v>
      </c>
      <c r="AA4488" t="str">
        <f t="shared" si="141"/>
        <v>OFF-PA-10004359-Office Supplies</v>
      </c>
    </row>
    <row r="4489" spans="1:27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 t="str">
        <f t="shared" si="140"/>
        <v>Loss</v>
      </c>
      <c r="T4489">
        <v>5</v>
      </c>
      <c r="U4489">
        <v>0.8</v>
      </c>
      <c r="V4489">
        <v>-25.218500000000006</v>
      </c>
      <c r="AA4489" t="str">
        <f t="shared" si="141"/>
        <v>OFF-BI-10000962-Office Supplies</v>
      </c>
    </row>
    <row r="4490" spans="1:27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 t="str">
        <f t="shared" si="140"/>
        <v>Loss</v>
      </c>
      <c r="T4490">
        <v>9</v>
      </c>
      <c r="U4490">
        <v>0.2</v>
      </c>
      <c r="V4490">
        <v>-14.687999999999999</v>
      </c>
      <c r="AA4490" t="str">
        <f t="shared" si="141"/>
        <v>OFF-SU-10003567-Office Supplies</v>
      </c>
    </row>
    <row r="4491" spans="1:27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 t="str">
        <f t="shared" si="140"/>
        <v>Loss</v>
      </c>
      <c r="T4491">
        <v>3</v>
      </c>
      <c r="U4491">
        <v>0.8</v>
      </c>
      <c r="V4491">
        <v>-7.8225000000000016</v>
      </c>
      <c r="AA4491" t="str">
        <f t="shared" si="141"/>
        <v>OFF-BI-10003708-Office Supplies</v>
      </c>
    </row>
    <row r="4492" spans="1:27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 t="str">
        <f t="shared" si="140"/>
        <v>Profit</v>
      </c>
      <c r="T4492">
        <v>3</v>
      </c>
      <c r="U4492">
        <v>0.2</v>
      </c>
      <c r="V4492">
        <v>5.2287000000000035</v>
      </c>
      <c r="AA4492" t="str">
        <f t="shared" si="141"/>
        <v>FUR-TA-10001095-Furniture</v>
      </c>
    </row>
    <row r="4493" spans="1:27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 t="str">
        <f t="shared" si="140"/>
        <v>Profit</v>
      </c>
      <c r="T4493">
        <v>2</v>
      </c>
      <c r="U4493">
        <v>0.4</v>
      </c>
      <c r="V4493">
        <v>109.99799999999999</v>
      </c>
      <c r="AA4493" t="str">
        <f t="shared" si="141"/>
        <v>TEC-CO-10001571-Technology</v>
      </c>
    </row>
    <row r="4494" spans="1:27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 t="str">
        <f t="shared" si="140"/>
        <v>Loss</v>
      </c>
      <c r="T4494">
        <v>2</v>
      </c>
      <c r="U4494">
        <v>0.2</v>
      </c>
      <c r="V4494">
        <v>1.4223999999999997</v>
      </c>
      <c r="AA4494" t="str">
        <f t="shared" si="141"/>
        <v>FUR-FU-10000221-Furniture</v>
      </c>
    </row>
    <row r="4495" spans="1:27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 t="str">
        <f t="shared" si="140"/>
        <v>Loss</v>
      </c>
      <c r="T4495">
        <v>7</v>
      </c>
      <c r="U4495">
        <v>0.2</v>
      </c>
      <c r="V4495">
        <v>12.700800000000001</v>
      </c>
      <c r="AA4495" t="str">
        <f t="shared" si="141"/>
        <v>OFF-PA-10001972-Office Supplies</v>
      </c>
    </row>
    <row r="4496" spans="1:27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 t="str">
        <f t="shared" si="140"/>
        <v>Profit</v>
      </c>
      <c r="T4496">
        <v>6</v>
      </c>
      <c r="U4496">
        <v>0.3</v>
      </c>
      <c r="V4496">
        <v>-51.983999999999924</v>
      </c>
      <c r="AA4496" t="str">
        <f t="shared" si="141"/>
        <v>FUR-CH-10000015-Furniture</v>
      </c>
    </row>
    <row r="4497" spans="1:27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 t="str">
        <f t="shared" si="140"/>
        <v>Profit</v>
      </c>
      <c r="T4497">
        <v>9</v>
      </c>
      <c r="U4497">
        <v>0.15</v>
      </c>
      <c r="V4497">
        <v>75.593699999999899</v>
      </c>
      <c r="AA4497" t="str">
        <f t="shared" si="141"/>
        <v>FUR-BO-10004015-Furniture</v>
      </c>
    </row>
    <row r="4498" spans="1:27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 t="str">
        <f t="shared" si="140"/>
        <v>Loss</v>
      </c>
      <c r="T4498">
        <v>6</v>
      </c>
      <c r="U4498">
        <v>0</v>
      </c>
      <c r="V4498">
        <v>19.051200000000001</v>
      </c>
      <c r="AA4498" t="str">
        <f t="shared" si="141"/>
        <v>OFF-PA-10002036-Office Supplies</v>
      </c>
    </row>
    <row r="4499" spans="1:27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 t="str">
        <f t="shared" si="140"/>
        <v>Profit</v>
      </c>
      <c r="T4499">
        <v>4</v>
      </c>
      <c r="U4499">
        <v>0.7</v>
      </c>
      <c r="V4499">
        <v>-462.86239999999998</v>
      </c>
      <c r="AA4499" t="str">
        <f t="shared" si="141"/>
        <v>OFF-BI-10003650-Office Supplies</v>
      </c>
    </row>
    <row r="4500" spans="1:27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 t="str">
        <f t="shared" si="140"/>
        <v>Loss</v>
      </c>
      <c r="T4500">
        <v>2</v>
      </c>
      <c r="U4500">
        <v>0</v>
      </c>
      <c r="V4500">
        <v>6.2208000000000006</v>
      </c>
      <c r="AA4500" t="str">
        <f t="shared" si="141"/>
        <v>OFF-PA-10003309-Office Supplies</v>
      </c>
    </row>
    <row r="4501" spans="1:27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 t="str">
        <f t="shared" si="140"/>
        <v>Loss</v>
      </c>
      <c r="T4501">
        <v>2</v>
      </c>
      <c r="U4501">
        <v>0</v>
      </c>
      <c r="V4501">
        <v>6.2208000000000006</v>
      </c>
      <c r="AA4501" t="str">
        <f t="shared" si="141"/>
        <v>OFF-PA-10002787-Office Supplies</v>
      </c>
    </row>
    <row r="4502" spans="1:27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 t="str">
        <f t="shared" si="140"/>
        <v>Loss</v>
      </c>
      <c r="T4502">
        <v>5</v>
      </c>
      <c r="U4502">
        <v>0.2</v>
      </c>
      <c r="V4502">
        <v>8.1199999999999974</v>
      </c>
      <c r="AA4502" t="str">
        <f t="shared" si="141"/>
        <v>OFF-BI-10000174-Office Supplies</v>
      </c>
    </row>
    <row r="4503" spans="1:27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 t="str">
        <f t="shared" si="140"/>
        <v>Loss</v>
      </c>
      <c r="T4503">
        <v>5</v>
      </c>
      <c r="U4503">
        <v>0.2</v>
      </c>
      <c r="V4503">
        <v>9.0719999999999992</v>
      </c>
      <c r="AA4503" t="str">
        <f t="shared" si="141"/>
        <v>OFF-PA-10002005-Office Supplies</v>
      </c>
    </row>
    <row r="4504" spans="1:27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 t="str">
        <f t="shared" si="140"/>
        <v>Loss</v>
      </c>
      <c r="T4504">
        <v>6</v>
      </c>
      <c r="U4504">
        <v>0.2</v>
      </c>
      <c r="V4504">
        <v>7.1928000000000001</v>
      </c>
      <c r="AA4504" t="str">
        <f t="shared" si="141"/>
        <v>OFF-FA-10002815-Office Supplies</v>
      </c>
    </row>
    <row r="4505" spans="1:27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 t="str">
        <f t="shared" si="140"/>
        <v>Loss</v>
      </c>
      <c r="T4505">
        <v>7</v>
      </c>
      <c r="U4505">
        <v>0.2</v>
      </c>
      <c r="V4505">
        <v>17.365599999999993</v>
      </c>
      <c r="AA4505" t="str">
        <f t="shared" si="141"/>
        <v>TEC-PH-10000213-Technology</v>
      </c>
    </row>
    <row r="4506" spans="1:27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 t="str">
        <f t="shared" si="140"/>
        <v>Profit</v>
      </c>
      <c r="T4506">
        <v>2</v>
      </c>
      <c r="U4506">
        <v>0</v>
      </c>
      <c r="V4506">
        <v>101.34879999999998</v>
      </c>
      <c r="AA4506" t="str">
        <f t="shared" si="141"/>
        <v>OFF-AP-10000828-Office Supplies</v>
      </c>
    </row>
    <row r="4507" spans="1:27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 t="str">
        <f t="shared" si="140"/>
        <v>Loss</v>
      </c>
      <c r="T4507">
        <v>3</v>
      </c>
      <c r="U4507">
        <v>0</v>
      </c>
      <c r="V4507">
        <v>13.198499999999999</v>
      </c>
      <c r="AA4507" t="str">
        <f t="shared" si="141"/>
        <v>TEC-AC-10004708-Technology</v>
      </c>
    </row>
    <row r="4508" spans="1:27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 t="str">
        <f t="shared" si="140"/>
        <v>Profit</v>
      </c>
      <c r="T4508">
        <v>3</v>
      </c>
      <c r="U4508">
        <v>0.2</v>
      </c>
      <c r="V4508">
        <v>51.148499999999984</v>
      </c>
      <c r="AA4508" t="str">
        <f t="shared" si="141"/>
        <v>TEC-PH-10001530-Technology</v>
      </c>
    </row>
    <row r="4509" spans="1:27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 t="str">
        <f t="shared" si="140"/>
        <v>Loss</v>
      </c>
      <c r="T4509">
        <v>1</v>
      </c>
      <c r="U4509">
        <v>0</v>
      </c>
      <c r="V4509">
        <v>0.20339999999999847</v>
      </c>
      <c r="AA4509" t="str">
        <f t="shared" si="141"/>
        <v>OFF-ST-10002301-Office Supplies</v>
      </c>
    </row>
    <row r="4510" spans="1:27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 t="str">
        <f t="shared" si="140"/>
        <v>Loss</v>
      </c>
      <c r="T4510">
        <v>1</v>
      </c>
      <c r="U4510">
        <v>0</v>
      </c>
      <c r="V4510">
        <v>5.5176999999999978</v>
      </c>
      <c r="AA4510" t="str">
        <f t="shared" si="141"/>
        <v>FUR-FU-10002554-Furniture</v>
      </c>
    </row>
    <row r="4511" spans="1:27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 t="str">
        <f t="shared" si="140"/>
        <v>Loss</v>
      </c>
      <c r="T4511">
        <v>3</v>
      </c>
      <c r="U4511">
        <v>0.2</v>
      </c>
      <c r="V4511">
        <v>-6.423300000000026</v>
      </c>
      <c r="AA4511" t="str">
        <f t="shared" si="141"/>
        <v>FUR-TA-10001520-Furniture</v>
      </c>
    </row>
    <row r="4512" spans="1:27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 t="str">
        <f t="shared" si="140"/>
        <v>Loss</v>
      </c>
      <c r="T4512">
        <v>2</v>
      </c>
      <c r="U4512">
        <v>0</v>
      </c>
      <c r="V4512">
        <v>17.157999999999998</v>
      </c>
      <c r="AA4512" t="str">
        <f t="shared" si="141"/>
        <v>FUR-FU-10001085-Furniture</v>
      </c>
    </row>
    <row r="4513" spans="1:27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 t="str">
        <f t="shared" si="140"/>
        <v>Loss</v>
      </c>
      <c r="T4513">
        <v>2</v>
      </c>
      <c r="U4513">
        <v>0</v>
      </c>
      <c r="V4513">
        <v>39.340799999999994</v>
      </c>
      <c r="AA4513" t="str">
        <f t="shared" si="141"/>
        <v>OFF-BI-10001597-Office Supplies</v>
      </c>
    </row>
    <row r="4514" spans="1:27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 t="str">
        <f t="shared" si="140"/>
        <v>Loss</v>
      </c>
      <c r="T4514">
        <v>6</v>
      </c>
      <c r="U4514">
        <v>0.7</v>
      </c>
      <c r="V4514">
        <v>-40.180799999999991</v>
      </c>
      <c r="AA4514" t="str">
        <f t="shared" si="141"/>
        <v>OFF-BI-10002429-Office Supplies</v>
      </c>
    </row>
    <row r="4515" spans="1:27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 t="str">
        <f t="shared" si="140"/>
        <v>Loss</v>
      </c>
      <c r="T4515">
        <v>1</v>
      </c>
      <c r="U4515">
        <v>0.2</v>
      </c>
      <c r="V4515">
        <v>0.8087999999999993</v>
      </c>
      <c r="AA4515" t="str">
        <f t="shared" si="141"/>
        <v>OFF-ST-10001590-Office Supplies</v>
      </c>
    </row>
    <row r="4516" spans="1:27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 t="str">
        <f t="shared" si="140"/>
        <v>Profit</v>
      </c>
      <c r="T4516">
        <v>1</v>
      </c>
      <c r="U4516">
        <v>0</v>
      </c>
      <c r="V4516">
        <v>75.654799999999994</v>
      </c>
      <c r="AA4516" t="str">
        <f t="shared" si="141"/>
        <v>FUR-CH-10000847-Furniture</v>
      </c>
    </row>
    <row r="4517" spans="1:27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 t="str">
        <f t="shared" si="140"/>
        <v>Loss</v>
      </c>
      <c r="T4517">
        <v>4</v>
      </c>
      <c r="U4517">
        <v>0</v>
      </c>
      <c r="V4517">
        <v>12.025199999999998</v>
      </c>
      <c r="AA4517" t="str">
        <f t="shared" si="141"/>
        <v>OFF-AR-10003179-Office Supplies</v>
      </c>
    </row>
    <row r="4518" spans="1:27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 t="str">
        <f t="shared" si="140"/>
        <v>Loss</v>
      </c>
      <c r="T4518">
        <v>5</v>
      </c>
      <c r="U4518">
        <v>0</v>
      </c>
      <c r="V4518">
        <v>10.058</v>
      </c>
      <c r="AA4518" t="str">
        <f t="shared" si="141"/>
        <v>OFF-PA-10000807-Office Supplies</v>
      </c>
    </row>
    <row r="4519" spans="1:27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 t="str">
        <f t="shared" si="140"/>
        <v>Loss</v>
      </c>
      <c r="T4519">
        <v>7</v>
      </c>
      <c r="U4519">
        <v>0.2</v>
      </c>
      <c r="V4519">
        <v>15.815799999999999</v>
      </c>
      <c r="AA4519" t="str">
        <f t="shared" si="141"/>
        <v>OFF-BI-10002103-Office Supplies</v>
      </c>
    </row>
    <row r="4520" spans="1:27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 t="str">
        <f t="shared" si="140"/>
        <v>Loss</v>
      </c>
      <c r="T4520">
        <v>4</v>
      </c>
      <c r="U4520">
        <v>0</v>
      </c>
      <c r="V4520">
        <v>6.9551999999999996</v>
      </c>
      <c r="AA4520" t="str">
        <f t="shared" si="141"/>
        <v>OFF-AR-10004441-Office Supplies</v>
      </c>
    </row>
    <row r="4521" spans="1:27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 t="str">
        <f t="shared" si="140"/>
        <v>Profit</v>
      </c>
      <c r="T4521">
        <v>8</v>
      </c>
      <c r="U4521">
        <v>0.2</v>
      </c>
      <c r="V4521">
        <v>84.219999999999857</v>
      </c>
      <c r="AA4521" t="str">
        <f t="shared" si="141"/>
        <v>OFF-ST-10003805-Office Supplies</v>
      </c>
    </row>
    <row r="4522" spans="1:27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 t="str">
        <f t="shared" si="140"/>
        <v>Loss</v>
      </c>
      <c r="T4522">
        <v>3</v>
      </c>
      <c r="U4522">
        <v>0</v>
      </c>
      <c r="V4522">
        <v>22.4316</v>
      </c>
      <c r="AA4522" t="str">
        <f t="shared" si="141"/>
        <v>TEC-AC-10001284-Technology</v>
      </c>
    </row>
    <row r="4523" spans="1:27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 t="str">
        <f t="shared" si="140"/>
        <v>Loss</v>
      </c>
      <c r="T4523">
        <v>4</v>
      </c>
      <c r="U4523">
        <v>0</v>
      </c>
      <c r="V4523">
        <v>6.9087999999999994</v>
      </c>
      <c r="AA4523" t="str">
        <f t="shared" si="141"/>
        <v>FUR-FU-10000221-Furniture</v>
      </c>
    </row>
    <row r="4524" spans="1:27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 t="str">
        <f t="shared" si="140"/>
        <v>Loss</v>
      </c>
      <c r="T4524">
        <v>3</v>
      </c>
      <c r="U4524">
        <v>0.2</v>
      </c>
      <c r="V4524">
        <v>3.065399999999999</v>
      </c>
      <c r="AA4524" t="str">
        <f t="shared" si="141"/>
        <v>OFF-FA-10001229-Office Supplies</v>
      </c>
    </row>
    <row r="4525" spans="1:27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 t="str">
        <f t="shared" si="140"/>
        <v>Loss</v>
      </c>
      <c r="T4525">
        <v>7</v>
      </c>
      <c r="U4525">
        <v>0</v>
      </c>
      <c r="V4525">
        <v>16.035599999999999</v>
      </c>
      <c r="AA4525" t="str">
        <f t="shared" si="141"/>
        <v>OFF-LA-10001569-Office Supplies</v>
      </c>
    </row>
    <row r="4526" spans="1:27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 t="str">
        <f t="shared" si="140"/>
        <v>Loss</v>
      </c>
      <c r="T4526">
        <v>6</v>
      </c>
      <c r="U4526">
        <v>0</v>
      </c>
      <c r="V4526">
        <v>24.121800000000004</v>
      </c>
      <c r="AA4526" t="str">
        <f t="shared" si="141"/>
        <v>FUR-FU-10004018-Furniture</v>
      </c>
    </row>
    <row r="4527" spans="1:27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 t="str">
        <f t="shared" si="140"/>
        <v>Profit</v>
      </c>
      <c r="T4527">
        <v>2</v>
      </c>
      <c r="U4527">
        <v>0</v>
      </c>
      <c r="V4527">
        <v>67.495000000000005</v>
      </c>
      <c r="AA4527" t="str">
        <f t="shared" si="141"/>
        <v>TEC-PH-10004536-Technology</v>
      </c>
    </row>
    <row r="4528" spans="1:27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 t="str">
        <f t="shared" si="140"/>
        <v>Loss</v>
      </c>
      <c r="T4528">
        <v>5</v>
      </c>
      <c r="U4528">
        <v>0</v>
      </c>
      <c r="V4528">
        <v>47.952000000000005</v>
      </c>
      <c r="AA4528" t="str">
        <f t="shared" si="141"/>
        <v>OFF-PA-10004353-Office Supplies</v>
      </c>
    </row>
    <row r="4529" spans="1:27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 t="str">
        <f t="shared" si="140"/>
        <v>Loss</v>
      </c>
      <c r="T4529">
        <v>4</v>
      </c>
      <c r="U4529">
        <v>0</v>
      </c>
      <c r="V4529">
        <v>14.459599999999998</v>
      </c>
      <c r="AA4529" t="str">
        <f t="shared" si="141"/>
        <v>FUR-FU-10004848-Furniture</v>
      </c>
    </row>
    <row r="4530" spans="1:27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 t="str">
        <f t="shared" si="140"/>
        <v>Loss</v>
      </c>
      <c r="T4530">
        <v>4</v>
      </c>
      <c r="U4530">
        <v>0.2</v>
      </c>
      <c r="V4530">
        <v>33.589200000000005</v>
      </c>
      <c r="AA4530" t="str">
        <f t="shared" si="141"/>
        <v>TEC-AC-10004864-Technology</v>
      </c>
    </row>
    <row r="4531" spans="1:27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 t="str">
        <f t="shared" si="140"/>
        <v>Loss</v>
      </c>
      <c r="T4531">
        <v>2</v>
      </c>
      <c r="U4531">
        <v>0.8</v>
      </c>
      <c r="V4531">
        <v>-3.9032000000000009</v>
      </c>
      <c r="AA4531" t="str">
        <f t="shared" si="141"/>
        <v>OFF-BI-10002393-Office Supplies</v>
      </c>
    </row>
    <row r="4532" spans="1:27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 t="str">
        <f t="shared" si="140"/>
        <v>Profit</v>
      </c>
      <c r="T4532">
        <v>2</v>
      </c>
      <c r="U4532">
        <v>0.1</v>
      </c>
      <c r="V4532">
        <v>72.534400000000005</v>
      </c>
      <c r="AA4532" t="str">
        <f t="shared" si="141"/>
        <v>FUR-CH-10002335-Furniture</v>
      </c>
    </row>
    <row r="4533" spans="1:27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 t="str">
        <f t="shared" si="140"/>
        <v>Loss</v>
      </c>
      <c r="T4533">
        <v>3</v>
      </c>
      <c r="U4533">
        <v>0</v>
      </c>
      <c r="V4533">
        <v>10.514399999999998</v>
      </c>
      <c r="AA4533" t="str">
        <f t="shared" si="141"/>
        <v>OFF-ST-10001590-Office Supplies</v>
      </c>
    </row>
    <row r="4534" spans="1:27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 t="str">
        <f t="shared" si="140"/>
        <v>Loss</v>
      </c>
      <c r="T4534">
        <v>3</v>
      </c>
      <c r="U4534">
        <v>0.2</v>
      </c>
      <c r="V4534">
        <v>13.764599999999994</v>
      </c>
      <c r="AA4534" t="str">
        <f t="shared" si="141"/>
        <v>FUR-CH-10002774-Furniture</v>
      </c>
    </row>
    <row r="4535" spans="1:27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 t="str">
        <f t="shared" si="140"/>
        <v>Loss</v>
      </c>
      <c r="T4535">
        <v>2</v>
      </c>
      <c r="U4535">
        <v>0</v>
      </c>
      <c r="V4535">
        <v>7.4871999999999996</v>
      </c>
      <c r="AA4535" t="str">
        <f t="shared" si="141"/>
        <v>OFF-EN-10001219-Office Supplies</v>
      </c>
    </row>
    <row r="4536" spans="1:27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 t="str">
        <f t="shared" si="140"/>
        <v>Loss</v>
      </c>
      <c r="T4536">
        <v>2</v>
      </c>
      <c r="U4536">
        <v>0</v>
      </c>
      <c r="V4536">
        <v>5.8604000000000003</v>
      </c>
      <c r="AA4536" t="str">
        <f t="shared" si="141"/>
        <v>OFF-PA-10001947-Office Supplies</v>
      </c>
    </row>
    <row r="4537" spans="1:27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 t="str">
        <f t="shared" si="140"/>
        <v>Loss</v>
      </c>
      <c r="T4537">
        <v>3</v>
      </c>
      <c r="U4537">
        <v>0</v>
      </c>
      <c r="V4537">
        <v>4.9103999999999992</v>
      </c>
      <c r="AA4537" t="str">
        <f t="shared" si="141"/>
        <v>FUR-FU-10003142-Furniture</v>
      </c>
    </row>
    <row r="4538" spans="1:27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 t="str">
        <f t="shared" si="140"/>
        <v>Loss</v>
      </c>
      <c r="T4538">
        <v>3</v>
      </c>
      <c r="U4538">
        <v>0.2</v>
      </c>
      <c r="V4538">
        <v>30.231600000000007</v>
      </c>
      <c r="AA4538" t="str">
        <f t="shared" si="141"/>
        <v>OFF-BI-10001543-Office Supplies</v>
      </c>
    </row>
    <row r="4539" spans="1:27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 t="str">
        <f t="shared" si="140"/>
        <v>Loss</v>
      </c>
      <c r="T4539">
        <v>3</v>
      </c>
      <c r="U4539">
        <v>0</v>
      </c>
      <c r="V4539">
        <v>6.2015999999999991</v>
      </c>
      <c r="AA4539" t="str">
        <f t="shared" si="141"/>
        <v>OFF-AR-10003560-Office Supplies</v>
      </c>
    </row>
    <row r="4540" spans="1:27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 t="str">
        <f t="shared" si="140"/>
        <v>Loss</v>
      </c>
      <c r="T4540">
        <v>4</v>
      </c>
      <c r="U4540">
        <v>0</v>
      </c>
      <c r="V4540">
        <v>4.3295999999999992</v>
      </c>
      <c r="AA4540" t="str">
        <f t="shared" si="141"/>
        <v>OFF-AR-10004757-Office Supplies</v>
      </c>
    </row>
    <row r="4541" spans="1:27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 t="str">
        <f t="shared" si="140"/>
        <v>Loss</v>
      </c>
      <c r="T4541">
        <v>2</v>
      </c>
      <c r="U4541">
        <v>0</v>
      </c>
      <c r="V4541">
        <v>1.0597999999999956</v>
      </c>
      <c r="AA4541" t="str">
        <f t="shared" si="141"/>
        <v>TEC-PH-10003800-Technology</v>
      </c>
    </row>
    <row r="4542" spans="1:27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 t="str">
        <f t="shared" si="140"/>
        <v>Profit</v>
      </c>
      <c r="T4542">
        <v>7</v>
      </c>
      <c r="U4542">
        <v>0.3</v>
      </c>
      <c r="V4542">
        <v>-28.22399999999999</v>
      </c>
      <c r="AA4542" t="str">
        <f t="shared" si="141"/>
        <v>FUR-TA-10004152-Furniture</v>
      </c>
    </row>
    <row r="4543" spans="1:27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 t="str">
        <f t="shared" si="140"/>
        <v>Loss</v>
      </c>
      <c r="T4543">
        <v>7</v>
      </c>
      <c r="U4543">
        <v>0.8</v>
      </c>
      <c r="V4543">
        <v>-8.9040000000000035</v>
      </c>
      <c r="AA4543" t="str">
        <f t="shared" si="141"/>
        <v>OFF-BI-10000756-Office Supplies</v>
      </c>
    </row>
    <row r="4544" spans="1:27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 t="str">
        <f t="shared" si="140"/>
        <v>Profit</v>
      </c>
      <c r="T4544">
        <v>2</v>
      </c>
      <c r="U4544">
        <v>0</v>
      </c>
      <c r="V4544">
        <v>149.8956</v>
      </c>
      <c r="AA4544" t="str">
        <f t="shared" si="141"/>
        <v>OFF-EN-10004206-Office Supplies</v>
      </c>
    </row>
    <row r="4545" spans="1:27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 t="str">
        <f t="shared" si="140"/>
        <v>Profit</v>
      </c>
      <c r="T4545">
        <v>9</v>
      </c>
      <c r="U4545">
        <v>0.3</v>
      </c>
      <c r="V4545">
        <v>-5.4801000000000215</v>
      </c>
      <c r="AA4545" t="str">
        <f t="shared" si="141"/>
        <v>FUR-CH-10004477-Furniture</v>
      </c>
    </row>
    <row r="4546" spans="1:27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 t="str">
        <f t="shared" si="140"/>
        <v>Loss</v>
      </c>
      <c r="T4546">
        <v>2</v>
      </c>
      <c r="U4546">
        <v>0.2</v>
      </c>
      <c r="V4546">
        <v>16.703999999999986</v>
      </c>
      <c r="AA4546" t="str">
        <f t="shared" si="141"/>
        <v>TEC-PH-10003505-Technology</v>
      </c>
    </row>
    <row r="4547" spans="1:27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 t="str">
        <f t="shared" ref="S4547:S4610" si="142">IF($R4547&gt;200,"Profit","Loss")</f>
        <v>Profit</v>
      </c>
      <c r="T4547">
        <v>7</v>
      </c>
      <c r="U4547">
        <v>0.2</v>
      </c>
      <c r="V4547">
        <v>53.754400000000004</v>
      </c>
      <c r="AA4547" t="str">
        <f t="shared" ref="AA4547:AA4610" si="143">CONCATENATE(N4547,"-",O4547)</f>
        <v>TEC-PH-10000526-Technology</v>
      </c>
    </row>
    <row r="4548" spans="1:27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 t="str">
        <f t="shared" si="142"/>
        <v>Loss</v>
      </c>
      <c r="T4548">
        <v>2</v>
      </c>
      <c r="U4548">
        <v>0.8</v>
      </c>
      <c r="V4548">
        <v>-2.9884000000000004</v>
      </c>
      <c r="AA4548" t="str">
        <f t="shared" si="143"/>
        <v>OFF-BI-10003314-Office Supplies</v>
      </c>
    </row>
    <row r="4549" spans="1:27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 t="str">
        <f t="shared" si="142"/>
        <v>Loss</v>
      </c>
      <c r="T4549">
        <v>3</v>
      </c>
      <c r="U4549">
        <v>0.2</v>
      </c>
      <c r="V4549">
        <v>0.69120000000000026</v>
      </c>
      <c r="AA4549" t="str">
        <f t="shared" si="143"/>
        <v>OFF-AR-10003190-Office Supplies</v>
      </c>
    </row>
    <row r="4550" spans="1:27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 t="str">
        <f t="shared" si="142"/>
        <v>Loss</v>
      </c>
      <c r="T4550">
        <v>1</v>
      </c>
      <c r="U4550">
        <v>0.6</v>
      </c>
      <c r="V4550">
        <v>-2.1340000000000003</v>
      </c>
      <c r="AA4550" t="str">
        <f t="shared" si="143"/>
        <v>FUR-FU-10001861-Furniture</v>
      </c>
    </row>
    <row r="4551" spans="1:27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 t="str">
        <f t="shared" si="142"/>
        <v>Profit</v>
      </c>
      <c r="T4551">
        <v>4</v>
      </c>
      <c r="U4551">
        <v>0.2</v>
      </c>
      <c r="V4551">
        <v>49.437599999999975</v>
      </c>
      <c r="AA4551" t="str">
        <f t="shared" si="143"/>
        <v>TEC-PH-10003963-Technology</v>
      </c>
    </row>
    <row r="4552" spans="1:27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 t="str">
        <f t="shared" si="142"/>
        <v>Loss</v>
      </c>
      <c r="T4552">
        <v>2</v>
      </c>
      <c r="U4552">
        <v>0</v>
      </c>
      <c r="V4552">
        <v>2.8224</v>
      </c>
      <c r="AA4552" t="str">
        <f t="shared" si="143"/>
        <v>OFF-LA-10003388-Office Supplies</v>
      </c>
    </row>
    <row r="4553" spans="1:27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 t="str">
        <f t="shared" si="142"/>
        <v>Profit</v>
      </c>
      <c r="T4553">
        <v>3</v>
      </c>
      <c r="U4553">
        <v>0.2</v>
      </c>
      <c r="V4553">
        <v>4.3901999999999788</v>
      </c>
      <c r="AA4553" t="str">
        <f t="shared" si="143"/>
        <v>FUR-TA-10002855-Furniture</v>
      </c>
    </row>
    <row r="4554" spans="1:27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 t="str">
        <f t="shared" si="142"/>
        <v>Profit</v>
      </c>
      <c r="T4554">
        <v>3</v>
      </c>
      <c r="U4554">
        <v>0.2</v>
      </c>
      <c r="V4554">
        <v>23.027999999999992</v>
      </c>
      <c r="AA4554" t="str">
        <f t="shared" si="143"/>
        <v>FUR-CH-10004886-Furniture</v>
      </c>
    </row>
    <row r="4555" spans="1:27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 t="str">
        <f t="shared" si="142"/>
        <v>Loss</v>
      </c>
      <c r="T4555">
        <v>3</v>
      </c>
      <c r="U4555">
        <v>0</v>
      </c>
      <c r="V4555">
        <v>5.7779999999999987</v>
      </c>
      <c r="AA4555" t="str">
        <f t="shared" si="143"/>
        <v>OFF-PA-10003657-Office Supplies</v>
      </c>
    </row>
    <row r="4556" spans="1:27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 t="str">
        <f t="shared" si="142"/>
        <v>Loss</v>
      </c>
      <c r="T4556">
        <v>3</v>
      </c>
      <c r="U4556">
        <v>0</v>
      </c>
      <c r="V4556">
        <v>28.410000000000004</v>
      </c>
      <c r="AA4556" t="str">
        <f t="shared" si="143"/>
        <v>OFF-BI-10004738-Office Supplies</v>
      </c>
    </row>
    <row r="4557" spans="1:27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 t="str">
        <f t="shared" si="142"/>
        <v>Loss</v>
      </c>
      <c r="T4557">
        <v>4</v>
      </c>
      <c r="U4557">
        <v>0</v>
      </c>
      <c r="V4557">
        <v>14.201999999999998</v>
      </c>
      <c r="AA4557" t="str">
        <f t="shared" si="143"/>
        <v>OFF-FA-10003112-Office Supplies</v>
      </c>
    </row>
    <row r="4558" spans="1:27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 t="str">
        <f t="shared" si="142"/>
        <v>Loss</v>
      </c>
      <c r="T4558">
        <v>4</v>
      </c>
      <c r="U4558">
        <v>0</v>
      </c>
      <c r="V4558">
        <v>0.5583999999999989</v>
      </c>
      <c r="AA4558" t="str">
        <f t="shared" si="143"/>
        <v>OFF-ST-10002486-Office Supplies</v>
      </c>
    </row>
    <row r="4559" spans="1:27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 t="str">
        <f t="shared" si="142"/>
        <v>Loss</v>
      </c>
      <c r="T4559">
        <v>1</v>
      </c>
      <c r="U4559">
        <v>0.7</v>
      </c>
      <c r="V4559">
        <v>-6.5618999999999996</v>
      </c>
      <c r="AA4559" t="str">
        <f t="shared" si="143"/>
        <v>OFF-BI-10003984-Office Supplies</v>
      </c>
    </row>
    <row r="4560" spans="1:27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 t="str">
        <f t="shared" si="142"/>
        <v>Loss</v>
      </c>
      <c r="T4560">
        <v>2</v>
      </c>
      <c r="U4560">
        <v>0.2</v>
      </c>
      <c r="V4560">
        <v>17.968399999999995</v>
      </c>
      <c r="AA4560" t="str">
        <f t="shared" si="143"/>
        <v>OFF-EN-10004773-Office Supplies</v>
      </c>
    </row>
    <row r="4561" spans="1:27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 t="str">
        <f t="shared" si="142"/>
        <v>Loss</v>
      </c>
      <c r="T4561">
        <v>3</v>
      </c>
      <c r="U4561">
        <v>0.3</v>
      </c>
      <c r="V4561">
        <v>-9.1335000000000122</v>
      </c>
      <c r="AA4561" t="str">
        <f t="shared" si="143"/>
        <v>FUR-CH-10001146-Furniture</v>
      </c>
    </row>
    <row r="4562" spans="1:27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 t="str">
        <f t="shared" si="142"/>
        <v>Profit</v>
      </c>
      <c r="T4562">
        <v>3</v>
      </c>
      <c r="U4562">
        <v>0</v>
      </c>
      <c r="V4562">
        <v>122.148</v>
      </c>
      <c r="AA4562" t="str">
        <f t="shared" si="143"/>
        <v>OFF-EN-10003296-Office Supplies</v>
      </c>
    </row>
    <row r="4563" spans="1:27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 t="str">
        <f t="shared" si="142"/>
        <v>Loss</v>
      </c>
      <c r="T4563">
        <v>3</v>
      </c>
      <c r="U4563">
        <v>0.2</v>
      </c>
      <c r="V4563">
        <v>8.2763999999999953</v>
      </c>
      <c r="AA4563" t="str">
        <f t="shared" si="143"/>
        <v>TEC-PH-10000193-Technology</v>
      </c>
    </row>
    <row r="4564" spans="1:27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 t="str">
        <f t="shared" si="142"/>
        <v>Loss</v>
      </c>
      <c r="T4564">
        <v>5</v>
      </c>
      <c r="U4564">
        <v>0</v>
      </c>
      <c r="V4564">
        <v>13.832000000000001</v>
      </c>
      <c r="AA4564" t="str">
        <f t="shared" si="143"/>
        <v>FUR-FU-10002111-Furniture</v>
      </c>
    </row>
    <row r="4565" spans="1:27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 t="str">
        <f t="shared" si="142"/>
        <v>Profit</v>
      </c>
      <c r="T4565">
        <v>4</v>
      </c>
      <c r="U4565">
        <v>0.2</v>
      </c>
      <c r="V4565">
        <v>-57.631200000000035</v>
      </c>
      <c r="AA4565" t="str">
        <f t="shared" si="143"/>
        <v>FUR-CH-10003298-Furniture</v>
      </c>
    </row>
    <row r="4566" spans="1:27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 t="str">
        <f t="shared" si="142"/>
        <v>Loss</v>
      </c>
      <c r="T4566">
        <v>6</v>
      </c>
      <c r="U4566">
        <v>0.2</v>
      </c>
      <c r="V4566">
        <v>-1.2588000000000008</v>
      </c>
      <c r="AA4566" t="str">
        <f t="shared" si="143"/>
        <v>OFF-ST-10004950-Office Supplies</v>
      </c>
    </row>
    <row r="4567" spans="1:27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 t="str">
        <f t="shared" si="142"/>
        <v>Loss</v>
      </c>
      <c r="T4567">
        <v>3</v>
      </c>
      <c r="U4567">
        <v>0.2</v>
      </c>
      <c r="V4567">
        <v>4.5215999999999994</v>
      </c>
      <c r="AA4567" t="str">
        <f t="shared" si="143"/>
        <v>OFF-AP-10002350-Office Supplies</v>
      </c>
    </row>
    <row r="4568" spans="1:27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 t="str">
        <f t="shared" si="142"/>
        <v>Loss</v>
      </c>
      <c r="T4568">
        <v>6</v>
      </c>
      <c r="U4568">
        <v>0.7</v>
      </c>
      <c r="V4568">
        <v>-21.1068</v>
      </c>
      <c r="AA4568" t="str">
        <f t="shared" si="143"/>
        <v>OFF-BI-10004233-Office Supplies</v>
      </c>
    </row>
    <row r="4569" spans="1:27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 t="str">
        <f t="shared" si="142"/>
        <v>Loss</v>
      </c>
      <c r="T4569">
        <v>4</v>
      </c>
      <c r="U4569">
        <v>0.2</v>
      </c>
      <c r="V4569">
        <v>8.8623999999999992</v>
      </c>
      <c r="AA4569" t="str">
        <f t="shared" si="143"/>
        <v>OFF-PA-10001892-Office Supplies</v>
      </c>
    </row>
    <row r="4570" spans="1:27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 t="str">
        <f t="shared" si="142"/>
        <v>Loss</v>
      </c>
      <c r="T4570">
        <v>6</v>
      </c>
      <c r="U4570">
        <v>0.8</v>
      </c>
      <c r="V4570">
        <v>-17.285400000000006</v>
      </c>
      <c r="AA4570" t="str">
        <f t="shared" si="143"/>
        <v>OFF-BI-10003291-Office Supplies</v>
      </c>
    </row>
    <row r="4571" spans="1:27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 t="str">
        <f t="shared" si="142"/>
        <v>Loss</v>
      </c>
      <c r="T4571">
        <v>3</v>
      </c>
      <c r="U4571">
        <v>0</v>
      </c>
      <c r="V4571">
        <v>26.648999999999997</v>
      </c>
      <c r="AA4571" t="str">
        <f t="shared" si="143"/>
        <v>FUR-FU-10004017-Furniture</v>
      </c>
    </row>
    <row r="4572" spans="1:27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 t="str">
        <f t="shared" si="142"/>
        <v>Loss</v>
      </c>
      <c r="T4572">
        <v>3</v>
      </c>
      <c r="U4572">
        <v>0</v>
      </c>
      <c r="V4572">
        <v>8.071200000000001</v>
      </c>
      <c r="AA4572" t="str">
        <f t="shared" si="143"/>
        <v>OFF-AR-10002445-Office Supplies</v>
      </c>
    </row>
    <row r="4573" spans="1:27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 t="str">
        <f t="shared" si="142"/>
        <v>Loss</v>
      </c>
      <c r="T4573">
        <v>2</v>
      </c>
      <c r="U4573">
        <v>0</v>
      </c>
      <c r="V4573">
        <v>60.141199999999998</v>
      </c>
      <c r="AA4573" t="str">
        <f t="shared" si="143"/>
        <v>OFF-BI-10001718-Office Supplies</v>
      </c>
    </row>
    <row r="4574" spans="1:27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 t="str">
        <f t="shared" si="142"/>
        <v>Profit</v>
      </c>
      <c r="T4574">
        <v>2</v>
      </c>
      <c r="U4574">
        <v>0.2</v>
      </c>
      <c r="V4574">
        <v>89.996999999999986</v>
      </c>
      <c r="AA4574" t="str">
        <f t="shared" si="143"/>
        <v>TEC-CO-10004202-Technology</v>
      </c>
    </row>
    <row r="4575" spans="1:27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 t="str">
        <f t="shared" si="142"/>
        <v>Profit</v>
      </c>
      <c r="T4575">
        <v>7</v>
      </c>
      <c r="U4575">
        <v>0</v>
      </c>
      <c r="V4575">
        <v>184.22039999999998</v>
      </c>
      <c r="AA4575" t="str">
        <f t="shared" si="143"/>
        <v>TEC-PH-10002103-Technology</v>
      </c>
    </row>
    <row r="4576" spans="1:27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 t="str">
        <f t="shared" si="142"/>
        <v>Loss</v>
      </c>
      <c r="T4576">
        <v>4</v>
      </c>
      <c r="U4576">
        <v>0</v>
      </c>
      <c r="V4576">
        <v>8.7047999999999988</v>
      </c>
      <c r="AA4576" t="str">
        <f t="shared" si="143"/>
        <v>FUR-FU-10003724-Furniture</v>
      </c>
    </row>
    <row r="4577" spans="1:27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 t="str">
        <f t="shared" si="142"/>
        <v>Loss</v>
      </c>
      <c r="T4577">
        <v>5</v>
      </c>
      <c r="U4577">
        <v>0</v>
      </c>
      <c r="V4577">
        <v>3.6139999999999994</v>
      </c>
      <c r="AA4577" t="str">
        <f t="shared" si="143"/>
        <v>OFF-AR-10003732-Office Supplies</v>
      </c>
    </row>
    <row r="4578" spans="1:27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 t="str">
        <f t="shared" si="142"/>
        <v>Loss</v>
      </c>
      <c r="T4578">
        <v>2</v>
      </c>
      <c r="U4578">
        <v>0</v>
      </c>
      <c r="V4578">
        <v>6.7149999999999999</v>
      </c>
      <c r="AA4578" t="str">
        <f t="shared" si="143"/>
        <v>OFF-ST-10000885-Office Supplies</v>
      </c>
    </row>
    <row r="4579" spans="1:27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 t="str">
        <f t="shared" si="142"/>
        <v>Loss</v>
      </c>
      <c r="T4579">
        <v>1</v>
      </c>
      <c r="U4579">
        <v>0.2</v>
      </c>
      <c r="V4579">
        <v>3.3543999999999996</v>
      </c>
      <c r="AA4579" t="str">
        <f t="shared" si="143"/>
        <v>OFF-BI-10004817-Office Supplies</v>
      </c>
    </row>
    <row r="4580" spans="1:27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 t="str">
        <f t="shared" si="142"/>
        <v>Loss</v>
      </c>
      <c r="T4580">
        <v>3</v>
      </c>
      <c r="U4580">
        <v>0</v>
      </c>
      <c r="V4580">
        <v>56.550000000000004</v>
      </c>
      <c r="AA4580" t="str">
        <f t="shared" si="143"/>
        <v>OFF-BI-10001670-Office Supplies</v>
      </c>
    </row>
    <row r="4581" spans="1:27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 t="str">
        <f t="shared" si="142"/>
        <v>Loss</v>
      </c>
      <c r="T4581">
        <v>11</v>
      </c>
      <c r="U4581">
        <v>0</v>
      </c>
      <c r="V4581">
        <v>32.232199999999999</v>
      </c>
      <c r="AA4581" t="str">
        <f t="shared" si="143"/>
        <v>OFF-PA-10002709-Office Supplies</v>
      </c>
    </row>
    <row r="4582" spans="1:27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 t="str">
        <f t="shared" si="142"/>
        <v>Profit</v>
      </c>
      <c r="T4582">
        <v>6</v>
      </c>
      <c r="U4582">
        <v>0</v>
      </c>
      <c r="V4582">
        <v>105.46800000000002</v>
      </c>
      <c r="AA4582" t="str">
        <f t="shared" si="143"/>
        <v>TEC-AC-10004469-Technology</v>
      </c>
    </row>
    <row r="4583" spans="1:27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 t="str">
        <f t="shared" si="142"/>
        <v>Loss</v>
      </c>
      <c r="T4583">
        <v>3</v>
      </c>
      <c r="U4583">
        <v>0.2</v>
      </c>
      <c r="V4583">
        <v>3.8447999999999967</v>
      </c>
      <c r="AA4583" t="str">
        <f t="shared" si="143"/>
        <v>FUR-FU-10003424-Furniture</v>
      </c>
    </row>
    <row r="4584" spans="1:27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 t="str">
        <f t="shared" si="142"/>
        <v>Loss</v>
      </c>
      <c r="T4584">
        <v>8</v>
      </c>
      <c r="U4584">
        <v>0.2</v>
      </c>
      <c r="V4584">
        <v>7.9703999999999997</v>
      </c>
      <c r="AA4584" t="str">
        <f t="shared" si="143"/>
        <v>OFF-LA-10003720-Office Supplies</v>
      </c>
    </row>
    <row r="4585" spans="1:27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 t="str">
        <f t="shared" si="142"/>
        <v>Loss</v>
      </c>
      <c r="T4585">
        <v>2</v>
      </c>
      <c r="U4585">
        <v>0</v>
      </c>
      <c r="V4585">
        <v>3.7995999999999999</v>
      </c>
      <c r="AA4585" t="str">
        <f t="shared" si="143"/>
        <v>OFF-AR-10000390-Office Supplies</v>
      </c>
    </row>
    <row r="4586" spans="1:27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 t="str">
        <f t="shared" si="142"/>
        <v>Loss</v>
      </c>
      <c r="T4586">
        <v>7</v>
      </c>
      <c r="U4586">
        <v>0</v>
      </c>
      <c r="V4586">
        <v>38.29</v>
      </c>
      <c r="AA4586" t="str">
        <f t="shared" si="143"/>
        <v>OFF-EN-10001335-Office Supplies</v>
      </c>
    </row>
    <row r="4587" spans="1:27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 t="str">
        <f t="shared" si="142"/>
        <v>Loss</v>
      </c>
      <c r="T4587">
        <v>5</v>
      </c>
      <c r="U4587">
        <v>0</v>
      </c>
      <c r="V4587">
        <v>4.2240000000000002</v>
      </c>
      <c r="AA4587" t="str">
        <f t="shared" si="143"/>
        <v>OFF-AR-10003469-Office Supplies</v>
      </c>
    </row>
    <row r="4588" spans="1:27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 t="str">
        <f t="shared" si="142"/>
        <v>Profit</v>
      </c>
      <c r="T4588">
        <v>6</v>
      </c>
      <c r="U4588">
        <v>0.2</v>
      </c>
      <c r="V4588">
        <v>206.62319999999997</v>
      </c>
      <c r="AA4588" t="str">
        <f t="shared" si="143"/>
        <v>OFF-BI-10003718-Office Supplies</v>
      </c>
    </row>
    <row r="4589" spans="1:27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 t="str">
        <f t="shared" si="142"/>
        <v>Loss</v>
      </c>
      <c r="T4589">
        <v>3</v>
      </c>
      <c r="U4589">
        <v>0</v>
      </c>
      <c r="V4589">
        <v>0.16740000000000022</v>
      </c>
      <c r="AA4589" t="str">
        <f t="shared" si="143"/>
        <v>OFF-FA-10004838-Office Supplies</v>
      </c>
    </row>
    <row r="4590" spans="1:27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 t="str">
        <f t="shared" si="142"/>
        <v>Loss</v>
      </c>
      <c r="T4590">
        <v>3</v>
      </c>
      <c r="U4590">
        <v>0</v>
      </c>
      <c r="V4590">
        <v>10.508400000000002</v>
      </c>
      <c r="AA4590" t="str">
        <f t="shared" si="143"/>
        <v>FUR-FU-10002508-Furniture</v>
      </c>
    </row>
    <row r="4591" spans="1:27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 t="str">
        <f t="shared" si="142"/>
        <v>Profit</v>
      </c>
      <c r="T4591">
        <v>7</v>
      </c>
      <c r="U4591">
        <v>0</v>
      </c>
      <c r="V4591">
        <v>22.627499999999962</v>
      </c>
      <c r="AA4591" t="str">
        <f t="shared" si="143"/>
        <v>OFF-ST-10001511-Office Supplies</v>
      </c>
    </row>
    <row r="4592" spans="1:27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 t="str">
        <f t="shared" si="142"/>
        <v>Loss</v>
      </c>
      <c r="T4592">
        <v>2</v>
      </c>
      <c r="U4592">
        <v>0</v>
      </c>
      <c r="V4592">
        <v>4.9728000000000012</v>
      </c>
      <c r="AA4592" t="str">
        <f t="shared" si="143"/>
        <v>OFF-SU-10000952-Office Supplies</v>
      </c>
    </row>
    <row r="4593" spans="1:27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 t="str">
        <f t="shared" si="142"/>
        <v>Profit</v>
      </c>
      <c r="T4593">
        <v>2</v>
      </c>
      <c r="U4593">
        <v>0.2</v>
      </c>
      <c r="V4593">
        <v>30.238400000000013</v>
      </c>
      <c r="AA4593" t="str">
        <f t="shared" si="143"/>
        <v>TEC-PH-10002275-Technology</v>
      </c>
    </row>
    <row r="4594" spans="1:27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 t="str">
        <f t="shared" si="142"/>
        <v>Loss</v>
      </c>
      <c r="T4594">
        <v>3</v>
      </c>
      <c r="U4594">
        <v>0.2</v>
      </c>
      <c r="V4594">
        <v>-5.4882000000000062</v>
      </c>
      <c r="AA4594" t="str">
        <f t="shared" si="143"/>
        <v>FUR-CH-10003535-Furniture</v>
      </c>
    </row>
    <row r="4595" spans="1:27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 t="str">
        <f t="shared" si="142"/>
        <v>Loss</v>
      </c>
      <c r="T4595">
        <v>2</v>
      </c>
      <c r="U4595">
        <v>0</v>
      </c>
      <c r="V4595">
        <v>2.0540000000000003</v>
      </c>
      <c r="AA4595" t="str">
        <f t="shared" si="143"/>
        <v>OFF-AP-10004052-Office Supplies</v>
      </c>
    </row>
    <row r="4596" spans="1:27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 t="str">
        <f t="shared" si="142"/>
        <v>Profit</v>
      </c>
      <c r="T4596">
        <v>3</v>
      </c>
      <c r="U4596">
        <v>0.2</v>
      </c>
      <c r="V4596">
        <v>33.851700000000051</v>
      </c>
      <c r="AA4596" t="str">
        <f t="shared" si="143"/>
        <v>FUR-TA-10003473-Furniture</v>
      </c>
    </row>
    <row r="4597" spans="1:27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 t="str">
        <f t="shared" si="142"/>
        <v>Loss</v>
      </c>
      <c r="T4597">
        <v>3</v>
      </c>
      <c r="U4597">
        <v>0</v>
      </c>
      <c r="V4597">
        <v>15.111600000000001</v>
      </c>
      <c r="AA4597" t="str">
        <f t="shared" si="143"/>
        <v>OFF-AR-10001897-Office Supplies</v>
      </c>
    </row>
    <row r="4598" spans="1:27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 t="str">
        <f t="shared" si="142"/>
        <v>Loss</v>
      </c>
      <c r="T4598">
        <v>8</v>
      </c>
      <c r="U4598">
        <v>0</v>
      </c>
      <c r="V4598">
        <v>13.2288</v>
      </c>
      <c r="AA4598" t="str">
        <f t="shared" si="143"/>
        <v>OFF-AR-10000034-Office Supplies</v>
      </c>
    </row>
    <row r="4599" spans="1:27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 t="str">
        <f t="shared" si="142"/>
        <v>Loss</v>
      </c>
      <c r="T4599">
        <v>3</v>
      </c>
      <c r="U4599">
        <v>0</v>
      </c>
      <c r="V4599">
        <v>5.8887000000000009</v>
      </c>
      <c r="AA4599" t="str">
        <f t="shared" si="143"/>
        <v>OFF-SU-10004115-Office Supplies</v>
      </c>
    </row>
    <row r="4600" spans="1:27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 t="str">
        <f t="shared" si="142"/>
        <v>Loss</v>
      </c>
      <c r="T4600">
        <v>5</v>
      </c>
      <c r="U4600">
        <v>0</v>
      </c>
      <c r="V4600">
        <v>26.563999999999997</v>
      </c>
      <c r="AA4600" t="str">
        <f t="shared" si="143"/>
        <v>OFF-AP-10001947-Office Supplies</v>
      </c>
    </row>
    <row r="4601" spans="1:27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 t="str">
        <f t="shared" si="142"/>
        <v>Loss</v>
      </c>
      <c r="T4601">
        <v>1</v>
      </c>
      <c r="U4601">
        <v>0</v>
      </c>
      <c r="V4601">
        <v>43.784199999999984</v>
      </c>
      <c r="AA4601" t="str">
        <f t="shared" si="143"/>
        <v>FUR-CH-10004853-Furniture</v>
      </c>
    </row>
    <row r="4602" spans="1:27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 t="str">
        <f t="shared" si="142"/>
        <v>Loss</v>
      </c>
      <c r="T4602">
        <v>9</v>
      </c>
      <c r="U4602">
        <v>0</v>
      </c>
      <c r="V4602">
        <v>63.134999999999991</v>
      </c>
      <c r="AA4602" t="str">
        <f t="shared" si="143"/>
        <v>OFF-EN-10000483-Office Supplies</v>
      </c>
    </row>
    <row r="4603" spans="1:27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 t="str">
        <f t="shared" si="142"/>
        <v>Loss</v>
      </c>
      <c r="T4603">
        <v>4</v>
      </c>
      <c r="U4603">
        <v>0</v>
      </c>
      <c r="V4603">
        <v>5.4143999999999997</v>
      </c>
      <c r="AA4603" t="str">
        <f t="shared" si="143"/>
        <v>OFF-FA-10001332-Office Supplies</v>
      </c>
    </row>
    <row r="4604" spans="1:27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 t="str">
        <f t="shared" si="142"/>
        <v>Loss</v>
      </c>
      <c r="T4604">
        <v>1</v>
      </c>
      <c r="U4604">
        <v>0.2</v>
      </c>
      <c r="V4604">
        <v>5.9383999999999988</v>
      </c>
      <c r="AA4604" t="str">
        <f t="shared" si="143"/>
        <v>OFF-PA-10003790-Office Supplies</v>
      </c>
    </row>
    <row r="4605" spans="1:27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 t="str">
        <f t="shared" si="142"/>
        <v>Loss</v>
      </c>
      <c r="T4605">
        <v>4</v>
      </c>
      <c r="U4605">
        <v>0.2</v>
      </c>
      <c r="V4605">
        <v>53.804799999999986</v>
      </c>
      <c r="AA4605" t="str">
        <f t="shared" si="143"/>
        <v>OFF-PA-10003134-Office Supplies</v>
      </c>
    </row>
    <row r="4606" spans="1:27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 t="str">
        <f t="shared" si="142"/>
        <v>Loss</v>
      </c>
      <c r="T4606">
        <v>2</v>
      </c>
      <c r="U4606">
        <v>0.2</v>
      </c>
      <c r="V4606">
        <v>4.4311999999999996</v>
      </c>
      <c r="AA4606" t="str">
        <f t="shared" si="143"/>
        <v>OFF-EN-10004459-Office Supplies</v>
      </c>
    </row>
    <row r="4607" spans="1:27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 t="str">
        <f t="shared" si="142"/>
        <v>Loss</v>
      </c>
      <c r="T4607">
        <v>7</v>
      </c>
      <c r="U4607">
        <v>0.2</v>
      </c>
      <c r="V4607">
        <v>50.383200000000016</v>
      </c>
      <c r="AA4607" t="str">
        <f t="shared" si="143"/>
        <v>TEC-AC-10003628-Technology</v>
      </c>
    </row>
    <row r="4608" spans="1:27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 t="str">
        <f t="shared" si="142"/>
        <v>Loss</v>
      </c>
      <c r="T4608">
        <v>1</v>
      </c>
      <c r="U4608">
        <v>0</v>
      </c>
      <c r="V4608">
        <v>13.3371</v>
      </c>
      <c r="AA4608" t="str">
        <f t="shared" si="143"/>
        <v>TEC-PH-10004093-Technology</v>
      </c>
    </row>
    <row r="4609" spans="1:27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 t="str">
        <f t="shared" si="142"/>
        <v>Profit</v>
      </c>
      <c r="T4609">
        <v>3</v>
      </c>
      <c r="U4609">
        <v>0</v>
      </c>
      <c r="V4609">
        <v>160.62299999999993</v>
      </c>
      <c r="AA4609" t="str">
        <f t="shared" si="143"/>
        <v>OFF-ST-10001490-Office Supplies</v>
      </c>
    </row>
    <row r="4610" spans="1:27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 t="str">
        <f t="shared" si="142"/>
        <v>Loss</v>
      </c>
      <c r="T4610">
        <v>2</v>
      </c>
      <c r="U4610">
        <v>0.2</v>
      </c>
      <c r="V4610">
        <v>2.0573999999999995</v>
      </c>
      <c r="AA4610" t="str">
        <f t="shared" si="143"/>
        <v>OFF-BI-10000605-Office Supplies</v>
      </c>
    </row>
    <row r="4611" spans="1:27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 t="str">
        <f t="shared" ref="S4611:S4674" si="144">IF($R4611&gt;200,"Profit","Loss")</f>
        <v>Loss</v>
      </c>
      <c r="T4611">
        <v>7</v>
      </c>
      <c r="U4611">
        <v>0</v>
      </c>
      <c r="V4611">
        <v>21.772800000000004</v>
      </c>
      <c r="AA4611" t="str">
        <f t="shared" ref="AA4611:AA4674" si="145">CONCATENATE(N4611,"-",O4611)</f>
        <v>OFF-PA-10004255-Office Supplies</v>
      </c>
    </row>
    <row r="4612" spans="1:27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 t="str">
        <f t="shared" si="144"/>
        <v>Loss</v>
      </c>
      <c r="T4612">
        <v>8</v>
      </c>
      <c r="U4612">
        <v>0</v>
      </c>
      <c r="V4612">
        <v>20.732800000000001</v>
      </c>
      <c r="AA4612" t="str">
        <f t="shared" si="145"/>
        <v>FUR-FU-10000023-Furniture</v>
      </c>
    </row>
    <row r="4613" spans="1:27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 t="str">
        <f t="shared" si="144"/>
        <v>Loss</v>
      </c>
      <c r="T4613">
        <v>4</v>
      </c>
      <c r="U4613">
        <v>0</v>
      </c>
      <c r="V4613">
        <v>15.68</v>
      </c>
      <c r="AA4613" t="str">
        <f t="shared" si="145"/>
        <v>OFF-BI-10000285-Office Supplies</v>
      </c>
    </row>
    <row r="4614" spans="1:27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 t="str">
        <f t="shared" si="144"/>
        <v>Loss</v>
      </c>
      <c r="T4614">
        <v>3</v>
      </c>
      <c r="U4614">
        <v>0.2</v>
      </c>
      <c r="V4614">
        <v>3.571200000000001</v>
      </c>
      <c r="AA4614" t="str">
        <f t="shared" si="145"/>
        <v>OFF-AR-10000588-Office Supplies</v>
      </c>
    </row>
    <row r="4615" spans="1:27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 t="str">
        <f t="shared" si="144"/>
        <v>Loss</v>
      </c>
      <c r="T4615">
        <v>5</v>
      </c>
      <c r="U4615">
        <v>0.2</v>
      </c>
      <c r="V4615">
        <v>8.218</v>
      </c>
      <c r="AA4615" t="str">
        <f t="shared" si="145"/>
        <v>OFF-PA-10002250-Office Supplies</v>
      </c>
    </row>
    <row r="4616" spans="1:27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 t="str">
        <f t="shared" si="144"/>
        <v>Loss</v>
      </c>
      <c r="T4616">
        <v>3</v>
      </c>
      <c r="U4616">
        <v>0.8</v>
      </c>
      <c r="V4616">
        <v>-166.39350000000002</v>
      </c>
      <c r="AA4616" t="str">
        <f t="shared" si="145"/>
        <v>OFF-AP-10002457-Office Supplies</v>
      </c>
    </row>
    <row r="4617" spans="1:27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 t="str">
        <f t="shared" si="144"/>
        <v>Loss</v>
      </c>
      <c r="T4617">
        <v>9</v>
      </c>
      <c r="U4617">
        <v>0.2</v>
      </c>
      <c r="V4617">
        <v>4.2659999999999973</v>
      </c>
      <c r="AA4617" t="str">
        <f t="shared" si="145"/>
        <v>OFF-FA-10002763-Office Supplies</v>
      </c>
    </row>
    <row r="4618" spans="1:27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 t="str">
        <f t="shared" si="144"/>
        <v>Loss</v>
      </c>
      <c r="T4618">
        <v>3</v>
      </c>
      <c r="U4618">
        <v>0.2</v>
      </c>
      <c r="V4618">
        <v>6.7188000000000088</v>
      </c>
      <c r="AA4618" t="str">
        <f t="shared" si="145"/>
        <v>TEC-AC-10000109-Technology</v>
      </c>
    </row>
    <row r="4619" spans="1:27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 t="str">
        <f t="shared" si="144"/>
        <v>Profit</v>
      </c>
      <c r="T4619">
        <v>2</v>
      </c>
      <c r="U4619">
        <v>0</v>
      </c>
      <c r="V4619">
        <v>147.47500000000002</v>
      </c>
      <c r="AA4619" t="str">
        <f t="shared" si="145"/>
        <v>TEC-PH-10002415-Technology</v>
      </c>
    </row>
    <row r="4620" spans="1:27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 t="str">
        <f t="shared" si="144"/>
        <v>Profit</v>
      </c>
      <c r="T4620">
        <v>3</v>
      </c>
      <c r="U4620">
        <v>0</v>
      </c>
      <c r="V4620">
        <v>141.1644</v>
      </c>
      <c r="AA4620" t="str">
        <f t="shared" si="145"/>
        <v>FUR-CH-10000785-Furniture</v>
      </c>
    </row>
    <row r="4621" spans="1:27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 t="str">
        <f t="shared" si="144"/>
        <v>Profit</v>
      </c>
      <c r="T4621">
        <v>6</v>
      </c>
      <c r="U4621">
        <v>0.2</v>
      </c>
      <c r="V4621">
        <v>1007.9831999999999</v>
      </c>
      <c r="AA4621" t="str">
        <f t="shared" si="145"/>
        <v>TEC-CO-10001449-Technology</v>
      </c>
    </row>
    <row r="4622" spans="1:27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 t="str">
        <f t="shared" si="144"/>
        <v>Loss</v>
      </c>
      <c r="T4622">
        <v>3</v>
      </c>
      <c r="U4622">
        <v>0.2</v>
      </c>
      <c r="V4622">
        <v>33.93</v>
      </c>
      <c r="AA4622" t="str">
        <f t="shared" si="145"/>
        <v>OFF-BI-10001670-Office Supplies</v>
      </c>
    </row>
    <row r="4623" spans="1:27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 t="str">
        <f t="shared" si="144"/>
        <v>Loss</v>
      </c>
      <c r="T4623">
        <v>5</v>
      </c>
      <c r="U4623">
        <v>0</v>
      </c>
      <c r="V4623">
        <v>21.714000000000002</v>
      </c>
      <c r="AA4623" t="str">
        <f t="shared" si="145"/>
        <v>OFF-ST-10001328-Office Supplies</v>
      </c>
    </row>
    <row r="4624" spans="1:27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 t="str">
        <f t="shared" si="144"/>
        <v>Loss</v>
      </c>
      <c r="T4624">
        <v>3</v>
      </c>
      <c r="U4624">
        <v>0.2</v>
      </c>
      <c r="V4624">
        <v>-1.9872000000000005</v>
      </c>
      <c r="AA4624" t="str">
        <f t="shared" si="145"/>
        <v>OFF-SU-10001225-Office Supplies</v>
      </c>
    </row>
    <row r="4625" spans="1:27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 t="str">
        <f t="shared" si="144"/>
        <v>Loss</v>
      </c>
      <c r="T4625">
        <v>4</v>
      </c>
      <c r="U4625">
        <v>0.2</v>
      </c>
      <c r="V4625">
        <v>62.137599999999992</v>
      </c>
      <c r="AA4625" t="str">
        <f t="shared" si="145"/>
        <v>OFF-PA-10000357-Office Supplies</v>
      </c>
    </row>
    <row r="4626" spans="1:27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 t="str">
        <f t="shared" si="144"/>
        <v>Profit</v>
      </c>
      <c r="T4626">
        <v>2</v>
      </c>
      <c r="U4626">
        <v>0.2</v>
      </c>
      <c r="V4626">
        <v>-3.2309999999999945</v>
      </c>
      <c r="AA4626" t="str">
        <f t="shared" si="145"/>
        <v>OFF-ST-10000046-Office Supplies</v>
      </c>
    </row>
    <row r="4627" spans="1:27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 t="str">
        <f t="shared" si="144"/>
        <v>Loss</v>
      </c>
      <c r="T4627">
        <v>3</v>
      </c>
      <c r="U4627">
        <v>0.2</v>
      </c>
      <c r="V4627">
        <v>4.240800000000001</v>
      </c>
      <c r="AA4627" t="str">
        <f t="shared" si="145"/>
        <v>FUR-FU-10000023-Furniture</v>
      </c>
    </row>
    <row r="4628" spans="1:27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 t="str">
        <f t="shared" si="144"/>
        <v>Loss</v>
      </c>
      <c r="T4628">
        <v>5</v>
      </c>
      <c r="U4628">
        <v>0</v>
      </c>
      <c r="V4628">
        <v>20.163000000000004</v>
      </c>
      <c r="AA4628" t="str">
        <f t="shared" si="145"/>
        <v>OFF-ST-10003455-Office Supplies</v>
      </c>
    </row>
    <row r="4629" spans="1:27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 t="str">
        <f t="shared" si="144"/>
        <v>Loss</v>
      </c>
      <c r="T4629">
        <v>2</v>
      </c>
      <c r="U4629">
        <v>0</v>
      </c>
      <c r="V4629">
        <v>6.9664000000000001</v>
      </c>
      <c r="AA4629" t="str">
        <f t="shared" si="145"/>
        <v>OFF-ST-10000876-Office Supplies</v>
      </c>
    </row>
    <row r="4630" spans="1:27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 t="str">
        <f t="shared" si="144"/>
        <v>Loss</v>
      </c>
      <c r="T4630">
        <v>5</v>
      </c>
      <c r="U4630">
        <v>0</v>
      </c>
      <c r="V4630">
        <v>39.410000000000011</v>
      </c>
      <c r="AA4630" t="str">
        <f t="shared" si="145"/>
        <v>OFF-AR-10003582-Office Supplies</v>
      </c>
    </row>
    <row r="4631" spans="1:27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 t="str">
        <f t="shared" si="144"/>
        <v>Loss</v>
      </c>
      <c r="T4631">
        <v>3</v>
      </c>
      <c r="U4631">
        <v>0</v>
      </c>
      <c r="V4631">
        <v>9.8901000000000039</v>
      </c>
      <c r="AA4631" t="str">
        <f t="shared" si="145"/>
        <v>OFF-ST-10004258-Office Supplies</v>
      </c>
    </row>
    <row r="4632" spans="1:27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 t="str">
        <f t="shared" si="144"/>
        <v>Loss</v>
      </c>
      <c r="T4632">
        <v>2</v>
      </c>
      <c r="U4632">
        <v>0</v>
      </c>
      <c r="V4632">
        <v>6.1704000000000008</v>
      </c>
      <c r="AA4632" t="str">
        <f t="shared" si="145"/>
        <v>FUR-FU-10000719-Furniture</v>
      </c>
    </row>
    <row r="4633" spans="1:27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 t="str">
        <f t="shared" si="144"/>
        <v>Loss</v>
      </c>
      <c r="T4633">
        <v>5</v>
      </c>
      <c r="U4633">
        <v>0</v>
      </c>
      <c r="V4633">
        <v>24.84</v>
      </c>
      <c r="AA4633" t="str">
        <f t="shared" si="145"/>
        <v>OFF-LA-10001297-Office Supplies</v>
      </c>
    </row>
    <row r="4634" spans="1:27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 t="str">
        <f t="shared" si="144"/>
        <v>Loss</v>
      </c>
      <c r="T4634">
        <v>3</v>
      </c>
      <c r="U4634">
        <v>0</v>
      </c>
      <c r="V4634">
        <v>11.156400000000005</v>
      </c>
      <c r="AA4634" t="str">
        <f t="shared" si="145"/>
        <v>FUR-FU-10000723-Furniture</v>
      </c>
    </row>
    <row r="4635" spans="1:27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 t="str">
        <f t="shared" si="144"/>
        <v>Profit</v>
      </c>
      <c r="T4635">
        <v>6</v>
      </c>
      <c r="U4635">
        <v>0.15</v>
      </c>
      <c r="V4635">
        <v>34.493999999999971</v>
      </c>
      <c r="AA4635" t="str">
        <f t="shared" si="145"/>
        <v>FUR-BO-10003893-Furniture</v>
      </c>
    </row>
    <row r="4636" spans="1:27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 t="str">
        <f t="shared" si="144"/>
        <v>Loss</v>
      </c>
      <c r="T4636">
        <v>1</v>
      </c>
      <c r="U4636">
        <v>0</v>
      </c>
      <c r="V4636">
        <v>3.2391999999999967</v>
      </c>
      <c r="AA4636" t="str">
        <f t="shared" si="145"/>
        <v>OFF-ST-10000736-Office Supplies</v>
      </c>
    </row>
    <row r="4637" spans="1:27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 t="str">
        <f t="shared" si="144"/>
        <v>Profit</v>
      </c>
      <c r="T4637">
        <v>3</v>
      </c>
      <c r="U4637">
        <v>0</v>
      </c>
      <c r="V4637">
        <v>9.7175999999999902</v>
      </c>
      <c r="AA4637" t="str">
        <f t="shared" si="145"/>
        <v>OFF-ST-10000736-Office Supplies</v>
      </c>
    </row>
    <row r="4638" spans="1:27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 t="str">
        <f t="shared" si="144"/>
        <v>Loss</v>
      </c>
      <c r="T4638">
        <v>4</v>
      </c>
      <c r="U4638">
        <v>0</v>
      </c>
      <c r="V4638">
        <v>33.458399999999997</v>
      </c>
      <c r="AA4638" t="str">
        <f t="shared" si="145"/>
        <v>OFF-AR-10003373-Office Supplies</v>
      </c>
    </row>
    <row r="4639" spans="1:27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 t="str">
        <f t="shared" si="144"/>
        <v>Loss</v>
      </c>
      <c r="T4639">
        <v>3</v>
      </c>
      <c r="U4639">
        <v>0</v>
      </c>
      <c r="V4639">
        <v>5.6993999999999998</v>
      </c>
      <c r="AA4639" t="str">
        <f t="shared" si="145"/>
        <v>OFF-AR-10000390-Office Supplies</v>
      </c>
    </row>
    <row r="4640" spans="1:27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 t="str">
        <f t="shared" si="144"/>
        <v>Loss</v>
      </c>
      <c r="T4640">
        <v>2</v>
      </c>
      <c r="U4640">
        <v>0</v>
      </c>
      <c r="V4640">
        <v>12.298000000000002</v>
      </c>
      <c r="AA4640" t="str">
        <f t="shared" si="145"/>
        <v>OFF-AR-10001725-Office Supplies</v>
      </c>
    </row>
    <row r="4641" spans="1:27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 t="str">
        <f t="shared" si="144"/>
        <v>Profit</v>
      </c>
      <c r="T4641">
        <v>8</v>
      </c>
      <c r="U4641">
        <v>0</v>
      </c>
      <c r="V4641">
        <v>751.9624</v>
      </c>
      <c r="AA4641" t="str">
        <f t="shared" si="145"/>
        <v>TEC-CO-10001943-Technology</v>
      </c>
    </row>
    <row r="4642" spans="1:27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 t="str">
        <f t="shared" si="144"/>
        <v>Loss</v>
      </c>
      <c r="T4642">
        <v>1</v>
      </c>
      <c r="U4642">
        <v>0</v>
      </c>
      <c r="V4642">
        <v>5.4340999999999999</v>
      </c>
      <c r="AA4642" t="str">
        <f t="shared" si="145"/>
        <v>OFF-EN-10002312-Office Supplies</v>
      </c>
    </row>
    <row r="4643" spans="1:27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 t="str">
        <f t="shared" si="144"/>
        <v>Loss</v>
      </c>
      <c r="T4643">
        <v>4</v>
      </c>
      <c r="U4643">
        <v>0.7</v>
      </c>
      <c r="V4643">
        <v>-2.5343999999999998</v>
      </c>
      <c r="AA4643" t="str">
        <f t="shared" si="145"/>
        <v>OFF-BI-10000831-Office Supplies</v>
      </c>
    </row>
    <row r="4644" spans="1:27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 t="str">
        <f t="shared" si="144"/>
        <v>Profit</v>
      </c>
      <c r="T4644">
        <v>4</v>
      </c>
      <c r="U4644">
        <v>0.2</v>
      </c>
      <c r="V4644">
        <v>-28.95679999999993</v>
      </c>
      <c r="AA4644" t="str">
        <f t="shared" si="145"/>
        <v>FUR-CH-10000749-Furniture</v>
      </c>
    </row>
    <row r="4645" spans="1:27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 t="str">
        <f t="shared" si="144"/>
        <v>Loss</v>
      </c>
      <c r="T4645">
        <v>2</v>
      </c>
      <c r="U4645">
        <v>0.2</v>
      </c>
      <c r="V4645">
        <v>2.1492</v>
      </c>
      <c r="AA4645" t="str">
        <f t="shared" si="145"/>
        <v>OFF-BI-10002003-Office Supplies</v>
      </c>
    </row>
    <row r="4646" spans="1:27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 t="str">
        <f t="shared" si="144"/>
        <v>Profit</v>
      </c>
      <c r="T4646">
        <v>2</v>
      </c>
      <c r="U4646">
        <v>0.2</v>
      </c>
      <c r="V4646">
        <v>41.880000000000024</v>
      </c>
      <c r="AA4646" t="str">
        <f t="shared" si="145"/>
        <v>TEC-MA-10001972-Technology</v>
      </c>
    </row>
    <row r="4647" spans="1:27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 t="str">
        <f t="shared" si="144"/>
        <v>Loss</v>
      </c>
      <c r="T4647">
        <v>2</v>
      </c>
      <c r="U4647">
        <v>0.1</v>
      </c>
      <c r="V4647">
        <v>-8.0980000000000167</v>
      </c>
      <c r="AA4647" t="str">
        <f t="shared" si="145"/>
        <v>FUR-CH-10000225-Furniture</v>
      </c>
    </row>
    <row r="4648" spans="1:27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 t="str">
        <f t="shared" si="144"/>
        <v>Loss</v>
      </c>
      <c r="T4648">
        <v>3</v>
      </c>
      <c r="U4648">
        <v>0</v>
      </c>
      <c r="V4648">
        <v>6.1289999999999996</v>
      </c>
      <c r="AA4648" t="str">
        <f t="shared" si="145"/>
        <v>OFF-PA-10001622-Office Supplies</v>
      </c>
    </row>
    <row r="4649" spans="1:27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 t="str">
        <f t="shared" si="144"/>
        <v>Profit</v>
      </c>
      <c r="T4649">
        <v>3</v>
      </c>
      <c r="U4649">
        <v>0.1</v>
      </c>
      <c r="V4649">
        <v>62.782199999999975</v>
      </c>
      <c r="AA4649" t="str">
        <f t="shared" si="145"/>
        <v>FUR-CH-10004983-Furniture</v>
      </c>
    </row>
    <row r="4650" spans="1:27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 t="str">
        <f t="shared" si="144"/>
        <v>Profit</v>
      </c>
      <c r="T4650">
        <v>9</v>
      </c>
      <c r="U4650">
        <v>0</v>
      </c>
      <c r="V4650">
        <v>206.88929999999996</v>
      </c>
      <c r="AA4650" t="str">
        <f t="shared" si="145"/>
        <v>OFF-PA-10003228-Office Supplies</v>
      </c>
    </row>
    <row r="4651" spans="1:27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 t="str">
        <f t="shared" si="144"/>
        <v>Loss</v>
      </c>
      <c r="T4651">
        <v>5</v>
      </c>
      <c r="U4651">
        <v>0</v>
      </c>
      <c r="V4651">
        <v>1.9320000000000004</v>
      </c>
      <c r="AA4651" t="str">
        <f t="shared" si="145"/>
        <v>OFF-SU-10004498-Office Supplies</v>
      </c>
    </row>
    <row r="4652" spans="1:27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 t="str">
        <f t="shared" si="144"/>
        <v>Profit</v>
      </c>
      <c r="T4652">
        <v>5</v>
      </c>
      <c r="U4652">
        <v>0</v>
      </c>
      <c r="V4652">
        <v>114.93849999999998</v>
      </c>
      <c r="AA4652" t="str">
        <f t="shared" si="145"/>
        <v>OFF-PA-10001878-Office Supplies</v>
      </c>
    </row>
    <row r="4653" spans="1:27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 t="str">
        <f t="shared" si="144"/>
        <v>Loss</v>
      </c>
      <c r="T4653">
        <v>4</v>
      </c>
      <c r="U4653">
        <v>0</v>
      </c>
      <c r="V4653">
        <v>97.88</v>
      </c>
      <c r="AA4653" t="str">
        <f t="shared" si="145"/>
        <v>OFF-PA-10002923-Office Supplies</v>
      </c>
    </row>
    <row r="4654" spans="1:27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 t="str">
        <f t="shared" si="144"/>
        <v>Loss</v>
      </c>
      <c r="T4654">
        <v>2</v>
      </c>
      <c r="U4654">
        <v>0</v>
      </c>
      <c r="V4654">
        <v>5.7623999999999995</v>
      </c>
      <c r="AA4654" t="str">
        <f t="shared" si="145"/>
        <v>OFF-PA-10001838-Office Supplies</v>
      </c>
    </row>
    <row r="4655" spans="1:27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 t="str">
        <f t="shared" si="144"/>
        <v>Loss</v>
      </c>
      <c r="T4655">
        <v>5</v>
      </c>
      <c r="U4655">
        <v>0</v>
      </c>
      <c r="V4655">
        <v>39.947999999999993</v>
      </c>
      <c r="AA4655" t="str">
        <f t="shared" si="145"/>
        <v>OFF-ST-10003123-Office Supplies</v>
      </c>
    </row>
    <row r="4656" spans="1:27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 t="str">
        <f t="shared" si="144"/>
        <v>Loss</v>
      </c>
      <c r="T4656">
        <v>1</v>
      </c>
      <c r="U4656">
        <v>0</v>
      </c>
      <c r="V4656">
        <v>1.3535999999999999</v>
      </c>
      <c r="AA4656" t="str">
        <f t="shared" si="145"/>
        <v>OFF-FA-10001332-Office Supplies</v>
      </c>
    </row>
    <row r="4657" spans="1:27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 t="str">
        <f t="shared" si="144"/>
        <v>Loss</v>
      </c>
      <c r="T4657">
        <v>2</v>
      </c>
      <c r="U4657">
        <v>0.2</v>
      </c>
      <c r="V4657">
        <v>3.9591999999999992</v>
      </c>
      <c r="AA4657" t="str">
        <f t="shared" si="145"/>
        <v>OFF-ST-10003442-Office Supplies</v>
      </c>
    </row>
    <row r="4658" spans="1:27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 t="str">
        <f t="shared" si="144"/>
        <v>Loss</v>
      </c>
      <c r="T4658">
        <v>2</v>
      </c>
      <c r="U4658">
        <v>0.2</v>
      </c>
      <c r="V4658">
        <v>14.227200000000003</v>
      </c>
      <c r="AA4658" t="str">
        <f t="shared" si="145"/>
        <v>OFF-AR-10001468-Office Supplies</v>
      </c>
    </row>
    <row r="4659" spans="1:27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 t="str">
        <f t="shared" si="144"/>
        <v>Loss</v>
      </c>
      <c r="T4659">
        <v>2</v>
      </c>
      <c r="U4659">
        <v>0.2</v>
      </c>
      <c r="V4659">
        <v>6.5164</v>
      </c>
      <c r="AA4659" t="str">
        <f t="shared" si="145"/>
        <v>OFF-AP-10003266-Office Supplies</v>
      </c>
    </row>
    <row r="4660" spans="1:27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 t="str">
        <f t="shared" si="144"/>
        <v>Loss</v>
      </c>
      <c r="T4660">
        <v>2</v>
      </c>
      <c r="U4660">
        <v>0.2</v>
      </c>
      <c r="V4660">
        <v>2.8884000000000007</v>
      </c>
      <c r="AA4660" t="str">
        <f t="shared" si="145"/>
        <v>OFF-PA-10002230-Office Supplies</v>
      </c>
    </row>
    <row r="4661" spans="1:27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 t="str">
        <f t="shared" si="144"/>
        <v>Loss</v>
      </c>
      <c r="T4661">
        <v>7</v>
      </c>
      <c r="U4661">
        <v>0.2</v>
      </c>
      <c r="V4661">
        <v>2.0474999999999994</v>
      </c>
      <c r="AA4661" t="str">
        <f t="shared" si="145"/>
        <v>OFF-AP-10003622-Office Supplies</v>
      </c>
    </row>
    <row r="4662" spans="1:27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 t="str">
        <f t="shared" si="144"/>
        <v>Loss</v>
      </c>
      <c r="T4662">
        <v>3</v>
      </c>
      <c r="U4662">
        <v>0.2</v>
      </c>
      <c r="V4662">
        <v>-0.3444000000000047</v>
      </c>
      <c r="AA4662" t="str">
        <f t="shared" si="145"/>
        <v>TEC-AC-10001542-Technology</v>
      </c>
    </row>
    <row r="4663" spans="1:27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 t="str">
        <f t="shared" si="144"/>
        <v>Profit</v>
      </c>
      <c r="T4663">
        <v>6</v>
      </c>
      <c r="U4663">
        <v>0.3</v>
      </c>
      <c r="V4663">
        <v>-36.176400000000001</v>
      </c>
      <c r="AA4663" t="str">
        <f t="shared" si="145"/>
        <v>FUR-CH-10002965-Furniture</v>
      </c>
    </row>
    <row r="4664" spans="1:27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 t="str">
        <f t="shared" si="144"/>
        <v>Loss</v>
      </c>
      <c r="T4664">
        <v>3</v>
      </c>
      <c r="U4664">
        <v>0.2</v>
      </c>
      <c r="V4664">
        <v>-9.5940000000000012</v>
      </c>
      <c r="AA4664" t="str">
        <f t="shared" si="145"/>
        <v>OFF-ST-10000563-Office Supplies</v>
      </c>
    </row>
    <row r="4665" spans="1:27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 t="str">
        <f t="shared" si="144"/>
        <v>Loss</v>
      </c>
      <c r="T4665">
        <v>1</v>
      </c>
      <c r="U4665">
        <v>0.2</v>
      </c>
      <c r="V4665">
        <v>1.0499999999999998</v>
      </c>
      <c r="AA4665" t="str">
        <f t="shared" si="145"/>
        <v>OFF-LA-10002787-Office Supplies</v>
      </c>
    </row>
    <row r="4666" spans="1:27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 t="str">
        <f t="shared" si="144"/>
        <v>Loss</v>
      </c>
      <c r="T4666">
        <v>9</v>
      </c>
      <c r="U4666">
        <v>0.7</v>
      </c>
      <c r="V4666">
        <v>-6.0047999999999977</v>
      </c>
      <c r="AA4666" t="str">
        <f t="shared" si="145"/>
        <v>OFF-BI-10004022-Office Supplies</v>
      </c>
    </row>
    <row r="4667" spans="1:27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 t="str">
        <f t="shared" si="144"/>
        <v>Loss</v>
      </c>
      <c r="T4667">
        <v>2</v>
      </c>
      <c r="U4667">
        <v>0.2</v>
      </c>
      <c r="V4667">
        <v>5.7960000000000003</v>
      </c>
      <c r="AA4667" t="str">
        <f t="shared" si="145"/>
        <v>OFF-LA-10001158-Office Supplies</v>
      </c>
    </row>
    <row r="4668" spans="1:27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 t="str">
        <f t="shared" si="144"/>
        <v>Loss</v>
      </c>
      <c r="T4668">
        <v>4</v>
      </c>
      <c r="U4668">
        <v>0</v>
      </c>
      <c r="V4668">
        <v>34.365600000000008</v>
      </c>
      <c r="AA4668" t="str">
        <f t="shared" si="145"/>
        <v>FUR-FU-10000076-Furniture</v>
      </c>
    </row>
    <row r="4669" spans="1:27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 t="str">
        <f t="shared" si="144"/>
        <v>Loss</v>
      </c>
      <c r="T4669">
        <v>2</v>
      </c>
      <c r="U4669">
        <v>0</v>
      </c>
      <c r="V4669">
        <v>13.296199999999999</v>
      </c>
      <c r="AA4669" t="str">
        <f t="shared" si="145"/>
        <v>TEC-AC-10002335-Technology</v>
      </c>
    </row>
    <row r="4670" spans="1:27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 t="str">
        <f t="shared" si="144"/>
        <v>Loss</v>
      </c>
      <c r="T4670">
        <v>10</v>
      </c>
      <c r="U4670">
        <v>0.8</v>
      </c>
      <c r="V4670">
        <v>-18.802</v>
      </c>
      <c r="AA4670" t="str">
        <f t="shared" si="145"/>
        <v>OFF-BI-10002827-Office Supplies</v>
      </c>
    </row>
    <row r="4671" spans="1:27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 t="str">
        <f t="shared" si="144"/>
        <v>Profit</v>
      </c>
      <c r="T4671">
        <v>7</v>
      </c>
      <c r="U4671">
        <v>0.32</v>
      </c>
      <c r="V4671">
        <v>-119.19180000000006</v>
      </c>
      <c r="AA4671" t="str">
        <f t="shared" si="145"/>
        <v>FUR-BO-10001601-Furniture</v>
      </c>
    </row>
    <row r="4672" spans="1:27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 t="str">
        <f t="shared" si="144"/>
        <v>Profit</v>
      </c>
      <c r="T4672">
        <v>5</v>
      </c>
      <c r="U4672">
        <v>0.2</v>
      </c>
      <c r="V4672">
        <v>-57.950999999999993</v>
      </c>
      <c r="AA4672" t="str">
        <f t="shared" si="145"/>
        <v>OFF-ST-10001932-Office Supplies</v>
      </c>
    </row>
    <row r="4673" spans="1:27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 t="str">
        <f t="shared" si="144"/>
        <v>Profit</v>
      </c>
      <c r="T4673">
        <v>4</v>
      </c>
      <c r="U4673">
        <v>0.1</v>
      </c>
      <c r="V4673">
        <v>72.357999999999976</v>
      </c>
      <c r="AA4673" t="str">
        <f t="shared" si="145"/>
        <v>OFF-AP-10001005-Office Supplies</v>
      </c>
    </row>
    <row r="4674" spans="1:27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 t="str">
        <f t="shared" si="144"/>
        <v>Profit</v>
      </c>
      <c r="T4674">
        <v>4</v>
      </c>
      <c r="U4674">
        <v>0</v>
      </c>
      <c r="V4674">
        <v>165.34960000000001</v>
      </c>
      <c r="AA4674" t="str">
        <f t="shared" si="145"/>
        <v>TEC-PH-10004042-Technology</v>
      </c>
    </row>
    <row r="4675" spans="1:27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 t="str">
        <f t="shared" ref="S4675:S4738" si="146">IF($R4675&gt;200,"Profit","Loss")</f>
        <v>Loss</v>
      </c>
      <c r="T4675">
        <v>1</v>
      </c>
      <c r="U4675">
        <v>0</v>
      </c>
      <c r="V4675">
        <v>33.3172</v>
      </c>
      <c r="AA4675" t="str">
        <f t="shared" ref="AA4675:AA4738" si="147">CONCATENATE(N4675,"-",O4675)</f>
        <v>TEC-PH-10001079-Technology</v>
      </c>
    </row>
    <row r="4676" spans="1:27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 t="str">
        <f t="shared" si="146"/>
        <v>Profit</v>
      </c>
      <c r="T4676">
        <v>3</v>
      </c>
      <c r="U4676">
        <v>0</v>
      </c>
      <c r="V4676">
        <v>30.023400000000009</v>
      </c>
      <c r="AA4676" t="str">
        <f t="shared" si="147"/>
        <v>FUR-FU-10002918-Furniture</v>
      </c>
    </row>
    <row r="4677" spans="1:27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 t="str">
        <f t="shared" si="146"/>
        <v>Loss</v>
      </c>
      <c r="T4677">
        <v>2</v>
      </c>
      <c r="U4677">
        <v>0.2</v>
      </c>
      <c r="V4677">
        <v>1.5007999999999999</v>
      </c>
      <c r="AA4677" t="str">
        <f t="shared" si="147"/>
        <v>FUR-FU-10003832-Furniture</v>
      </c>
    </row>
    <row r="4678" spans="1:27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 t="str">
        <f t="shared" si="146"/>
        <v>Loss</v>
      </c>
      <c r="T4678">
        <v>4</v>
      </c>
      <c r="U4678">
        <v>0.2</v>
      </c>
      <c r="V4678">
        <v>11.167199999999999</v>
      </c>
      <c r="AA4678" t="str">
        <f t="shared" si="147"/>
        <v>OFF-BI-10001617-Office Supplies</v>
      </c>
    </row>
    <row r="4679" spans="1:27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 t="str">
        <f t="shared" si="146"/>
        <v>Loss</v>
      </c>
      <c r="T4679">
        <v>1</v>
      </c>
      <c r="U4679">
        <v>0</v>
      </c>
      <c r="V4679">
        <v>3.2391999999999967</v>
      </c>
      <c r="AA4679" t="str">
        <f t="shared" si="147"/>
        <v>OFF-ST-10000736-Office Supplies</v>
      </c>
    </row>
    <row r="4680" spans="1:27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 t="str">
        <f t="shared" si="146"/>
        <v>Loss</v>
      </c>
      <c r="T4680">
        <v>12</v>
      </c>
      <c r="U4680">
        <v>0</v>
      </c>
      <c r="V4680">
        <v>6.6239999999999952</v>
      </c>
      <c r="AA4680" t="str">
        <f t="shared" si="147"/>
        <v>TEC-AC-10004877-Technology</v>
      </c>
    </row>
    <row r="4681" spans="1:27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 t="str">
        <f t="shared" si="146"/>
        <v>Loss</v>
      </c>
      <c r="T4681">
        <v>2</v>
      </c>
      <c r="U4681">
        <v>0</v>
      </c>
      <c r="V4681">
        <v>5.7672000000000008</v>
      </c>
      <c r="AA4681" t="str">
        <f t="shared" si="147"/>
        <v>OFF-ST-10003221-Office Supplies</v>
      </c>
    </row>
    <row r="4682" spans="1:27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 t="str">
        <f t="shared" si="146"/>
        <v>Loss</v>
      </c>
      <c r="T4682">
        <v>2</v>
      </c>
      <c r="U4682">
        <v>0.2</v>
      </c>
      <c r="V4682">
        <v>20.165599999999998</v>
      </c>
      <c r="AA4682" t="str">
        <f t="shared" si="147"/>
        <v>OFF-BI-10003007-Office Supplies</v>
      </c>
    </row>
    <row r="4683" spans="1:27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 t="str">
        <f t="shared" si="146"/>
        <v>Loss</v>
      </c>
      <c r="T4683">
        <v>9</v>
      </c>
      <c r="U4683">
        <v>0</v>
      </c>
      <c r="V4683">
        <v>13.324499999999999</v>
      </c>
      <c r="AA4683" t="str">
        <f t="shared" si="147"/>
        <v>OFF-FA-10000936-Office Supplies</v>
      </c>
    </row>
    <row r="4684" spans="1:27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 t="str">
        <f t="shared" si="146"/>
        <v>Profit</v>
      </c>
      <c r="T4684">
        <v>9</v>
      </c>
      <c r="U4684">
        <v>0.2</v>
      </c>
      <c r="V4684">
        <v>86.392799999999994</v>
      </c>
      <c r="AA4684" t="str">
        <f t="shared" si="147"/>
        <v>TEC-PH-10003811-Technology</v>
      </c>
    </row>
    <row r="4685" spans="1:27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 t="str">
        <f t="shared" si="146"/>
        <v>Profit</v>
      </c>
      <c r="T4685">
        <v>4</v>
      </c>
      <c r="U4685">
        <v>0.4</v>
      </c>
      <c r="V4685">
        <v>-56.448000000000008</v>
      </c>
      <c r="AA4685" t="str">
        <f t="shared" si="147"/>
        <v>FUR-TA-10004152-Furniture</v>
      </c>
    </row>
    <row r="4686" spans="1:27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 t="str">
        <f t="shared" si="146"/>
        <v>Loss</v>
      </c>
      <c r="T4686">
        <v>4</v>
      </c>
      <c r="U4686">
        <v>0.5</v>
      </c>
      <c r="V4686">
        <v>-81.94</v>
      </c>
      <c r="AA4686" t="str">
        <f t="shared" si="147"/>
        <v>FUR-BO-10002853-Furniture</v>
      </c>
    </row>
    <row r="4687" spans="1:27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 t="str">
        <f t="shared" si="146"/>
        <v>Loss</v>
      </c>
      <c r="T4687">
        <v>2</v>
      </c>
      <c r="U4687">
        <v>0.7</v>
      </c>
      <c r="V4687">
        <v>-2.7887999999999993</v>
      </c>
      <c r="AA4687" t="str">
        <f t="shared" si="147"/>
        <v>OFF-BI-10002071-Office Supplies</v>
      </c>
    </row>
    <row r="4688" spans="1:27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 t="str">
        <f t="shared" si="146"/>
        <v>Loss</v>
      </c>
      <c r="T4688">
        <v>7</v>
      </c>
      <c r="U4688">
        <v>0.2</v>
      </c>
      <c r="V4688">
        <v>-2.3813999999999993</v>
      </c>
      <c r="AA4688" t="str">
        <f t="shared" si="147"/>
        <v>OFF-FA-10000053-Office Supplies</v>
      </c>
    </row>
    <row r="4689" spans="1:27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 t="str">
        <f t="shared" si="146"/>
        <v>Profit</v>
      </c>
      <c r="T4689">
        <v>9</v>
      </c>
      <c r="U4689">
        <v>0</v>
      </c>
      <c r="V4689">
        <v>123.45480000000005</v>
      </c>
      <c r="AA4689" t="str">
        <f t="shared" si="147"/>
        <v>TEC-PH-10001305-Technology</v>
      </c>
    </row>
    <row r="4690" spans="1:27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 t="str">
        <f t="shared" si="146"/>
        <v>Loss</v>
      </c>
      <c r="T4690">
        <v>5</v>
      </c>
      <c r="U4690">
        <v>0.7</v>
      </c>
      <c r="V4690">
        <v>-4.7625000000000011</v>
      </c>
      <c r="AA4690" t="str">
        <f t="shared" si="147"/>
        <v>OFF-BI-10001525-Office Supplies</v>
      </c>
    </row>
    <row r="4691" spans="1:27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 t="str">
        <f t="shared" si="146"/>
        <v>Loss</v>
      </c>
      <c r="T4691">
        <v>2</v>
      </c>
      <c r="U4691">
        <v>0.2</v>
      </c>
      <c r="V4691">
        <v>10.393599999999998</v>
      </c>
      <c r="AA4691" t="str">
        <f t="shared" si="147"/>
        <v>FUR-FU-10001876-Furniture</v>
      </c>
    </row>
    <row r="4692" spans="1:27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 t="str">
        <f t="shared" si="146"/>
        <v>Loss</v>
      </c>
      <c r="T4692">
        <v>3</v>
      </c>
      <c r="U4692">
        <v>0.2</v>
      </c>
      <c r="V4692">
        <v>21.592800000000011</v>
      </c>
      <c r="AA4692" t="str">
        <f t="shared" si="147"/>
        <v>TEC-AC-10003628-Technology</v>
      </c>
    </row>
    <row r="4693" spans="1:27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 t="str">
        <f t="shared" si="146"/>
        <v>Profit</v>
      </c>
      <c r="T4693">
        <v>3</v>
      </c>
      <c r="U4693">
        <v>0.2</v>
      </c>
      <c r="V4693">
        <v>-42.411600000000035</v>
      </c>
      <c r="AA4693" t="str">
        <f t="shared" si="147"/>
        <v>FUR-CH-10004860-Furniture</v>
      </c>
    </row>
    <row r="4694" spans="1:27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 t="str">
        <f t="shared" si="146"/>
        <v>Profit</v>
      </c>
      <c r="T4694">
        <v>5</v>
      </c>
      <c r="U4694">
        <v>0.2</v>
      </c>
      <c r="V4694">
        <v>77.671999999999983</v>
      </c>
      <c r="AA4694" t="str">
        <f t="shared" si="147"/>
        <v>OFF-PA-10000357-Office Supplies</v>
      </c>
    </row>
    <row r="4695" spans="1:27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 t="str">
        <f t="shared" si="146"/>
        <v>Loss</v>
      </c>
      <c r="T4695">
        <v>2</v>
      </c>
      <c r="U4695">
        <v>0.2</v>
      </c>
      <c r="V4695">
        <v>2.6399999999999997</v>
      </c>
      <c r="AA4695" t="str">
        <f t="shared" si="147"/>
        <v>OFF-PA-10003270-Office Supplies</v>
      </c>
    </row>
    <row r="4696" spans="1:27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 t="str">
        <f t="shared" si="146"/>
        <v>Loss</v>
      </c>
      <c r="T4696">
        <v>4</v>
      </c>
      <c r="U4696">
        <v>0</v>
      </c>
      <c r="V4696">
        <v>14.4648</v>
      </c>
      <c r="AA4696" t="str">
        <f t="shared" si="147"/>
        <v>OFF-BI-10000320-Office Supplies</v>
      </c>
    </row>
    <row r="4697" spans="1:27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 t="str">
        <f t="shared" si="146"/>
        <v>Profit</v>
      </c>
      <c r="T4697">
        <v>3</v>
      </c>
      <c r="U4697">
        <v>0</v>
      </c>
      <c r="V4697">
        <v>48.470400000000012</v>
      </c>
      <c r="AA4697" t="str">
        <f t="shared" si="147"/>
        <v>FUR-CH-10003846-Furniture</v>
      </c>
    </row>
    <row r="4698" spans="1:27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 t="str">
        <f t="shared" si="146"/>
        <v>Loss</v>
      </c>
      <c r="T4698">
        <v>2</v>
      </c>
      <c r="U4698">
        <v>0</v>
      </c>
      <c r="V4698">
        <v>38.437200000000004</v>
      </c>
      <c r="AA4698" t="str">
        <f t="shared" si="147"/>
        <v>FUR-CH-10004875-Furniture</v>
      </c>
    </row>
    <row r="4699" spans="1:27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 t="str">
        <f t="shared" si="146"/>
        <v>Profit</v>
      </c>
      <c r="T4699">
        <v>9</v>
      </c>
      <c r="U4699">
        <v>0</v>
      </c>
      <c r="V4699">
        <v>136.66500000000002</v>
      </c>
      <c r="AA4699" t="str">
        <f t="shared" si="147"/>
        <v>FUR-CH-10003817-Furniture</v>
      </c>
    </row>
    <row r="4700" spans="1:27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 t="str">
        <f t="shared" si="146"/>
        <v>Profit</v>
      </c>
      <c r="T4700">
        <v>3</v>
      </c>
      <c r="U4700">
        <v>0</v>
      </c>
      <c r="V4700">
        <v>14.849099999999979</v>
      </c>
      <c r="AA4700" t="str">
        <f t="shared" si="147"/>
        <v>FUR-FU-10002116-Furniture</v>
      </c>
    </row>
    <row r="4701" spans="1:27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 t="str">
        <f t="shared" si="146"/>
        <v>Loss</v>
      </c>
      <c r="T4701">
        <v>2</v>
      </c>
      <c r="U4701">
        <v>0.2</v>
      </c>
      <c r="V4701">
        <v>0.59039999999999915</v>
      </c>
      <c r="AA4701" t="str">
        <f t="shared" si="147"/>
        <v>OFF-AR-10003481-Office Supplies</v>
      </c>
    </row>
    <row r="4702" spans="1:27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 t="str">
        <f t="shared" si="146"/>
        <v>Loss</v>
      </c>
      <c r="T4702">
        <v>2</v>
      </c>
      <c r="U4702">
        <v>0.2</v>
      </c>
      <c r="V4702">
        <v>-14.883200000000002</v>
      </c>
      <c r="AA4702" t="str">
        <f t="shared" si="147"/>
        <v>OFF-ST-10004180-Office Supplies</v>
      </c>
    </row>
    <row r="4703" spans="1:27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 t="str">
        <f t="shared" si="146"/>
        <v>Loss</v>
      </c>
      <c r="T4703">
        <v>2</v>
      </c>
      <c r="U4703">
        <v>0.2</v>
      </c>
      <c r="V4703">
        <v>2.1399999999999992</v>
      </c>
      <c r="AA4703" t="str">
        <f t="shared" si="147"/>
        <v>OFF-PA-10003657-Office Supplies</v>
      </c>
    </row>
    <row r="4704" spans="1:27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 t="str">
        <f t="shared" si="146"/>
        <v>Loss</v>
      </c>
      <c r="T4704">
        <v>1</v>
      </c>
      <c r="U4704">
        <v>0.6</v>
      </c>
      <c r="V4704">
        <v>-6.9964999999999993</v>
      </c>
      <c r="AA4704" t="str">
        <f t="shared" si="147"/>
        <v>FUR-FU-10001967-Furniture</v>
      </c>
    </row>
    <row r="4705" spans="1:27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 t="str">
        <f t="shared" si="146"/>
        <v>Loss</v>
      </c>
      <c r="T4705">
        <v>2</v>
      </c>
      <c r="U4705">
        <v>0.8</v>
      </c>
      <c r="V4705">
        <v>-19.602000000000007</v>
      </c>
      <c r="AA4705" t="str">
        <f t="shared" si="147"/>
        <v>OFF-AP-10002082-Office Supplies</v>
      </c>
    </row>
    <row r="4706" spans="1:27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 t="str">
        <f t="shared" si="146"/>
        <v>Loss</v>
      </c>
      <c r="T4706">
        <v>7</v>
      </c>
      <c r="U4706">
        <v>0</v>
      </c>
      <c r="V4706">
        <v>18.899299999999997</v>
      </c>
      <c r="AA4706" t="str">
        <f t="shared" si="147"/>
        <v>OFF-SU-10000381-Office Supplies</v>
      </c>
    </row>
    <row r="4707" spans="1:27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 t="str">
        <f t="shared" si="146"/>
        <v>Loss</v>
      </c>
      <c r="T4707">
        <v>2</v>
      </c>
      <c r="U4707">
        <v>0</v>
      </c>
      <c r="V4707">
        <v>6.8713999999999995</v>
      </c>
      <c r="AA4707" t="str">
        <f t="shared" si="147"/>
        <v>OFF-LA-10002475-Office Supplies</v>
      </c>
    </row>
    <row r="4708" spans="1:27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 t="str">
        <f t="shared" si="146"/>
        <v>Loss</v>
      </c>
      <c r="T4708">
        <v>4</v>
      </c>
      <c r="U4708">
        <v>0</v>
      </c>
      <c r="V4708">
        <v>17.323999999999984</v>
      </c>
      <c r="AA4708" t="str">
        <f t="shared" si="147"/>
        <v>FUR-FU-10003975-Furniture</v>
      </c>
    </row>
    <row r="4709" spans="1:27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 t="str">
        <f t="shared" si="146"/>
        <v>Profit</v>
      </c>
      <c r="T4709">
        <v>5</v>
      </c>
      <c r="U4709">
        <v>0.2</v>
      </c>
      <c r="V4709">
        <v>302.37299999999993</v>
      </c>
      <c r="AA4709" t="str">
        <f t="shared" si="147"/>
        <v>OFF-BI-10003091-Office Supplies</v>
      </c>
    </row>
    <row r="4710" spans="1:27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 t="str">
        <f t="shared" si="146"/>
        <v>Loss</v>
      </c>
      <c r="T4710">
        <v>3</v>
      </c>
      <c r="U4710">
        <v>0</v>
      </c>
      <c r="V4710">
        <v>39.212999999999994</v>
      </c>
      <c r="AA4710" t="str">
        <f t="shared" si="147"/>
        <v>OFF-ST-10002974-Office Supplies</v>
      </c>
    </row>
    <row r="4711" spans="1:27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 t="str">
        <f t="shared" si="146"/>
        <v>Loss</v>
      </c>
      <c r="T4711">
        <v>2</v>
      </c>
      <c r="U4711">
        <v>0</v>
      </c>
      <c r="V4711">
        <v>3.0367999999999995</v>
      </c>
      <c r="AA4711" t="str">
        <f t="shared" si="147"/>
        <v>OFF-AR-10000255-Office Supplies</v>
      </c>
    </row>
    <row r="4712" spans="1:27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 t="str">
        <f t="shared" si="146"/>
        <v>Loss</v>
      </c>
      <c r="T4712">
        <v>3</v>
      </c>
      <c r="U4712">
        <v>0</v>
      </c>
      <c r="V4712">
        <v>22.4316</v>
      </c>
      <c r="AA4712" t="str">
        <f t="shared" si="147"/>
        <v>TEC-AC-10001284-Technology</v>
      </c>
    </row>
    <row r="4713" spans="1:27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 t="str">
        <f t="shared" si="146"/>
        <v>Loss</v>
      </c>
      <c r="T4713">
        <v>1</v>
      </c>
      <c r="U4713">
        <v>0.7</v>
      </c>
      <c r="V4713">
        <v>-0.59639999999999982</v>
      </c>
      <c r="AA4713" t="str">
        <f t="shared" si="147"/>
        <v>OFF-BI-10003529-Office Supplies</v>
      </c>
    </row>
    <row r="4714" spans="1:27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 t="str">
        <f t="shared" si="146"/>
        <v>Loss</v>
      </c>
      <c r="T4714">
        <v>7</v>
      </c>
      <c r="U4714">
        <v>0.2</v>
      </c>
      <c r="V4714">
        <v>12.700800000000001</v>
      </c>
      <c r="AA4714" t="str">
        <f t="shared" si="147"/>
        <v>OFF-PA-10000029-Office Supplies</v>
      </c>
    </row>
    <row r="4715" spans="1:27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 t="str">
        <f t="shared" si="146"/>
        <v>Loss</v>
      </c>
      <c r="T4715">
        <v>2</v>
      </c>
      <c r="U4715">
        <v>0.6</v>
      </c>
      <c r="V4715">
        <v>-74.952600000000004</v>
      </c>
      <c r="AA4715" t="str">
        <f t="shared" si="147"/>
        <v>FUR-FU-10002116-Furniture</v>
      </c>
    </row>
    <row r="4716" spans="1:27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 t="str">
        <f t="shared" si="146"/>
        <v>Profit</v>
      </c>
      <c r="T4716">
        <v>2</v>
      </c>
      <c r="U4716">
        <v>0.2</v>
      </c>
      <c r="V4716">
        <v>38.779199999999989</v>
      </c>
      <c r="AA4716" t="str">
        <f t="shared" si="147"/>
        <v>TEC-PH-10002200-Technology</v>
      </c>
    </row>
    <row r="4717" spans="1:27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 t="str">
        <f t="shared" si="146"/>
        <v>Profit</v>
      </c>
      <c r="T4717">
        <v>2</v>
      </c>
      <c r="U4717">
        <v>0.2</v>
      </c>
      <c r="V4717">
        <v>20.158400000000015</v>
      </c>
      <c r="AA4717" t="str">
        <f t="shared" si="147"/>
        <v>TEC-PH-10000441-Technology</v>
      </c>
    </row>
    <row r="4718" spans="1:27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 t="str">
        <f t="shared" si="146"/>
        <v>Profit</v>
      </c>
      <c r="T4718">
        <v>2</v>
      </c>
      <c r="U4718">
        <v>0</v>
      </c>
      <c r="V4718">
        <v>88.733199999999954</v>
      </c>
      <c r="AA4718" t="str">
        <f t="shared" si="147"/>
        <v>FUR-TA-10002958-Furniture</v>
      </c>
    </row>
    <row r="4719" spans="1:27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 t="str">
        <f t="shared" si="146"/>
        <v>Loss</v>
      </c>
      <c r="T4719">
        <v>3</v>
      </c>
      <c r="U4719">
        <v>0</v>
      </c>
      <c r="V4719">
        <v>2.2194000000000007</v>
      </c>
      <c r="AA4719" t="str">
        <f t="shared" si="147"/>
        <v>OFF-AR-10001662-Office Supplies</v>
      </c>
    </row>
    <row r="4720" spans="1:27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 t="str">
        <f t="shared" si="146"/>
        <v>Loss</v>
      </c>
      <c r="T4720">
        <v>7</v>
      </c>
      <c r="U4720">
        <v>0</v>
      </c>
      <c r="V4720">
        <v>21.772800000000004</v>
      </c>
      <c r="AA4720" t="str">
        <f t="shared" si="147"/>
        <v>OFF-PA-10004101-Office Supplies</v>
      </c>
    </row>
    <row r="4721" spans="1:27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 t="str">
        <f t="shared" si="146"/>
        <v>Profit</v>
      </c>
      <c r="T4721">
        <v>7</v>
      </c>
      <c r="U4721">
        <v>0</v>
      </c>
      <c r="V4721">
        <v>9.4717000000000837</v>
      </c>
      <c r="AA4721" t="str">
        <f t="shared" si="147"/>
        <v>OFF-ST-10002756-Office Supplies</v>
      </c>
    </row>
    <row r="4722" spans="1:27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 t="str">
        <f t="shared" si="146"/>
        <v>Loss</v>
      </c>
      <c r="T4722">
        <v>2</v>
      </c>
      <c r="U4722">
        <v>0</v>
      </c>
      <c r="V4722">
        <v>27.881999999999998</v>
      </c>
      <c r="AA4722" t="str">
        <f t="shared" si="147"/>
        <v>OFF-PA-10000483-Office Supplies</v>
      </c>
    </row>
    <row r="4723" spans="1:27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 t="str">
        <f t="shared" si="146"/>
        <v>Profit</v>
      </c>
      <c r="T4723">
        <v>3</v>
      </c>
      <c r="U4723">
        <v>0.5</v>
      </c>
      <c r="V4723">
        <v>-209.76929999999999</v>
      </c>
      <c r="AA4723" t="str">
        <f t="shared" si="147"/>
        <v>FUR-TA-10002041-Furniture</v>
      </c>
    </row>
    <row r="4724" spans="1:27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 t="str">
        <f t="shared" si="146"/>
        <v>Loss</v>
      </c>
      <c r="T4724">
        <v>1</v>
      </c>
      <c r="U4724">
        <v>0</v>
      </c>
      <c r="V4724">
        <v>2.9561999999999999</v>
      </c>
      <c r="AA4724" t="str">
        <f t="shared" si="147"/>
        <v>OFF-AR-10001166-Office Supplies</v>
      </c>
    </row>
    <row r="4725" spans="1:27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 t="str">
        <f t="shared" si="146"/>
        <v>Loss</v>
      </c>
      <c r="T4725">
        <v>3</v>
      </c>
      <c r="U4725">
        <v>0</v>
      </c>
      <c r="V4725">
        <v>7.2176999999999998</v>
      </c>
      <c r="AA4725" t="str">
        <f t="shared" si="147"/>
        <v>OFF-LA-10004345-Office Supplies</v>
      </c>
    </row>
    <row r="4726" spans="1:27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 t="str">
        <f t="shared" si="146"/>
        <v>Loss</v>
      </c>
      <c r="T4726">
        <v>2</v>
      </c>
      <c r="U4726">
        <v>0.7</v>
      </c>
      <c r="V4726">
        <v>-6.921599999999998</v>
      </c>
      <c r="AA4726" t="str">
        <f t="shared" si="147"/>
        <v>OFF-BI-10002852-Office Supplies</v>
      </c>
    </row>
    <row r="4727" spans="1:27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 t="str">
        <f t="shared" si="146"/>
        <v>Profit</v>
      </c>
      <c r="T4727">
        <v>3</v>
      </c>
      <c r="U4727">
        <v>0.2</v>
      </c>
      <c r="V4727">
        <v>50.36579999999995</v>
      </c>
      <c r="AA4727" t="str">
        <f t="shared" si="147"/>
        <v>OFF-AP-10001058-Office Supplies</v>
      </c>
    </row>
    <row r="4728" spans="1:27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 t="str">
        <f t="shared" si="146"/>
        <v>Profit</v>
      </c>
      <c r="T4728">
        <v>4</v>
      </c>
      <c r="U4728">
        <v>0</v>
      </c>
      <c r="V4728">
        <v>55.895999999999958</v>
      </c>
      <c r="AA4728" t="str">
        <f t="shared" si="147"/>
        <v>OFF-ST-10003470-Office Supplies</v>
      </c>
    </row>
    <row r="4729" spans="1:27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 t="str">
        <f t="shared" si="146"/>
        <v>Profit</v>
      </c>
      <c r="T4729">
        <v>3</v>
      </c>
      <c r="U4729">
        <v>0.2</v>
      </c>
      <c r="V4729">
        <v>-37.943400000000025</v>
      </c>
      <c r="AA4729" t="str">
        <f t="shared" si="147"/>
        <v>FUR-BO-10003159-Furniture</v>
      </c>
    </row>
    <row r="4730" spans="1:27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 t="str">
        <f t="shared" si="146"/>
        <v>Loss</v>
      </c>
      <c r="T4730">
        <v>7</v>
      </c>
      <c r="U4730">
        <v>0.2</v>
      </c>
      <c r="V4730">
        <v>46.178999999999988</v>
      </c>
      <c r="AA4730" t="str">
        <f t="shared" si="147"/>
        <v>OFF-BI-10003684-Office Supplies</v>
      </c>
    </row>
    <row r="4731" spans="1:27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 t="str">
        <f t="shared" si="146"/>
        <v>Loss</v>
      </c>
      <c r="T4731">
        <v>3</v>
      </c>
      <c r="U4731">
        <v>0.2</v>
      </c>
      <c r="V4731">
        <v>3.3098999999999998</v>
      </c>
      <c r="AA4731" t="str">
        <f t="shared" si="147"/>
        <v>TEC-AC-10000487-Technology</v>
      </c>
    </row>
    <row r="4732" spans="1:27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 t="str">
        <f t="shared" si="146"/>
        <v>Profit</v>
      </c>
      <c r="T4732">
        <v>6</v>
      </c>
      <c r="U4732">
        <v>0</v>
      </c>
      <c r="V4732">
        <v>99.940799999999982</v>
      </c>
      <c r="AA4732" t="str">
        <f t="shared" si="147"/>
        <v>OFF-PA-10001736-Office Supplies</v>
      </c>
    </row>
    <row r="4733" spans="1:27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 t="str">
        <f t="shared" si="146"/>
        <v>Loss</v>
      </c>
      <c r="T4733">
        <v>3</v>
      </c>
      <c r="U4733">
        <v>0</v>
      </c>
      <c r="V4733">
        <v>4.5401999999999996</v>
      </c>
      <c r="AA4733" t="str">
        <f t="shared" si="147"/>
        <v>OFF-PA-10001609-Office Supplies</v>
      </c>
    </row>
    <row r="4734" spans="1:27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 t="str">
        <f t="shared" si="146"/>
        <v>Loss</v>
      </c>
      <c r="T4734">
        <v>3</v>
      </c>
      <c r="U4734">
        <v>0</v>
      </c>
      <c r="V4734">
        <v>20.767499999999998</v>
      </c>
      <c r="AA4734" t="str">
        <f t="shared" si="147"/>
        <v>TEC-AC-10003116-Technology</v>
      </c>
    </row>
    <row r="4735" spans="1:27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 t="str">
        <f t="shared" si="146"/>
        <v>Loss</v>
      </c>
      <c r="T4735">
        <v>3</v>
      </c>
      <c r="U4735">
        <v>0</v>
      </c>
      <c r="V4735">
        <v>9.5615999999999985</v>
      </c>
      <c r="AA4735" t="str">
        <f t="shared" si="147"/>
        <v>FUR-FU-10004586-Furniture</v>
      </c>
    </row>
    <row r="4736" spans="1:27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 t="str">
        <f t="shared" si="146"/>
        <v>Profit</v>
      </c>
      <c r="T4736">
        <v>3</v>
      </c>
      <c r="U4736">
        <v>0.1</v>
      </c>
      <c r="V4736">
        <v>146.38799999999998</v>
      </c>
      <c r="AA4736" t="str">
        <f t="shared" si="147"/>
        <v>FUR-CH-10000454-Furniture</v>
      </c>
    </row>
    <row r="4737" spans="1:27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 t="str">
        <f t="shared" si="146"/>
        <v>Loss</v>
      </c>
      <c r="T4737">
        <v>2</v>
      </c>
      <c r="U4737">
        <v>0</v>
      </c>
      <c r="V4737">
        <v>3.8822000000000001</v>
      </c>
      <c r="AA4737" t="str">
        <f t="shared" si="147"/>
        <v>OFF-BI-10004970-Office Supplies</v>
      </c>
    </row>
    <row r="4738" spans="1:27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 t="str">
        <f t="shared" si="146"/>
        <v>Loss</v>
      </c>
      <c r="T4738">
        <v>2</v>
      </c>
      <c r="U4738">
        <v>0</v>
      </c>
      <c r="V4738">
        <v>13.427999999999997</v>
      </c>
      <c r="AA4738" t="str">
        <f t="shared" si="147"/>
        <v>OFF-BI-10002824-Office Supplies</v>
      </c>
    </row>
    <row r="4739" spans="1:27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 t="str">
        <f t="shared" ref="S4739:S4802" si="148">IF($R4739&gt;200,"Profit","Loss")</f>
        <v>Loss</v>
      </c>
      <c r="T4739">
        <v>2</v>
      </c>
      <c r="U4739">
        <v>0</v>
      </c>
      <c r="V4739">
        <v>14.955599999999997</v>
      </c>
      <c r="AA4739" t="str">
        <f t="shared" ref="AA4739:AA4802" si="149">CONCATENATE(N4739,"-",O4739)</f>
        <v>TEC-AC-10003657-Technology</v>
      </c>
    </row>
    <row r="4740" spans="1:27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 t="str">
        <f t="shared" si="148"/>
        <v>Loss</v>
      </c>
      <c r="T4740">
        <v>2</v>
      </c>
      <c r="U4740">
        <v>0</v>
      </c>
      <c r="V4740">
        <v>28.087600000000002</v>
      </c>
      <c r="AA4740" t="str">
        <f t="shared" si="149"/>
        <v>OFF-LA-10003510-Office Supplies</v>
      </c>
    </row>
    <row r="4741" spans="1:27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 t="str">
        <f t="shared" si="148"/>
        <v>Loss</v>
      </c>
      <c r="T4741">
        <v>1</v>
      </c>
      <c r="U4741">
        <v>0.2</v>
      </c>
      <c r="V4741">
        <v>-0.88860000000000205</v>
      </c>
      <c r="AA4741" t="str">
        <f t="shared" si="149"/>
        <v>FUR-TA-10001676-Furniture</v>
      </c>
    </row>
    <row r="4742" spans="1:27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 t="str">
        <f t="shared" si="148"/>
        <v>Loss</v>
      </c>
      <c r="T4742">
        <v>2</v>
      </c>
      <c r="U4742">
        <v>0</v>
      </c>
      <c r="V4742">
        <v>4.5815999999999999</v>
      </c>
      <c r="AA4742" t="str">
        <f t="shared" si="149"/>
        <v>OFF-LA-10004853-Office Supplies</v>
      </c>
    </row>
    <row r="4743" spans="1:27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 t="str">
        <f t="shared" si="148"/>
        <v>Loss</v>
      </c>
      <c r="T4743">
        <v>3</v>
      </c>
      <c r="U4743">
        <v>0</v>
      </c>
      <c r="V4743">
        <v>2.3025000000000002</v>
      </c>
      <c r="AA4743" t="str">
        <f t="shared" si="149"/>
        <v>OFF-AR-10000315-Office Supplies</v>
      </c>
    </row>
    <row r="4744" spans="1:27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 t="str">
        <f t="shared" si="148"/>
        <v>Loss</v>
      </c>
      <c r="T4744">
        <v>3</v>
      </c>
      <c r="U4744">
        <v>0</v>
      </c>
      <c r="V4744">
        <v>8.0996999999999986</v>
      </c>
      <c r="AA4744" t="str">
        <f t="shared" si="149"/>
        <v>OFF-SU-10000381-Office Supplies</v>
      </c>
    </row>
    <row r="4745" spans="1:27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 t="str">
        <f t="shared" si="148"/>
        <v>Loss</v>
      </c>
      <c r="T4745">
        <v>2</v>
      </c>
      <c r="U4745">
        <v>0</v>
      </c>
      <c r="V4745">
        <v>2.5279999999999996</v>
      </c>
      <c r="AA4745" t="str">
        <f t="shared" si="149"/>
        <v>OFF-FA-10002763-Office Supplies</v>
      </c>
    </row>
    <row r="4746" spans="1:27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 t="str">
        <f t="shared" si="148"/>
        <v>Profit</v>
      </c>
      <c r="T4746">
        <v>4</v>
      </c>
      <c r="U4746">
        <v>0</v>
      </c>
      <c r="V4746">
        <v>57.501599999999996</v>
      </c>
      <c r="AA4746" t="str">
        <f t="shared" si="149"/>
        <v>OFF-ST-10000877-Office Supplies</v>
      </c>
    </row>
    <row r="4747" spans="1:27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 t="str">
        <f t="shared" si="148"/>
        <v>Loss</v>
      </c>
      <c r="T4747">
        <v>2</v>
      </c>
      <c r="U4747">
        <v>0</v>
      </c>
      <c r="V4747">
        <v>62.700400000000002</v>
      </c>
      <c r="AA4747" t="str">
        <f t="shared" si="149"/>
        <v>OFF-BI-10001071-Office Supplies</v>
      </c>
    </row>
    <row r="4748" spans="1:27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 t="str">
        <f t="shared" si="148"/>
        <v>Loss</v>
      </c>
      <c r="T4748">
        <v>3</v>
      </c>
      <c r="U4748">
        <v>0</v>
      </c>
      <c r="V4748">
        <v>9.158100000000001</v>
      </c>
      <c r="AA4748" t="str">
        <f t="shared" si="149"/>
        <v>OFF-BI-10001097-Office Supplies</v>
      </c>
    </row>
    <row r="4749" spans="1:27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 t="str">
        <f t="shared" si="148"/>
        <v>Loss</v>
      </c>
      <c r="T4749">
        <v>3</v>
      </c>
      <c r="U4749">
        <v>0</v>
      </c>
      <c r="V4749">
        <v>7.6049999999999978</v>
      </c>
      <c r="AA4749" t="str">
        <f t="shared" si="149"/>
        <v>OFF-SU-10004782-Office Supplies</v>
      </c>
    </row>
    <row r="4750" spans="1:27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 t="str">
        <f t="shared" si="148"/>
        <v>Loss</v>
      </c>
      <c r="T4750">
        <v>3</v>
      </c>
      <c r="U4750">
        <v>0</v>
      </c>
      <c r="V4750">
        <v>11.995199999999997</v>
      </c>
      <c r="AA4750" t="str">
        <f t="shared" si="149"/>
        <v>FUR-FU-10000672-Furniture</v>
      </c>
    </row>
    <row r="4751" spans="1:27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 t="str">
        <f t="shared" si="148"/>
        <v>Loss</v>
      </c>
      <c r="T4751">
        <v>5</v>
      </c>
      <c r="U4751">
        <v>0</v>
      </c>
      <c r="V4751">
        <v>16.032</v>
      </c>
      <c r="AA4751" t="str">
        <f t="shared" si="149"/>
        <v>OFF-PA-10002986-Office Supplies</v>
      </c>
    </row>
    <row r="4752" spans="1:27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 t="str">
        <f t="shared" si="148"/>
        <v>Profit</v>
      </c>
      <c r="T4752">
        <v>3</v>
      </c>
      <c r="U4752">
        <v>0.2</v>
      </c>
      <c r="V4752">
        <v>62.82000000000005</v>
      </c>
      <c r="AA4752" t="str">
        <f t="shared" si="149"/>
        <v>TEC-MA-10001972-Technology</v>
      </c>
    </row>
    <row r="4753" spans="1:27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 t="str">
        <f t="shared" si="148"/>
        <v>Loss</v>
      </c>
      <c r="T4753">
        <v>3</v>
      </c>
      <c r="U4753">
        <v>0.2</v>
      </c>
      <c r="V4753">
        <v>-9.153000000000004</v>
      </c>
      <c r="AA4753" t="str">
        <f t="shared" si="149"/>
        <v>TEC-PH-10000169-Technology</v>
      </c>
    </row>
    <row r="4754" spans="1:27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 t="str">
        <f t="shared" si="148"/>
        <v>Profit</v>
      </c>
      <c r="T4754">
        <v>2</v>
      </c>
      <c r="U4754">
        <v>0.2</v>
      </c>
      <c r="V4754">
        <v>-23.576400000000007</v>
      </c>
      <c r="AA4754" t="str">
        <f t="shared" si="149"/>
        <v>FUR-CH-10001482-Furniture</v>
      </c>
    </row>
    <row r="4755" spans="1:27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 t="str">
        <f t="shared" si="148"/>
        <v>Loss</v>
      </c>
      <c r="T4755">
        <v>4</v>
      </c>
      <c r="U4755">
        <v>0.2</v>
      </c>
      <c r="V4755">
        <v>6.4308000000000014</v>
      </c>
      <c r="AA4755" t="str">
        <f t="shared" si="149"/>
        <v>TEC-AC-10002018-Technology</v>
      </c>
    </row>
    <row r="4756" spans="1:27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 t="str">
        <f t="shared" si="148"/>
        <v>Loss</v>
      </c>
      <c r="T4756">
        <v>2</v>
      </c>
      <c r="U4756">
        <v>0.7</v>
      </c>
      <c r="V4756">
        <v>-2.5880000000000001</v>
      </c>
      <c r="AA4756" t="str">
        <f t="shared" si="149"/>
        <v>OFF-BI-10000301-Office Supplies</v>
      </c>
    </row>
    <row r="4757" spans="1:27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 t="str">
        <f t="shared" si="148"/>
        <v>Loss</v>
      </c>
      <c r="T4757">
        <v>3</v>
      </c>
      <c r="U4757">
        <v>0.2</v>
      </c>
      <c r="V4757">
        <v>40.353599999999986</v>
      </c>
      <c r="AA4757" t="str">
        <f t="shared" si="149"/>
        <v>OFF-PA-10004381-Office Supplies</v>
      </c>
    </row>
    <row r="4758" spans="1:27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 t="str">
        <f t="shared" si="148"/>
        <v>Loss</v>
      </c>
      <c r="T4758">
        <v>2</v>
      </c>
      <c r="U4758">
        <v>0.7</v>
      </c>
      <c r="V4758">
        <v>-1.5264000000000002</v>
      </c>
      <c r="AA4758" t="str">
        <f t="shared" si="149"/>
        <v>OFF-BI-10004141-Office Supplies</v>
      </c>
    </row>
    <row r="4759" spans="1:27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 t="str">
        <f t="shared" si="148"/>
        <v>Loss</v>
      </c>
      <c r="T4759">
        <v>7</v>
      </c>
      <c r="U4759">
        <v>0.8</v>
      </c>
      <c r="V4759">
        <v>-69.395200000000031</v>
      </c>
      <c r="AA4759" t="str">
        <f t="shared" si="149"/>
        <v>OFF-BI-10001575-Office Supplies</v>
      </c>
    </row>
    <row r="4760" spans="1:27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 t="str">
        <f t="shared" si="148"/>
        <v>Profit</v>
      </c>
      <c r="T4760">
        <v>4</v>
      </c>
      <c r="U4760">
        <v>0</v>
      </c>
      <c r="V4760">
        <v>219.50880000000006</v>
      </c>
      <c r="AA4760" t="str">
        <f t="shared" si="149"/>
        <v>TEC-PH-10000984-Technology</v>
      </c>
    </row>
    <row r="4761" spans="1:27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 t="str">
        <f t="shared" si="148"/>
        <v>Loss</v>
      </c>
      <c r="T4761">
        <v>2</v>
      </c>
      <c r="U4761">
        <v>0.2</v>
      </c>
      <c r="V4761">
        <v>18.335999999999999</v>
      </c>
      <c r="AA4761" t="str">
        <f t="shared" si="149"/>
        <v>OFF-BI-10000666-Office Supplies</v>
      </c>
    </row>
    <row r="4762" spans="1:27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 t="str">
        <f t="shared" si="148"/>
        <v>Loss</v>
      </c>
      <c r="T4762">
        <v>2</v>
      </c>
      <c r="U4762">
        <v>0.2</v>
      </c>
      <c r="V4762">
        <v>2.8477999999999994</v>
      </c>
      <c r="AA4762" t="str">
        <f t="shared" si="149"/>
        <v>OFF-BI-10003712-Office Supplies</v>
      </c>
    </row>
    <row r="4763" spans="1:27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 t="str">
        <f t="shared" si="148"/>
        <v>Loss</v>
      </c>
      <c r="T4763">
        <v>2</v>
      </c>
      <c r="U4763">
        <v>0.2</v>
      </c>
      <c r="V4763">
        <v>1.9925999999999999</v>
      </c>
      <c r="AA4763" t="str">
        <f t="shared" si="149"/>
        <v>OFF-LA-10003720-Office Supplies</v>
      </c>
    </row>
    <row r="4764" spans="1:27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 t="str">
        <f t="shared" si="148"/>
        <v>Loss</v>
      </c>
      <c r="T4764">
        <v>2</v>
      </c>
      <c r="U4764">
        <v>0.2</v>
      </c>
      <c r="V4764">
        <v>1.0284</v>
      </c>
      <c r="AA4764" t="str">
        <f t="shared" si="149"/>
        <v>OFF-SU-10001664-Office Supplies</v>
      </c>
    </row>
    <row r="4765" spans="1:27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 t="str">
        <f t="shared" si="148"/>
        <v>Loss</v>
      </c>
      <c r="T4765">
        <v>3</v>
      </c>
      <c r="U4765">
        <v>0</v>
      </c>
      <c r="V4765">
        <v>85.981799999999993</v>
      </c>
      <c r="AA4765" t="str">
        <f t="shared" si="149"/>
        <v>OFF-EN-10001453-Office Supplies</v>
      </c>
    </row>
    <row r="4766" spans="1:27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 t="str">
        <f t="shared" si="148"/>
        <v>Loss</v>
      </c>
      <c r="T4766">
        <v>4</v>
      </c>
      <c r="U4766">
        <v>0</v>
      </c>
      <c r="V4766">
        <v>9.9936000000000007</v>
      </c>
      <c r="AA4766" t="str">
        <f t="shared" si="149"/>
        <v>OFF-AR-10001860-Office Supplies</v>
      </c>
    </row>
    <row r="4767" spans="1:27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 t="str">
        <f t="shared" si="148"/>
        <v>Loss</v>
      </c>
      <c r="T4767">
        <v>1</v>
      </c>
      <c r="U4767">
        <v>0</v>
      </c>
      <c r="V4767">
        <v>7.5370999999999988</v>
      </c>
      <c r="AA4767" t="str">
        <f t="shared" si="149"/>
        <v>OFF-AR-10001044-Office Supplies</v>
      </c>
    </row>
    <row r="4768" spans="1:27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 t="str">
        <f t="shared" si="148"/>
        <v>Loss</v>
      </c>
      <c r="T4768">
        <v>5</v>
      </c>
      <c r="U4768">
        <v>0.2</v>
      </c>
      <c r="V4768">
        <v>29.798999999999999</v>
      </c>
      <c r="AA4768" t="str">
        <f t="shared" si="149"/>
        <v>TEC-AC-10002473-Technology</v>
      </c>
    </row>
    <row r="4769" spans="1:27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 t="str">
        <f t="shared" si="148"/>
        <v>Profit</v>
      </c>
      <c r="T4769">
        <v>3</v>
      </c>
      <c r="U4769">
        <v>0.2</v>
      </c>
      <c r="V4769">
        <v>22.492499999999993</v>
      </c>
      <c r="AA4769" t="str">
        <f t="shared" si="149"/>
        <v>TEC-PH-10001809-Technology</v>
      </c>
    </row>
    <row r="4770" spans="1:27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 t="str">
        <f t="shared" si="148"/>
        <v>Loss</v>
      </c>
      <c r="T4770">
        <v>4</v>
      </c>
      <c r="U4770">
        <v>0.2</v>
      </c>
      <c r="V4770">
        <v>9.1871999999999989</v>
      </c>
      <c r="AA4770" t="str">
        <f t="shared" si="149"/>
        <v>OFF-PA-10004733-Office Supplies</v>
      </c>
    </row>
    <row r="4771" spans="1:27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 t="str">
        <f t="shared" si="148"/>
        <v>Loss</v>
      </c>
      <c r="T4771">
        <v>3</v>
      </c>
      <c r="U4771">
        <v>0.2</v>
      </c>
      <c r="V4771">
        <v>4.1832000000000003</v>
      </c>
      <c r="AA4771" t="str">
        <f t="shared" si="149"/>
        <v>OFF-BI-10003355-Office Supplies</v>
      </c>
    </row>
    <row r="4772" spans="1:27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 t="str">
        <f t="shared" si="148"/>
        <v>Loss</v>
      </c>
      <c r="T4772">
        <v>3</v>
      </c>
      <c r="U4772">
        <v>0</v>
      </c>
      <c r="V4772">
        <v>1.8719999999999997</v>
      </c>
      <c r="AA4772" t="str">
        <f t="shared" si="149"/>
        <v>OFF-SU-10001212-Office Supplies</v>
      </c>
    </row>
    <row r="4773" spans="1:27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 t="str">
        <f t="shared" si="148"/>
        <v>Profit</v>
      </c>
      <c r="T4773">
        <v>8</v>
      </c>
      <c r="U4773">
        <v>0.2</v>
      </c>
      <c r="V4773">
        <v>83.512799999999913</v>
      </c>
      <c r="AA4773" t="str">
        <f t="shared" si="149"/>
        <v>TEC-PH-10000486-Technology</v>
      </c>
    </row>
    <row r="4774" spans="1:27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 t="str">
        <f t="shared" si="148"/>
        <v>Loss</v>
      </c>
      <c r="T4774">
        <v>1</v>
      </c>
      <c r="U4774">
        <v>0.6</v>
      </c>
      <c r="V4774">
        <v>-4.0400000000000009</v>
      </c>
      <c r="AA4774" t="str">
        <f t="shared" si="149"/>
        <v>FUR-FU-10004909-Furniture</v>
      </c>
    </row>
    <row r="4775" spans="1:27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 t="str">
        <f t="shared" si="148"/>
        <v>Loss</v>
      </c>
      <c r="T4775">
        <v>5</v>
      </c>
      <c r="U4775">
        <v>0.2</v>
      </c>
      <c r="V4775">
        <v>4.1760000000000002</v>
      </c>
      <c r="AA4775" t="str">
        <f t="shared" si="149"/>
        <v>OFF-LA-10001613-Office Supplies</v>
      </c>
    </row>
    <row r="4776" spans="1:27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 t="str">
        <f t="shared" si="148"/>
        <v>Profit</v>
      </c>
      <c r="T4776">
        <v>2</v>
      </c>
      <c r="U4776">
        <v>0.2</v>
      </c>
      <c r="V4776">
        <v>16.678799999999995</v>
      </c>
      <c r="AA4776" t="str">
        <f t="shared" si="149"/>
        <v>TEC-PH-10004447-Technology</v>
      </c>
    </row>
    <row r="4777" spans="1:27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 t="str">
        <f t="shared" si="148"/>
        <v>Loss</v>
      </c>
      <c r="T4777">
        <v>4</v>
      </c>
      <c r="U4777">
        <v>0</v>
      </c>
      <c r="V4777">
        <v>6.073599999999999</v>
      </c>
      <c r="AA4777" t="str">
        <f t="shared" si="149"/>
        <v>OFF-AR-10000255-Office Supplies</v>
      </c>
    </row>
    <row r="4778" spans="1:27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 t="str">
        <f t="shared" si="148"/>
        <v>Loss</v>
      </c>
      <c r="T4778">
        <v>3</v>
      </c>
      <c r="U4778">
        <v>0</v>
      </c>
      <c r="V4778">
        <v>4.0749000000000004</v>
      </c>
      <c r="AA4778" t="str">
        <f t="shared" si="149"/>
        <v>OFF-LA-10004425-Office Supplies</v>
      </c>
    </row>
    <row r="4779" spans="1:27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 t="str">
        <f t="shared" si="148"/>
        <v>Loss</v>
      </c>
      <c r="T4779">
        <v>3</v>
      </c>
      <c r="U4779">
        <v>0</v>
      </c>
      <c r="V4779">
        <v>6.6846000000000005</v>
      </c>
      <c r="AA4779" t="str">
        <f t="shared" si="149"/>
        <v>OFF-SU-10001664-Office Supplies</v>
      </c>
    </row>
    <row r="4780" spans="1:27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 t="str">
        <f t="shared" si="148"/>
        <v>Loss</v>
      </c>
      <c r="T4780">
        <v>7</v>
      </c>
      <c r="U4780">
        <v>0</v>
      </c>
      <c r="V4780">
        <v>33.310199999999995</v>
      </c>
      <c r="AA4780" t="str">
        <f t="shared" si="149"/>
        <v>OFF-AP-10000696-Office Supplies</v>
      </c>
    </row>
    <row r="4781" spans="1:27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 t="str">
        <f t="shared" si="148"/>
        <v>Loss</v>
      </c>
      <c r="T4781">
        <v>1</v>
      </c>
      <c r="U4781">
        <v>0.1</v>
      </c>
      <c r="V4781">
        <v>10.647000000000004</v>
      </c>
      <c r="AA4781" t="str">
        <f t="shared" si="149"/>
        <v>FUR-CH-10002647-Furniture</v>
      </c>
    </row>
    <row r="4782" spans="1:27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 t="str">
        <f t="shared" si="148"/>
        <v>Profit</v>
      </c>
      <c r="T4782">
        <v>4</v>
      </c>
      <c r="U4782">
        <v>0.3</v>
      </c>
      <c r="V4782">
        <v>0</v>
      </c>
      <c r="AA4782" t="str">
        <f t="shared" si="149"/>
        <v>FUR-CH-10002758-Furniture</v>
      </c>
    </row>
    <row r="4783" spans="1:27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 t="str">
        <f t="shared" si="148"/>
        <v>Loss</v>
      </c>
      <c r="T4783">
        <v>3</v>
      </c>
      <c r="U4783">
        <v>0.8</v>
      </c>
      <c r="V4783">
        <v>-2.214</v>
      </c>
      <c r="AA4783" t="str">
        <f t="shared" si="149"/>
        <v>OFF-BI-10000201-Office Supplies</v>
      </c>
    </row>
    <row r="4784" spans="1:27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 t="str">
        <f t="shared" si="148"/>
        <v>Loss</v>
      </c>
      <c r="T4784">
        <v>7</v>
      </c>
      <c r="U4784">
        <v>0.2</v>
      </c>
      <c r="V4784">
        <v>3.5623000000000022</v>
      </c>
      <c r="AA4784" t="str">
        <f t="shared" si="149"/>
        <v>OFF-SU-10004115-Office Supplies</v>
      </c>
    </row>
    <row r="4785" spans="1:27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 t="str">
        <f t="shared" si="148"/>
        <v>Profit</v>
      </c>
      <c r="T4785">
        <v>5</v>
      </c>
      <c r="U4785">
        <v>0</v>
      </c>
      <c r="V4785">
        <v>137.15100000000001</v>
      </c>
      <c r="AA4785" t="str">
        <f t="shared" si="149"/>
        <v>OFF-PA-10000806-Office Supplies</v>
      </c>
    </row>
    <row r="4786" spans="1:27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 t="str">
        <f t="shared" si="148"/>
        <v>Loss</v>
      </c>
      <c r="T4786">
        <v>5</v>
      </c>
      <c r="U4786">
        <v>0.2</v>
      </c>
      <c r="V4786">
        <v>1.1480000000000006</v>
      </c>
      <c r="AA4786" t="str">
        <f t="shared" si="149"/>
        <v>OFF-AR-10001473-Office Supplies</v>
      </c>
    </row>
    <row r="4787" spans="1:27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 t="str">
        <f t="shared" si="148"/>
        <v>Loss</v>
      </c>
      <c r="T4787">
        <v>4</v>
      </c>
      <c r="U4787">
        <v>0.7</v>
      </c>
      <c r="V4787">
        <v>-143.79040000000001</v>
      </c>
      <c r="AA4787" t="str">
        <f t="shared" si="149"/>
        <v>FUR-BO-10003450-Furniture</v>
      </c>
    </row>
    <row r="4788" spans="1:27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 t="str">
        <f t="shared" si="148"/>
        <v>Loss</v>
      </c>
      <c r="T4788">
        <v>3</v>
      </c>
      <c r="U4788">
        <v>0.2</v>
      </c>
      <c r="V4788">
        <v>0.47519999999999984</v>
      </c>
      <c r="AA4788" t="str">
        <f t="shared" si="149"/>
        <v>OFF-AR-10001545-Office Supplies</v>
      </c>
    </row>
    <row r="4789" spans="1:27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 t="str">
        <f t="shared" si="148"/>
        <v>Loss</v>
      </c>
      <c r="T4789">
        <v>4</v>
      </c>
      <c r="U4789">
        <v>0.2</v>
      </c>
      <c r="V4789">
        <v>-6.5339999999999954</v>
      </c>
      <c r="AA4789" t="str">
        <f t="shared" si="149"/>
        <v>TEC-AC-10004396-Technology</v>
      </c>
    </row>
    <row r="4790" spans="1:27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 t="str">
        <f t="shared" si="148"/>
        <v>Loss</v>
      </c>
      <c r="T4790">
        <v>9</v>
      </c>
      <c r="U4790">
        <v>0.2</v>
      </c>
      <c r="V4790">
        <v>15.069600000000007</v>
      </c>
      <c r="AA4790" t="str">
        <f t="shared" si="149"/>
        <v>FUR-FU-10002456-Furniture</v>
      </c>
    </row>
    <row r="4791" spans="1:27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 t="str">
        <f t="shared" si="148"/>
        <v>Loss</v>
      </c>
      <c r="T4791">
        <v>5</v>
      </c>
      <c r="U4791">
        <v>0.2</v>
      </c>
      <c r="V4791">
        <v>10.983999999999996</v>
      </c>
      <c r="AA4791" t="str">
        <f t="shared" si="149"/>
        <v>FUR-FU-10001473-Furniture</v>
      </c>
    </row>
    <row r="4792" spans="1:27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 t="str">
        <f t="shared" si="148"/>
        <v>Profit</v>
      </c>
      <c r="T4792">
        <v>5</v>
      </c>
      <c r="U4792">
        <v>0.5</v>
      </c>
      <c r="V4792">
        <v>-248.16599999999994</v>
      </c>
      <c r="AA4792" t="str">
        <f t="shared" si="149"/>
        <v>FUR-TA-10000849-Furniture</v>
      </c>
    </row>
    <row r="4793" spans="1:27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 t="str">
        <f t="shared" si="148"/>
        <v>Loss</v>
      </c>
      <c r="T4793">
        <v>3</v>
      </c>
      <c r="U4793">
        <v>0.2</v>
      </c>
      <c r="V4793">
        <v>28.706399999999991</v>
      </c>
      <c r="AA4793" t="str">
        <f t="shared" si="149"/>
        <v>OFF-PA-10001166-Office Supplies</v>
      </c>
    </row>
    <row r="4794" spans="1:27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 t="str">
        <f t="shared" si="148"/>
        <v>Loss</v>
      </c>
      <c r="T4794">
        <v>3</v>
      </c>
      <c r="U4794">
        <v>0.2</v>
      </c>
      <c r="V4794">
        <v>9.6935999999999964</v>
      </c>
      <c r="AA4794" t="str">
        <f t="shared" si="149"/>
        <v>OFF-PA-10003256-Office Supplies</v>
      </c>
    </row>
    <row r="4795" spans="1:27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 t="str">
        <f t="shared" si="148"/>
        <v>Loss</v>
      </c>
      <c r="T4795">
        <v>4</v>
      </c>
      <c r="U4795">
        <v>0</v>
      </c>
      <c r="V4795">
        <v>11.231999999999999</v>
      </c>
      <c r="AA4795" t="str">
        <f t="shared" si="149"/>
        <v>OFF-PA-10002870-Office Supplies</v>
      </c>
    </row>
    <row r="4796" spans="1:27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 t="str">
        <f t="shared" si="148"/>
        <v>Loss</v>
      </c>
      <c r="T4796">
        <v>1</v>
      </c>
      <c r="U4796">
        <v>0</v>
      </c>
      <c r="V4796">
        <v>18.114600000000003</v>
      </c>
      <c r="AA4796" t="str">
        <f t="shared" si="149"/>
        <v>FUR-FU-10001215-Furniture</v>
      </c>
    </row>
    <row r="4797" spans="1:27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 t="str">
        <f t="shared" si="148"/>
        <v>Loss</v>
      </c>
      <c r="T4797">
        <v>3</v>
      </c>
      <c r="U4797">
        <v>0</v>
      </c>
      <c r="V4797">
        <v>2.7071999999999994</v>
      </c>
      <c r="AA4797" t="str">
        <f t="shared" si="149"/>
        <v>OFF-BI-10004187-Office Supplies</v>
      </c>
    </row>
    <row r="4798" spans="1:27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 t="str">
        <f t="shared" si="148"/>
        <v>Loss</v>
      </c>
      <c r="T4798">
        <v>3</v>
      </c>
      <c r="U4798">
        <v>0.7</v>
      </c>
      <c r="V4798">
        <v>-44.146199999999979</v>
      </c>
      <c r="AA4798" t="str">
        <f t="shared" si="149"/>
        <v>OFF-BI-10001718-Office Supplies</v>
      </c>
    </row>
    <row r="4799" spans="1:27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 t="str">
        <f t="shared" si="148"/>
        <v>Loss</v>
      </c>
      <c r="T4799">
        <v>6</v>
      </c>
      <c r="U4799">
        <v>0.2</v>
      </c>
      <c r="V4799">
        <v>10.8864</v>
      </c>
      <c r="AA4799" t="str">
        <f t="shared" si="149"/>
        <v>OFF-PA-10004983-Office Supplies</v>
      </c>
    </row>
    <row r="4800" spans="1:27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 t="str">
        <f t="shared" si="148"/>
        <v>Loss</v>
      </c>
      <c r="T4800">
        <v>3</v>
      </c>
      <c r="U4800">
        <v>0.2</v>
      </c>
      <c r="V4800">
        <v>8.3028000000000031</v>
      </c>
      <c r="AA4800" t="str">
        <f t="shared" si="149"/>
        <v>FUR-FU-10002396-Furniture</v>
      </c>
    </row>
    <row r="4801" spans="1:27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 t="str">
        <f t="shared" si="148"/>
        <v>Loss</v>
      </c>
      <c r="T4801">
        <v>5</v>
      </c>
      <c r="U4801">
        <v>0.2</v>
      </c>
      <c r="V4801">
        <v>4.3600000000000012</v>
      </c>
      <c r="AA4801" t="str">
        <f t="shared" si="149"/>
        <v>TEC-PH-10003988-Technology</v>
      </c>
    </row>
    <row r="4802" spans="1:27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 t="str">
        <f t="shared" si="148"/>
        <v>Loss</v>
      </c>
      <c r="T4802">
        <v>2</v>
      </c>
      <c r="U4802">
        <v>0.2</v>
      </c>
      <c r="V4802">
        <v>0.41720000000000046</v>
      </c>
      <c r="AA4802" t="str">
        <f t="shared" si="149"/>
        <v>OFF-AR-10002467-Office Supplies</v>
      </c>
    </row>
    <row r="4803" spans="1:27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 t="str">
        <f t="shared" ref="S4803:S4866" si="150">IF($R4803&gt;200,"Profit","Loss")</f>
        <v>Loss</v>
      </c>
      <c r="T4803">
        <v>2</v>
      </c>
      <c r="U4803">
        <v>0.7</v>
      </c>
      <c r="V4803">
        <v>-7.6119999999999983</v>
      </c>
      <c r="AA4803" t="str">
        <f t="shared" ref="AA4803:AA4866" si="151">CONCATENATE(N4803,"-",O4803)</f>
        <v>OFF-BI-10004002-Office Supplies</v>
      </c>
    </row>
    <row r="4804" spans="1:27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 t="str">
        <f t="shared" si="150"/>
        <v>Loss</v>
      </c>
      <c r="T4804">
        <v>8</v>
      </c>
      <c r="U4804">
        <v>0.7</v>
      </c>
      <c r="V4804">
        <v>-9.8207999999999984</v>
      </c>
      <c r="AA4804" t="str">
        <f t="shared" si="151"/>
        <v>OFF-BI-10002309-Office Supplies</v>
      </c>
    </row>
    <row r="4805" spans="1:27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 t="str">
        <f t="shared" si="150"/>
        <v>Loss</v>
      </c>
      <c r="T4805">
        <v>1</v>
      </c>
      <c r="U4805">
        <v>0.4</v>
      </c>
      <c r="V4805">
        <v>-7.2589000000000041</v>
      </c>
      <c r="AA4805" t="str">
        <f t="shared" si="151"/>
        <v>TEC-PH-10003885-Technology</v>
      </c>
    </row>
    <row r="4806" spans="1:27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 t="str">
        <f t="shared" si="150"/>
        <v>Loss</v>
      </c>
      <c r="T4806">
        <v>9</v>
      </c>
      <c r="U4806">
        <v>0.2</v>
      </c>
      <c r="V4806">
        <v>19.339199999999998</v>
      </c>
      <c r="AA4806" t="str">
        <f t="shared" si="151"/>
        <v>FUR-FU-10002501-Furniture</v>
      </c>
    </row>
    <row r="4807" spans="1:27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 t="str">
        <f t="shared" si="150"/>
        <v>Loss</v>
      </c>
      <c r="T4807">
        <v>2</v>
      </c>
      <c r="U4807">
        <v>0</v>
      </c>
      <c r="V4807">
        <v>18.211199999999998</v>
      </c>
      <c r="AA4807" t="str">
        <f t="shared" si="151"/>
        <v>OFF-PA-10000176-Office Supplies</v>
      </c>
    </row>
    <row r="4808" spans="1:27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 t="str">
        <f t="shared" si="150"/>
        <v>Loss</v>
      </c>
      <c r="T4808">
        <v>10</v>
      </c>
      <c r="U4808">
        <v>0</v>
      </c>
      <c r="V4808">
        <v>19.259999999999998</v>
      </c>
      <c r="AA4808" t="str">
        <f t="shared" si="151"/>
        <v>OFF-PA-10000327-Office Supplies</v>
      </c>
    </row>
    <row r="4809" spans="1:27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 t="str">
        <f t="shared" si="150"/>
        <v>Loss</v>
      </c>
      <c r="T4809">
        <v>3</v>
      </c>
      <c r="U4809">
        <v>0</v>
      </c>
      <c r="V4809">
        <v>10.088999999999999</v>
      </c>
      <c r="AA4809" t="str">
        <f t="shared" si="151"/>
        <v>OFF-ST-10004634-Office Supplies</v>
      </c>
    </row>
    <row r="4810" spans="1:27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 t="str">
        <f t="shared" si="150"/>
        <v>Loss</v>
      </c>
      <c r="T4810">
        <v>3</v>
      </c>
      <c r="U4810">
        <v>0.2</v>
      </c>
      <c r="V4810">
        <v>21.197700000000001</v>
      </c>
      <c r="AA4810" t="str">
        <f t="shared" si="151"/>
        <v>OFF-EN-10003040-Office Supplies</v>
      </c>
    </row>
    <row r="4811" spans="1:27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 t="str">
        <f t="shared" si="150"/>
        <v>Loss</v>
      </c>
      <c r="T4811">
        <v>4</v>
      </c>
      <c r="U4811">
        <v>0</v>
      </c>
      <c r="V4811">
        <v>91.950799999999987</v>
      </c>
      <c r="AA4811" t="str">
        <f t="shared" si="151"/>
        <v>OFF-PA-10003228-Office Supplies</v>
      </c>
    </row>
    <row r="4812" spans="1:27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 t="str">
        <f t="shared" si="150"/>
        <v>Profit</v>
      </c>
      <c r="T4812">
        <v>2</v>
      </c>
      <c r="U4812">
        <v>0</v>
      </c>
      <c r="V4812">
        <v>71.97</v>
      </c>
      <c r="AA4812" t="str">
        <f t="shared" si="151"/>
        <v>TEC-PH-10004345-Technology</v>
      </c>
    </row>
    <row r="4813" spans="1:27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 t="str">
        <f t="shared" si="150"/>
        <v>Profit</v>
      </c>
      <c r="T4813">
        <v>3</v>
      </c>
      <c r="U4813">
        <v>0.3</v>
      </c>
      <c r="V4813">
        <v>-21.717600000000004</v>
      </c>
      <c r="AA4813" t="str">
        <f t="shared" si="151"/>
        <v>FUR-CH-10000785-Furniture</v>
      </c>
    </row>
    <row r="4814" spans="1:27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 t="str">
        <f t="shared" si="150"/>
        <v>Profit</v>
      </c>
      <c r="T4814">
        <v>4</v>
      </c>
      <c r="U4814">
        <v>0.4</v>
      </c>
      <c r="V4814">
        <v>179.99639999999999</v>
      </c>
      <c r="AA4814" t="str">
        <f t="shared" si="151"/>
        <v>TEC-CO-10004115-Technology</v>
      </c>
    </row>
    <row r="4815" spans="1:27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 t="str">
        <f t="shared" si="150"/>
        <v>Loss</v>
      </c>
      <c r="T4815">
        <v>3</v>
      </c>
      <c r="U4815">
        <v>0.2</v>
      </c>
      <c r="V4815">
        <v>9.7151999999999941</v>
      </c>
      <c r="AA4815" t="str">
        <f t="shared" si="151"/>
        <v>FUR-FU-10002813-Furniture</v>
      </c>
    </row>
    <row r="4816" spans="1:27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 t="str">
        <f t="shared" si="150"/>
        <v>Loss</v>
      </c>
      <c r="T4816">
        <v>3</v>
      </c>
      <c r="U4816">
        <v>0</v>
      </c>
      <c r="V4816">
        <v>8.0730000000000004</v>
      </c>
      <c r="AA4816" t="str">
        <f t="shared" si="151"/>
        <v>OFF-PA-10002751-Office Supplies</v>
      </c>
    </row>
    <row r="4817" spans="1:27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 t="str">
        <f t="shared" si="150"/>
        <v>Loss</v>
      </c>
      <c r="T4817">
        <v>3</v>
      </c>
      <c r="U4817">
        <v>0.2</v>
      </c>
      <c r="V4817">
        <v>6.1640999999999995</v>
      </c>
      <c r="AA4817" t="str">
        <f t="shared" si="151"/>
        <v>OFF-PA-10004569-Office Supplies</v>
      </c>
    </row>
    <row r="4818" spans="1:27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 t="str">
        <f t="shared" si="150"/>
        <v>Loss</v>
      </c>
      <c r="T4818">
        <v>2</v>
      </c>
      <c r="U4818">
        <v>0.2</v>
      </c>
      <c r="V4818">
        <v>5.6315999999999971</v>
      </c>
      <c r="AA4818" t="str">
        <f t="shared" si="151"/>
        <v>OFF-AP-10002998-Office Supplies</v>
      </c>
    </row>
    <row r="4819" spans="1:27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 t="str">
        <f t="shared" si="150"/>
        <v>Loss</v>
      </c>
      <c r="T4819">
        <v>2</v>
      </c>
      <c r="U4819">
        <v>0.2</v>
      </c>
      <c r="V4819">
        <v>8.1551999999999971</v>
      </c>
      <c r="AA4819" t="str">
        <f t="shared" si="151"/>
        <v>OFF-AP-10003287-Office Supplies</v>
      </c>
    </row>
    <row r="4820" spans="1:27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 t="str">
        <f t="shared" si="150"/>
        <v>Profit</v>
      </c>
      <c r="T4820">
        <v>4</v>
      </c>
      <c r="U4820">
        <v>0.2</v>
      </c>
      <c r="V4820">
        <v>-42.588000000000036</v>
      </c>
      <c r="AA4820" t="str">
        <f t="shared" si="151"/>
        <v>OFF-ST-10001370-Office Supplies</v>
      </c>
    </row>
    <row r="4821" spans="1:27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 t="str">
        <f t="shared" si="150"/>
        <v>Loss</v>
      </c>
      <c r="T4821">
        <v>2</v>
      </c>
      <c r="U4821">
        <v>0</v>
      </c>
      <c r="V4821">
        <v>5.0763999999999996</v>
      </c>
      <c r="AA4821" t="str">
        <f t="shared" si="151"/>
        <v>OFF-BI-10004040-Office Supplies</v>
      </c>
    </row>
    <row r="4822" spans="1:27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 t="str">
        <f t="shared" si="150"/>
        <v>Profit</v>
      </c>
      <c r="T4822">
        <v>8</v>
      </c>
      <c r="U4822">
        <v>0.8</v>
      </c>
      <c r="V4822">
        <v>-1181.2824000000003</v>
      </c>
      <c r="AA4822" t="str">
        <f t="shared" si="151"/>
        <v>OFF-AP-10002651-Office Supplies</v>
      </c>
    </row>
    <row r="4823" spans="1:27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 t="str">
        <f t="shared" si="150"/>
        <v>Profit</v>
      </c>
      <c r="T4823">
        <v>6</v>
      </c>
      <c r="U4823">
        <v>0.2</v>
      </c>
      <c r="V4823">
        <v>47.993999999999971</v>
      </c>
      <c r="AA4823" t="str">
        <f t="shared" si="151"/>
        <v>TEC-AC-10002402-Technology</v>
      </c>
    </row>
    <row r="4824" spans="1:27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 t="str">
        <f t="shared" si="150"/>
        <v>Loss</v>
      </c>
      <c r="T4824">
        <v>6</v>
      </c>
      <c r="U4824">
        <v>0.7</v>
      </c>
      <c r="V4824">
        <v>-35.884799999999984</v>
      </c>
      <c r="AA4824" t="str">
        <f t="shared" si="151"/>
        <v>OFF-BI-10001658-Office Supplies</v>
      </c>
    </row>
    <row r="4825" spans="1:27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 t="str">
        <f t="shared" si="150"/>
        <v>Loss</v>
      </c>
      <c r="T4825">
        <v>7</v>
      </c>
      <c r="U4825">
        <v>0.7</v>
      </c>
      <c r="V4825">
        <v>-24.275999999999996</v>
      </c>
      <c r="AA4825" t="str">
        <f t="shared" si="151"/>
        <v>TEC-MA-10000752-Technology</v>
      </c>
    </row>
    <row r="4826" spans="1:27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 t="str">
        <f t="shared" si="150"/>
        <v>Loss</v>
      </c>
      <c r="T4826">
        <v>3</v>
      </c>
      <c r="U4826">
        <v>0.3</v>
      </c>
      <c r="V4826">
        <v>-9.1109999999999971</v>
      </c>
      <c r="AA4826" t="str">
        <f t="shared" si="151"/>
        <v>FUR-CH-10003817-Furniture</v>
      </c>
    </row>
    <row r="4827" spans="1:27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 t="str">
        <f t="shared" si="150"/>
        <v>Loss</v>
      </c>
      <c r="T4827">
        <v>3</v>
      </c>
      <c r="U4827">
        <v>0.2</v>
      </c>
      <c r="V4827">
        <v>15.590399999999995</v>
      </c>
      <c r="AA4827" t="str">
        <f t="shared" si="151"/>
        <v>FUR-FU-10001876-Furniture</v>
      </c>
    </row>
    <row r="4828" spans="1:27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 t="str">
        <f t="shared" si="150"/>
        <v>Loss</v>
      </c>
      <c r="T4828">
        <v>4</v>
      </c>
      <c r="U4828">
        <v>0.2</v>
      </c>
      <c r="V4828">
        <v>4.9055999999999997</v>
      </c>
      <c r="AA4828" t="str">
        <f t="shared" si="151"/>
        <v>OFF-BI-10003460-Office Supplies</v>
      </c>
    </row>
    <row r="4829" spans="1:27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 t="str">
        <f t="shared" si="150"/>
        <v>Loss</v>
      </c>
      <c r="T4829">
        <v>2</v>
      </c>
      <c r="U4829">
        <v>0</v>
      </c>
      <c r="V4829">
        <v>19.465600000000002</v>
      </c>
      <c r="AA4829" t="str">
        <f t="shared" si="151"/>
        <v>OFF-ST-10000464-Office Supplies</v>
      </c>
    </row>
    <row r="4830" spans="1:27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 t="str">
        <f t="shared" si="150"/>
        <v>Loss</v>
      </c>
      <c r="T4830">
        <v>3</v>
      </c>
      <c r="U4830">
        <v>0</v>
      </c>
      <c r="V4830">
        <v>1.6355999999999997</v>
      </c>
      <c r="AA4830" t="str">
        <f t="shared" si="151"/>
        <v>OFF-AR-10001919-Office Supplies</v>
      </c>
    </row>
    <row r="4831" spans="1:27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 t="str">
        <f t="shared" si="150"/>
        <v>Loss</v>
      </c>
      <c r="T4831">
        <v>3</v>
      </c>
      <c r="U4831">
        <v>0.2</v>
      </c>
      <c r="V4831">
        <v>4.4771999999999998</v>
      </c>
      <c r="AA4831" t="str">
        <f t="shared" si="151"/>
        <v>OFF-BI-10002393-Office Supplies</v>
      </c>
    </row>
    <row r="4832" spans="1:27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 t="str">
        <f t="shared" si="150"/>
        <v>Profit</v>
      </c>
      <c r="T4832">
        <v>6</v>
      </c>
      <c r="U4832">
        <v>0</v>
      </c>
      <c r="V4832">
        <v>68.846399999999988</v>
      </c>
      <c r="AA4832" t="str">
        <f t="shared" si="151"/>
        <v>OFF-AP-10001293-Office Supplies</v>
      </c>
    </row>
    <row r="4833" spans="1:27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 t="str">
        <f t="shared" si="150"/>
        <v>Loss</v>
      </c>
      <c r="T4833">
        <v>3</v>
      </c>
      <c r="U4833">
        <v>0</v>
      </c>
      <c r="V4833">
        <v>9.8901000000000039</v>
      </c>
      <c r="AA4833" t="str">
        <f t="shared" si="151"/>
        <v>OFF-ST-10004258-Office Supplies</v>
      </c>
    </row>
    <row r="4834" spans="1:27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 t="str">
        <f t="shared" si="150"/>
        <v>Loss</v>
      </c>
      <c r="T4834">
        <v>2</v>
      </c>
      <c r="U4834">
        <v>0</v>
      </c>
      <c r="V4834">
        <v>5.8707999999999991</v>
      </c>
      <c r="AA4834" t="str">
        <f t="shared" si="151"/>
        <v>OFF-ST-10002214-Office Supplies</v>
      </c>
    </row>
    <row r="4835" spans="1:27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 t="str">
        <f t="shared" si="150"/>
        <v>Loss</v>
      </c>
      <c r="T4835">
        <v>3</v>
      </c>
      <c r="U4835">
        <v>0</v>
      </c>
      <c r="V4835">
        <v>5.8232999999999997</v>
      </c>
      <c r="AA4835" t="str">
        <f t="shared" si="151"/>
        <v>OFF-BI-10004970-Office Supplies</v>
      </c>
    </row>
    <row r="4836" spans="1:27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 t="str">
        <f t="shared" si="150"/>
        <v>Loss</v>
      </c>
      <c r="T4836">
        <v>5</v>
      </c>
      <c r="U4836">
        <v>0.2</v>
      </c>
      <c r="V4836">
        <v>13.472999999999999</v>
      </c>
      <c r="AA4836" t="str">
        <f t="shared" si="151"/>
        <v>OFF-BI-10002571-Office Supplies</v>
      </c>
    </row>
    <row r="4837" spans="1:27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 t="str">
        <f t="shared" si="150"/>
        <v>Loss</v>
      </c>
      <c r="T4837">
        <v>2</v>
      </c>
      <c r="U4837">
        <v>0</v>
      </c>
      <c r="V4837">
        <v>27.881999999999998</v>
      </c>
      <c r="AA4837" t="str">
        <f t="shared" si="151"/>
        <v>OFF-PA-10002581-Office Supplies</v>
      </c>
    </row>
    <row r="4838" spans="1:27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 t="str">
        <f t="shared" si="150"/>
        <v>Loss</v>
      </c>
      <c r="T4838">
        <v>4</v>
      </c>
      <c r="U4838">
        <v>0.2</v>
      </c>
      <c r="V4838">
        <v>7.2267999999999999</v>
      </c>
      <c r="AA4838" t="str">
        <f t="shared" si="151"/>
        <v>OFF-BI-10001097-Office Supplies</v>
      </c>
    </row>
    <row r="4839" spans="1:27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 t="str">
        <f t="shared" si="150"/>
        <v>Loss</v>
      </c>
      <c r="T4839">
        <v>2</v>
      </c>
      <c r="U4839">
        <v>0.7</v>
      </c>
      <c r="V4839">
        <v>-2.6585999999999999</v>
      </c>
      <c r="AA4839" t="str">
        <f t="shared" si="151"/>
        <v>OFF-BI-10003429-Office Supplies</v>
      </c>
    </row>
    <row r="4840" spans="1:27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 t="str">
        <f t="shared" si="150"/>
        <v>Loss</v>
      </c>
      <c r="T4840">
        <v>6</v>
      </c>
      <c r="U4840">
        <v>0.2</v>
      </c>
      <c r="V4840">
        <v>10.057200000000002</v>
      </c>
      <c r="AA4840" t="str">
        <f t="shared" si="151"/>
        <v>OFF-PA-10000682-Office Supplies</v>
      </c>
    </row>
    <row r="4841" spans="1:27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 t="str">
        <f t="shared" si="150"/>
        <v>Loss</v>
      </c>
      <c r="T4841">
        <v>4</v>
      </c>
      <c r="U4841">
        <v>0.4</v>
      </c>
      <c r="V4841">
        <v>-34.314799999999991</v>
      </c>
      <c r="AA4841" t="str">
        <f t="shared" si="151"/>
        <v>TEC-PH-10001700-Technology</v>
      </c>
    </row>
    <row r="4842" spans="1:27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 t="str">
        <f t="shared" si="150"/>
        <v>Loss</v>
      </c>
      <c r="T4842">
        <v>2</v>
      </c>
      <c r="U4842">
        <v>0</v>
      </c>
      <c r="V4842">
        <v>11.583600000000001</v>
      </c>
      <c r="AA4842" t="str">
        <f t="shared" si="151"/>
        <v>FUR-FU-10000629-Furniture</v>
      </c>
    </row>
    <row r="4843" spans="1:27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 t="str">
        <f t="shared" si="150"/>
        <v>Loss</v>
      </c>
      <c r="T4843">
        <v>3</v>
      </c>
      <c r="U4843">
        <v>0.7</v>
      </c>
      <c r="V4843">
        <v>-4.0722000000000023</v>
      </c>
      <c r="AA4843" t="str">
        <f t="shared" si="151"/>
        <v>OFF-BI-10001267-Office Supplies</v>
      </c>
    </row>
    <row r="4844" spans="1:27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 t="str">
        <f t="shared" si="150"/>
        <v>Profit</v>
      </c>
      <c r="T4844">
        <v>5</v>
      </c>
      <c r="U4844">
        <v>0.2</v>
      </c>
      <c r="V4844">
        <v>-54.881999999999998</v>
      </c>
      <c r="AA4844" t="str">
        <f t="shared" si="151"/>
        <v>OFF-ST-10001418-Office Supplies</v>
      </c>
    </row>
    <row r="4845" spans="1:27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 t="str">
        <f t="shared" si="150"/>
        <v>Loss</v>
      </c>
      <c r="T4845">
        <v>4</v>
      </c>
      <c r="U4845">
        <v>0</v>
      </c>
      <c r="V4845">
        <v>0.2992000000000008</v>
      </c>
      <c r="AA4845" t="str">
        <f t="shared" si="151"/>
        <v>OFF-FA-10004968-Office Supplies</v>
      </c>
    </row>
    <row r="4846" spans="1:27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 t="str">
        <f t="shared" si="150"/>
        <v>Loss</v>
      </c>
      <c r="T4846">
        <v>2</v>
      </c>
      <c r="U4846">
        <v>0.2</v>
      </c>
      <c r="V4846">
        <v>2.2449999999999992</v>
      </c>
      <c r="AA4846" t="str">
        <f t="shared" si="151"/>
        <v>OFF-BI-10004140-Office Supplies</v>
      </c>
    </row>
    <row r="4847" spans="1:27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 t="str">
        <f t="shared" si="150"/>
        <v>Loss</v>
      </c>
      <c r="T4847">
        <v>3</v>
      </c>
      <c r="U4847">
        <v>0.2</v>
      </c>
      <c r="V4847">
        <v>3.6791999999999998</v>
      </c>
      <c r="AA4847" t="str">
        <f t="shared" si="151"/>
        <v>OFF-BI-10003460-Office Supplies</v>
      </c>
    </row>
    <row r="4848" spans="1:27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 t="str">
        <f t="shared" si="150"/>
        <v>Profit</v>
      </c>
      <c r="T4848">
        <v>5</v>
      </c>
      <c r="U4848">
        <v>0.2</v>
      </c>
      <c r="V4848">
        <v>19.796999999999997</v>
      </c>
      <c r="AA4848" t="str">
        <f t="shared" si="151"/>
        <v>TEC-PH-10002115-Technology</v>
      </c>
    </row>
    <row r="4849" spans="1:27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 t="str">
        <f t="shared" si="150"/>
        <v>Loss</v>
      </c>
      <c r="T4849">
        <v>11</v>
      </c>
      <c r="U4849">
        <v>0.2</v>
      </c>
      <c r="V4849">
        <v>17.908000000000001</v>
      </c>
      <c r="AA4849" t="str">
        <f t="shared" si="151"/>
        <v>OFF-AR-10003478-Office Supplies</v>
      </c>
    </row>
    <row r="4850" spans="1:27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 t="str">
        <f t="shared" si="150"/>
        <v>Loss</v>
      </c>
      <c r="T4850">
        <v>1</v>
      </c>
      <c r="U4850">
        <v>0.2</v>
      </c>
      <c r="V4850">
        <v>0.8162000000000007</v>
      </c>
      <c r="AA4850" t="str">
        <f t="shared" si="151"/>
        <v>OFF-AR-10000475-Office Supplies</v>
      </c>
    </row>
    <row r="4851" spans="1:27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 t="str">
        <f t="shared" si="150"/>
        <v>Loss</v>
      </c>
      <c r="T4851">
        <v>2</v>
      </c>
      <c r="U4851">
        <v>0</v>
      </c>
      <c r="V4851">
        <v>2.6459999999999999</v>
      </c>
      <c r="AA4851" t="str">
        <f t="shared" si="151"/>
        <v>OFF-AR-10003045-Office Supplies</v>
      </c>
    </row>
    <row r="4852" spans="1:27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 t="str">
        <f t="shared" si="150"/>
        <v>Profit</v>
      </c>
      <c r="T4852">
        <v>5</v>
      </c>
      <c r="U4852">
        <v>0.2</v>
      </c>
      <c r="V4852">
        <v>121.98999999999992</v>
      </c>
      <c r="AA4852" t="str">
        <f t="shared" si="151"/>
        <v>FUR-CH-10000454-Furniture</v>
      </c>
    </row>
    <row r="4853" spans="1:27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 t="str">
        <f t="shared" si="150"/>
        <v>Profit</v>
      </c>
      <c r="T4853">
        <v>8</v>
      </c>
      <c r="U4853">
        <v>0</v>
      </c>
      <c r="V4853">
        <v>91.151999999999958</v>
      </c>
      <c r="AA4853" t="str">
        <f t="shared" si="151"/>
        <v>OFF-AR-10000380-Office Supplies</v>
      </c>
    </row>
    <row r="4854" spans="1:27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 t="str">
        <f t="shared" si="150"/>
        <v>Profit</v>
      </c>
      <c r="T4854">
        <v>6</v>
      </c>
      <c r="U4854">
        <v>0</v>
      </c>
      <c r="V4854">
        <v>19.43519999999998</v>
      </c>
      <c r="AA4854" t="str">
        <f t="shared" si="151"/>
        <v>OFF-ST-10000736-Office Supplies</v>
      </c>
    </row>
    <row r="4855" spans="1:27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 t="str">
        <f t="shared" si="150"/>
        <v>Loss</v>
      </c>
      <c r="T4855">
        <v>3</v>
      </c>
      <c r="U4855">
        <v>0</v>
      </c>
      <c r="V4855">
        <v>4.5144000000000002</v>
      </c>
      <c r="AA4855" t="str">
        <f t="shared" si="151"/>
        <v>FUR-FU-10004270-Furniture</v>
      </c>
    </row>
    <row r="4856" spans="1:27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 t="str">
        <f t="shared" si="150"/>
        <v>Loss</v>
      </c>
      <c r="T4856">
        <v>3</v>
      </c>
      <c r="U4856">
        <v>0</v>
      </c>
      <c r="V4856">
        <v>0.62579999999999902</v>
      </c>
      <c r="AA4856" t="str">
        <f t="shared" si="151"/>
        <v>OFF-ST-10000617-Office Supplies</v>
      </c>
    </row>
    <row r="4857" spans="1:27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 t="str">
        <f t="shared" si="150"/>
        <v>Loss</v>
      </c>
      <c r="T4857">
        <v>3</v>
      </c>
      <c r="U4857">
        <v>0</v>
      </c>
      <c r="V4857">
        <v>4.4352</v>
      </c>
      <c r="AA4857" t="str">
        <f t="shared" si="151"/>
        <v>FUR-FU-10001706-Furniture</v>
      </c>
    </row>
    <row r="4858" spans="1:27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 t="str">
        <f t="shared" si="150"/>
        <v>Loss</v>
      </c>
      <c r="T4858">
        <v>3</v>
      </c>
      <c r="U4858">
        <v>0.2</v>
      </c>
      <c r="V4858">
        <v>24.502800000000001</v>
      </c>
      <c r="AA4858" t="str">
        <f t="shared" si="151"/>
        <v>OFF-BI-10003364-Office Supplies</v>
      </c>
    </row>
    <row r="4859" spans="1:27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 t="str">
        <f t="shared" si="150"/>
        <v>Loss</v>
      </c>
      <c r="T4859">
        <v>4</v>
      </c>
      <c r="U4859">
        <v>0</v>
      </c>
      <c r="V4859">
        <v>38.023999999999994</v>
      </c>
      <c r="AA4859" t="str">
        <f t="shared" si="151"/>
        <v>FUR-FU-10001861-Furniture</v>
      </c>
    </row>
    <row r="4860" spans="1:27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 t="str">
        <f t="shared" si="150"/>
        <v>Profit</v>
      </c>
      <c r="T4860">
        <v>9</v>
      </c>
      <c r="U4860">
        <v>0</v>
      </c>
      <c r="V4860">
        <v>92.969999999999985</v>
      </c>
      <c r="AA4860" t="str">
        <f t="shared" si="151"/>
        <v>FUR-FU-10004845-Furniture</v>
      </c>
    </row>
    <row r="4861" spans="1:27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 t="str">
        <f t="shared" si="150"/>
        <v>Loss</v>
      </c>
      <c r="T4861">
        <v>7</v>
      </c>
      <c r="U4861">
        <v>0.2</v>
      </c>
      <c r="V4861">
        <v>1.0192000000000001</v>
      </c>
      <c r="AA4861" t="str">
        <f t="shared" si="151"/>
        <v>OFF-AR-10000823-Office Supplies</v>
      </c>
    </row>
    <row r="4862" spans="1:27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 t="str">
        <f t="shared" si="150"/>
        <v>Profit</v>
      </c>
      <c r="T4862">
        <v>2</v>
      </c>
      <c r="U4862">
        <v>0</v>
      </c>
      <c r="V4862">
        <v>843.17059999999992</v>
      </c>
      <c r="AA4862" t="str">
        <f t="shared" si="151"/>
        <v>OFF-BI-10001359-Office Supplies</v>
      </c>
    </row>
    <row r="4863" spans="1:27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 t="str">
        <f t="shared" si="150"/>
        <v>Profit</v>
      </c>
      <c r="T4863">
        <v>6</v>
      </c>
      <c r="U4863">
        <v>0.2</v>
      </c>
      <c r="V4863">
        <v>265.42320000000001</v>
      </c>
      <c r="AA4863" t="str">
        <f t="shared" si="151"/>
        <v>TEC-PH-10001835-Technology</v>
      </c>
    </row>
    <row r="4864" spans="1:27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 t="str">
        <f t="shared" si="150"/>
        <v>Loss</v>
      </c>
      <c r="T4864">
        <v>1</v>
      </c>
      <c r="U4864">
        <v>0.2</v>
      </c>
      <c r="V4864">
        <v>7.3834</v>
      </c>
      <c r="AA4864" t="str">
        <f t="shared" si="151"/>
        <v>OFF-BI-10001191-Office Supplies</v>
      </c>
    </row>
    <row r="4865" spans="1:27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 t="str">
        <f t="shared" si="150"/>
        <v>Loss</v>
      </c>
      <c r="T4865">
        <v>3</v>
      </c>
      <c r="U4865">
        <v>0.2</v>
      </c>
      <c r="V4865">
        <v>16.823699999999999</v>
      </c>
      <c r="AA4865" t="str">
        <f t="shared" si="151"/>
        <v>OFF-BI-10003982-Office Supplies</v>
      </c>
    </row>
    <row r="4866" spans="1:27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 t="str">
        <f t="shared" si="150"/>
        <v>Profit</v>
      </c>
      <c r="T4866">
        <v>3</v>
      </c>
      <c r="U4866">
        <v>0</v>
      </c>
      <c r="V4866">
        <v>67.191599999999994</v>
      </c>
      <c r="AA4866" t="str">
        <f t="shared" si="151"/>
        <v>TEC-PH-10001425-Technology</v>
      </c>
    </row>
    <row r="4867" spans="1:27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 t="str">
        <f t="shared" ref="S4867:S4930" si="152">IF($R4867&gt;200,"Profit","Loss")</f>
        <v>Profit</v>
      </c>
      <c r="T4867">
        <v>6</v>
      </c>
      <c r="U4867">
        <v>0.2</v>
      </c>
      <c r="V4867">
        <v>150.29399999999998</v>
      </c>
      <c r="AA4867" t="str">
        <f t="shared" ref="AA4867:AA4930" si="153">CONCATENATE(N4867,"-",O4867)</f>
        <v>FUR-CH-10001215-Furniture</v>
      </c>
    </row>
    <row r="4868" spans="1:27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 t="str">
        <f t="shared" si="152"/>
        <v>Profit</v>
      </c>
      <c r="T4868">
        <v>11</v>
      </c>
      <c r="U4868">
        <v>0.2</v>
      </c>
      <c r="V4868">
        <v>190.02059999999997</v>
      </c>
      <c r="AA4868" t="str">
        <f t="shared" si="153"/>
        <v>OFF-BI-10001718-Office Supplies</v>
      </c>
    </row>
    <row r="4869" spans="1:27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 t="str">
        <f t="shared" si="152"/>
        <v>Profit</v>
      </c>
      <c r="T4869">
        <v>3</v>
      </c>
      <c r="U4869">
        <v>0</v>
      </c>
      <c r="V4869">
        <v>10.347300000000004</v>
      </c>
      <c r="AA4869" t="str">
        <f t="shared" si="153"/>
        <v>OFF-ST-10000991-Office Supplies</v>
      </c>
    </row>
    <row r="4870" spans="1:27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 t="str">
        <f t="shared" si="152"/>
        <v>Loss</v>
      </c>
      <c r="T4870">
        <v>3</v>
      </c>
      <c r="U4870">
        <v>0</v>
      </c>
      <c r="V4870">
        <v>4.2336</v>
      </c>
      <c r="AA4870" t="str">
        <f t="shared" si="153"/>
        <v>OFF-LA-10001613-Office Supplies</v>
      </c>
    </row>
    <row r="4871" spans="1:27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 t="str">
        <f t="shared" si="152"/>
        <v>Loss</v>
      </c>
      <c r="T4871">
        <v>2</v>
      </c>
      <c r="U4871">
        <v>0.4</v>
      </c>
      <c r="V4871">
        <v>-14.998000000000012</v>
      </c>
      <c r="AA4871" t="str">
        <f t="shared" si="153"/>
        <v>TEC-PH-10003437-Technology</v>
      </c>
    </row>
    <row r="4872" spans="1:27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 t="str">
        <f t="shared" si="152"/>
        <v>Profit</v>
      </c>
      <c r="T4872">
        <v>7</v>
      </c>
      <c r="U4872">
        <v>0.2</v>
      </c>
      <c r="V4872">
        <v>83.209699999999998</v>
      </c>
      <c r="AA4872" t="str">
        <f t="shared" si="153"/>
        <v>OFF-PA-10000675-Office Supplies</v>
      </c>
    </row>
    <row r="4873" spans="1:27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 t="str">
        <f t="shared" si="152"/>
        <v>Loss</v>
      </c>
      <c r="T4873">
        <v>2</v>
      </c>
      <c r="U4873">
        <v>0.2</v>
      </c>
      <c r="V4873">
        <v>0.61559999999999993</v>
      </c>
      <c r="AA4873" t="str">
        <f t="shared" si="153"/>
        <v>OFF-FA-10000840-Office Supplies</v>
      </c>
    </row>
    <row r="4874" spans="1:27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 t="str">
        <f t="shared" si="152"/>
        <v>Loss</v>
      </c>
      <c r="T4874">
        <v>5</v>
      </c>
      <c r="U4874">
        <v>0.8</v>
      </c>
      <c r="V4874">
        <v>-46.716000000000008</v>
      </c>
      <c r="AA4874" t="str">
        <f t="shared" si="153"/>
        <v>OFF-AP-10001947-Office Supplies</v>
      </c>
    </row>
    <row r="4875" spans="1:27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 t="str">
        <f t="shared" si="152"/>
        <v>Loss</v>
      </c>
      <c r="T4875">
        <v>3</v>
      </c>
      <c r="U4875">
        <v>0.2</v>
      </c>
      <c r="V4875">
        <v>-11.593800000000005</v>
      </c>
      <c r="AA4875" t="str">
        <f t="shared" si="153"/>
        <v>OFF-ST-10002301-Office Supplies</v>
      </c>
    </row>
    <row r="4876" spans="1:27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 t="str">
        <f t="shared" si="152"/>
        <v>Loss</v>
      </c>
      <c r="T4876">
        <v>1</v>
      </c>
      <c r="U4876">
        <v>0.8</v>
      </c>
      <c r="V4876">
        <v>-1.9602000000000008</v>
      </c>
      <c r="AA4876" t="str">
        <f t="shared" si="153"/>
        <v>OFF-BI-10001922-Office Supplies</v>
      </c>
    </row>
    <row r="4877" spans="1:27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 t="str">
        <f t="shared" si="152"/>
        <v>Loss</v>
      </c>
      <c r="T4877">
        <v>5</v>
      </c>
      <c r="U4877">
        <v>0.2</v>
      </c>
      <c r="V4877">
        <v>29.950000000000003</v>
      </c>
      <c r="AA4877" t="str">
        <f t="shared" si="153"/>
        <v>TEC-AC-10001267-Technology</v>
      </c>
    </row>
    <row r="4878" spans="1:27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 t="str">
        <f t="shared" si="152"/>
        <v>Loss</v>
      </c>
      <c r="T4878">
        <v>2</v>
      </c>
      <c r="U4878">
        <v>0.2</v>
      </c>
      <c r="V4878">
        <v>4.6175999999999995</v>
      </c>
      <c r="AA4878" t="str">
        <f t="shared" si="153"/>
        <v>OFF-ST-10000532-Office Supplies</v>
      </c>
    </row>
    <row r="4879" spans="1:27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 t="str">
        <f t="shared" si="152"/>
        <v>Loss</v>
      </c>
      <c r="T4879">
        <v>3</v>
      </c>
      <c r="U4879">
        <v>0.2</v>
      </c>
      <c r="V4879">
        <v>0.46440000000000037</v>
      </c>
      <c r="AA4879" t="str">
        <f t="shared" si="153"/>
        <v>OFF-AR-10002335-Office Supplies</v>
      </c>
    </row>
    <row r="4880" spans="1:27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 t="str">
        <f t="shared" si="152"/>
        <v>Loss</v>
      </c>
      <c r="T4880">
        <v>3</v>
      </c>
      <c r="U4880">
        <v>0.7</v>
      </c>
      <c r="V4880">
        <v>-1.4760000000000004</v>
      </c>
      <c r="AA4880" t="str">
        <f t="shared" si="153"/>
        <v>OFF-BI-10000201-Office Supplies</v>
      </c>
    </row>
    <row r="4881" spans="1:27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 t="str">
        <f t="shared" si="152"/>
        <v>Loss</v>
      </c>
      <c r="T4881">
        <v>2</v>
      </c>
      <c r="U4881">
        <v>0</v>
      </c>
      <c r="V4881">
        <v>2.6068000000000002</v>
      </c>
      <c r="AA4881" t="str">
        <f t="shared" si="153"/>
        <v>OFF-EN-10004846-Office Supplies</v>
      </c>
    </row>
    <row r="4882" spans="1:27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 t="str">
        <f t="shared" si="152"/>
        <v>Profit</v>
      </c>
      <c r="T4882">
        <v>4</v>
      </c>
      <c r="U4882">
        <v>0</v>
      </c>
      <c r="V4882">
        <v>292.77599999999995</v>
      </c>
      <c r="AA4882" t="str">
        <f t="shared" si="153"/>
        <v>FUR-CH-10000454-Furniture</v>
      </c>
    </row>
    <row r="4883" spans="1:27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 t="str">
        <f t="shared" si="152"/>
        <v>Profit</v>
      </c>
      <c r="T4883">
        <v>9</v>
      </c>
      <c r="U4883">
        <v>0</v>
      </c>
      <c r="V4883">
        <v>517.47930000000008</v>
      </c>
      <c r="AA4883" t="str">
        <f t="shared" si="153"/>
        <v>TEC-AC-10004145-Technology</v>
      </c>
    </row>
    <row r="4884" spans="1:27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 t="str">
        <f t="shared" si="152"/>
        <v>Loss</v>
      </c>
      <c r="T4884">
        <v>4</v>
      </c>
      <c r="U4884">
        <v>0</v>
      </c>
      <c r="V4884">
        <v>16.7776</v>
      </c>
      <c r="AA4884" t="str">
        <f t="shared" si="153"/>
        <v>OFF-ST-10001580-Office Supplies</v>
      </c>
    </row>
    <row r="4885" spans="1:27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 t="str">
        <f t="shared" si="152"/>
        <v>Loss</v>
      </c>
      <c r="T4885">
        <v>5</v>
      </c>
      <c r="U4885">
        <v>0.2</v>
      </c>
      <c r="V4885">
        <v>64.199999999999989</v>
      </c>
      <c r="AA4885" t="str">
        <f t="shared" si="153"/>
        <v>OFF-BI-10003876-Office Supplies</v>
      </c>
    </row>
    <row r="4886" spans="1:27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 t="str">
        <f t="shared" si="152"/>
        <v>Loss</v>
      </c>
      <c r="T4886">
        <v>2</v>
      </c>
      <c r="U4886">
        <v>0</v>
      </c>
      <c r="V4886">
        <v>0.87360000000000015</v>
      </c>
      <c r="AA4886" t="str">
        <f t="shared" si="153"/>
        <v>OFF-AR-10001972-Office Supplies</v>
      </c>
    </row>
    <row r="4887" spans="1:27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 t="str">
        <f t="shared" si="152"/>
        <v>Loss</v>
      </c>
      <c r="T4887">
        <v>5</v>
      </c>
      <c r="U4887">
        <v>0</v>
      </c>
      <c r="V4887">
        <v>52.531999999999996</v>
      </c>
      <c r="AA4887" t="str">
        <f t="shared" si="153"/>
        <v>OFF-PA-10000595-Office Supplies</v>
      </c>
    </row>
    <row r="4888" spans="1:27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 t="str">
        <f t="shared" si="152"/>
        <v>Loss</v>
      </c>
      <c r="T4888">
        <v>3</v>
      </c>
      <c r="U4888">
        <v>0</v>
      </c>
      <c r="V4888">
        <v>52.974299999999992</v>
      </c>
      <c r="AA4888" t="str">
        <f t="shared" si="153"/>
        <v>FUR-CH-10004477-Furniture</v>
      </c>
    </row>
    <row r="4889" spans="1:27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 t="str">
        <f t="shared" si="152"/>
        <v>Loss</v>
      </c>
      <c r="T4889">
        <v>6</v>
      </c>
      <c r="U4889">
        <v>0</v>
      </c>
      <c r="V4889">
        <v>6.1019999999999968</v>
      </c>
      <c r="AA4889" t="str">
        <f t="shared" si="153"/>
        <v>TEC-AC-10003441-Technology</v>
      </c>
    </row>
    <row r="4890" spans="1:27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 t="str">
        <f t="shared" si="152"/>
        <v>Profit</v>
      </c>
      <c r="T4890">
        <v>3</v>
      </c>
      <c r="U4890">
        <v>0</v>
      </c>
      <c r="V4890">
        <v>56.300999999999988</v>
      </c>
      <c r="AA4890" t="str">
        <f t="shared" si="153"/>
        <v>OFF-ST-10004459-Office Supplies</v>
      </c>
    </row>
    <row r="4891" spans="1:27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 t="str">
        <f t="shared" si="152"/>
        <v>Profit</v>
      </c>
      <c r="T4891">
        <v>6</v>
      </c>
      <c r="U4891">
        <v>0</v>
      </c>
      <c r="V4891">
        <v>315.82499999999993</v>
      </c>
      <c r="AA4891" t="str">
        <f t="shared" si="153"/>
        <v>OFF-ST-10003805-Office Supplies</v>
      </c>
    </row>
    <row r="4892" spans="1:27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 t="str">
        <f t="shared" si="152"/>
        <v>Loss</v>
      </c>
      <c r="T4892">
        <v>3</v>
      </c>
      <c r="U4892">
        <v>0</v>
      </c>
      <c r="V4892">
        <v>2.5577999999999994</v>
      </c>
      <c r="AA4892" t="str">
        <f t="shared" si="153"/>
        <v>OFF-AR-10001246-Office Supplies</v>
      </c>
    </row>
    <row r="4893" spans="1:27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 t="str">
        <f t="shared" si="152"/>
        <v>Loss</v>
      </c>
      <c r="T4893">
        <v>2</v>
      </c>
      <c r="U4893">
        <v>0</v>
      </c>
      <c r="V4893">
        <v>18.211199999999998</v>
      </c>
      <c r="AA4893" t="str">
        <f t="shared" si="153"/>
        <v>OFF-PA-10001295-Office Supplies</v>
      </c>
    </row>
    <row r="4894" spans="1:27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 t="str">
        <f t="shared" si="152"/>
        <v>Loss</v>
      </c>
      <c r="T4894">
        <v>2</v>
      </c>
      <c r="U4894">
        <v>0</v>
      </c>
      <c r="V4894">
        <v>1.1760000000000002</v>
      </c>
      <c r="AA4894" t="str">
        <f t="shared" si="153"/>
        <v>OFF-AR-10001231-Office Supplies</v>
      </c>
    </row>
    <row r="4895" spans="1:27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 t="str">
        <f t="shared" si="152"/>
        <v>Profit</v>
      </c>
      <c r="T4895">
        <v>2</v>
      </c>
      <c r="U4895">
        <v>0</v>
      </c>
      <c r="V4895">
        <v>2.2727999999999895</v>
      </c>
      <c r="AA4895" t="str">
        <f t="shared" si="153"/>
        <v>OFF-ST-10002743-Office Supplies</v>
      </c>
    </row>
    <row r="4896" spans="1:27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 t="str">
        <f t="shared" si="152"/>
        <v>Loss</v>
      </c>
      <c r="T4896">
        <v>1</v>
      </c>
      <c r="U4896">
        <v>0</v>
      </c>
      <c r="V4896">
        <v>22.991999999999997</v>
      </c>
      <c r="AA4896" t="str">
        <f t="shared" si="153"/>
        <v>OFF-PA-10004327-Office Supplies</v>
      </c>
    </row>
    <row r="4897" spans="1:27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 t="str">
        <f t="shared" si="152"/>
        <v>Loss</v>
      </c>
      <c r="T4897">
        <v>2</v>
      </c>
      <c r="U4897">
        <v>0</v>
      </c>
      <c r="V4897">
        <v>30.360399999999998</v>
      </c>
      <c r="AA4897" t="str">
        <f t="shared" si="153"/>
        <v>OFF-EN-10004773-Office Supplies</v>
      </c>
    </row>
    <row r="4898" spans="1:27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 t="str">
        <f t="shared" si="152"/>
        <v>Profit</v>
      </c>
      <c r="T4898">
        <v>4</v>
      </c>
      <c r="U4898">
        <v>0</v>
      </c>
      <c r="V4898">
        <v>55.895999999999958</v>
      </c>
      <c r="AA4898" t="str">
        <f t="shared" si="153"/>
        <v>OFF-ST-10003470-Office Supplies</v>
      </c>
    </row>
    <row r="4899" spans="1:27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 t="str">
        <f t="shared" si="152"/>
        <v>Loss</v>
      </c>
      <c r="T4899">
        <v>2</v>
      </c>
      <c r="U4899">
        <v>0.3</v>
      </c>
      <c r="V4899">
        <v>-7.8588000000000022</v>
      </c>
      <c r="AA4899" t="str">
        <f t="shared" si="153"/>
        <v>FUR-CH-10003761-Furniture</v>
      </c>
    </row>
    <row r="4900" spans="1:27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 t="str">
        <f t="shared" si="152"/>
        <v>Loss</v>
      </c>
      <c r="T4900">
        <v>2</v>
      </c>
      <c r="U4900">
        <v>0.2</v>
      </c>
      <c r="V4900">
        <v>2.8884000000000007</v>
      </c>
      <c r="AA4900" t="str">
        <f t="shared" si="153"/>
        <v>OFF-PA-10002230-Office Supplies</v>
      </c>
    </row>
    <row r="4901" spans="1:27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 t="str">
        <f t="shared" si="152"/>
        <v>Loss</v>
      </c>
      <c r="T4901">
        <v>8</v>
      </c>
      <c r="U4901">
        <v>0.7</v>
      </c>
      <c r="V4901">
        <v>-18.446399999999997</v>
      </c>
      <c r="AA4901" t="str">
        <f t="shared" si="153"/>
        <v>OFF-BI-10000088-Office Supplies</v>
      </c>
    </row>
    <row r="4902" spans="1:27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 t="str">
        <f t="shared" si="152"/>
        <v>Profit</v>
      </c>
      <c r="T4902">
        <v>4</v>
      </c>
      <c r="U4902">
        <v>0</v>
      </c>
      <c r="V4902">
        <v>125.14319999999998</v>
      </c>
      <c r="AA4902" t="str">
        <f t="shared" si="153"/>
        <v>OFF-ST-10001526-Office Supplies</v>
      </c>
    </row>
    <row r="4903" spans="1:27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 t="str">
        <f t="shared" si="152"/>
        <v>Loss</v>
      </c>
      <c r="T4903">
        <v>1</v>
      </c>
      <c r="U4903">
        <v>0</v>
      </c>
      <c r="V4903">
        <v>3.6348000000000003</v>
      </c>
      <c r="AA4903" t="str">
        <f t="shared" si="153"/>
        <v>OFF-SU-10002557-Office Supplies</v>
      </c>
    </row>
    <row r="4904" spans="1:27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 t="str">
        <f t="shared" si="152"/>
        <v>Loss</v>
      </c>
      <c r="T4904">
        <v>6</v>
      </c>
      <c r="U4904">
        <v>0.2</v>
      </c>
      <c r="V4904">
        <v>9.0719999999999992</v>
      </c>
      <c r="AA4904" t="str">
        <f t="shared" si="153"/>
        <v>OFF-BI-10003669-Office Supplies</v>
      </c>
    </row>
    <row r="4905" spans="1:27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 t="str">
        <f t="shared" si="152"/>
        <v>Loss</v>
      </c>
      <c r="T4905">
        <v>3</v>
      </c>
      <c r="U4905">
        <v>0</v>
      </c>
      <c r="V4905">
        <v>42.131399999999999</v>
      </c>
      <c r="AA4905" t="str">
        <f t="shared" si="153"/>
        <v>OFF-LA-10003510-Office Supplies</v>
      </c>
    </row>
    <row r="4906" spans="1:27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 t="str">
        <f t="shared" si="152"/>
        <v>Profit</v>
      </c>
      <c r="T4906">
        <v>3</v>
      </c>
      <c r="U4906">
        <v>0.3</v>
      </c>
      <c r="V4906">
        <v>-19.258800000000008</v>
      </c>
      <c r="AA4906" t="str">
        <f t="shared" si="153"/>
        <v>FUR-CH-10003746-Furniture</v>
      </c>
    </row>
    <row r="4907" spans="1:27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 t="str">
        <f t="shared" si="152"/>
        <v>Loss</v>
      </c>
      <c r="T4907">
        <v>4</v>
      </c>
      <c r="U4907">
        <v>0</v>
      </c>
      <c r="V4907">
        <v>11.0016</v>
      </c>
      <c r="AA4907" t="str">
        <f t="shared" si="153"/>
        <v>OFF-BI-10003476-Office Supplies</v>
      </c>
    </row>
    <row r="4908" spans="1:27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 t="str">
        <f t="shared" si="152"/>
        <v>Profit</v>
      </c>
      <c r="T4908">
        <v>5</v>
      </c>
      <c r="U4908">
        <v>0</v>
      </c>
      <c r="V4908">
        <v>16.193999999999988</v>
      </c>
      <c r="AA4908" t="str">
        <f t="shared" si="153"/>
        <v>OFF-ST-10001469-Office Supplies</v>
      </c>
    </row>
    <row r="4909" spans="1:27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 t="str">
        <f t="shared" si="152"/>
        <v>Loss</v>
      </c>
      <c r="T4909">
        <v>8</v>
      </c>
      <c r="U4909">
        <v>0.7</v>
      </c>
      <c r="V4909">
        <v>-8.659200000000002</v>
      </c>
      <c r="AA4909" t="str">
        <f t="shared" si="153"/>
        <v>OFF-BI-10001757-Office Supplies</v>
      </c>
    </row>
    <row r="4910" spans="1:27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 t="str">
        <f t="shared" si="152"/>
        <v>Loss</v>
      </c>
      <c r="T4910">
        <v>2</v>
      </c>
      <c r="U4910">
        <v>0.4</v>
      </c>
      <c r="V4910">
        <v>-2.0773999999999999</v>
      </c>
      <c r="AA4910" t="str">
        <f t="shared" si="153"/>
        <v>TEC-PH-10004875-Technology</v>
      </c>
    </row>
    <row r="4911" spans="1:27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 t="str">
        <f t="shared" si="152"/>
        <v>Loss</v>
      </c>
      <c r="T4911">
        <v>3</v>
      </c>
      <c r="U4911">
        <v>0.2</v>
      </c>
      <c r="V4911">
        <v>6.6467999999999989</v>
      </c>
      <c r="AA4911" t="str">
        <f t="shared" si="153"/>
        <v>OFF-EN-10001219-Office Supplies</v>
      </c>
    </row>
    <row r="4912" spans="1:27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 t="str">
        <f t="shared" si="152"/>
        <v>Loss</v>
      </c>
      <c r="T4912">
        <v>7</v>
      </c>
      <c r="U4912">
        <v>0.2</v>
      </c>
      <c r="V4912">
        <v>12.700800000000001</v>
      </c>
      <c r="AA4912" t="str">
        <f t="shared" si="153"/>
        <v>OFF-PA-10000019-Office Supplies</v>
      </c>
    </row>
    <row r="4913" spans="1:27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 t="str">
        <f t="shared" si="152"/>
        <v>Loss</v>
      </c>
      <c r="T4913">
        <v>2</v>
      </c>
      <c r="U4913">
        <v>0.2</v>
      </c>
      <c r="V4913">
        <v>6.9990000000000059</v>
      </c>
      <c r="AA4913" t="str">
        <f t="shared" si="153"/>
        <v>TEC-PH-10001924-Technology</v>
      </c>
    </row>
    <row r="4914" spans="1:27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 t="str">
        <f t="shared" si="152"/>
        <v>Loss</v>
      </c>
      <c r="T4914">
        <v>5</v>
      </c>
      <c r="U4914">
        <v>0.7</v>
      </c>
      <c r="V4914">
        <v>-4.577</v>
      </c>
      <c r="AA4914" t="str">
        <f t="shared" si="153"/>
        <v>OFF-BI-10002003-Office Supplies</v>
      </c>
    </row>
    <row r="4915" spans="1:27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 t="str">
        <f t="shared" si="152"/>
        <v>Loss</v>
      </c>
      <c r="T4915">
        <v>2</v>
      </c>
      <c r="U4915">
        <v>0.7</v>
      </c>
      <c r="V4915">
        <v>-1.8391999999999999</v>
      </c>
      <c r="AA4915" t="str">
        <f t="shared" si="153"/>
        <v>OFF-BI-10003727-Office Supplies</v>
      </c>
    </row>
    <row r="4916" spans="1:27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 t="str">
        <f t="shared" si="152"/>
        <v>Loss</v>
      </c>
      <c r="T4916">
        <v>2</v>
      </c>
      <c r="U4916">
        <v>0</v>
      </c>
      <c r="V4916">
        <v>10.428399999999996</v>
      </c>
      <c r="AA4916" t="str">
        <f t="shared" si="153"/>
        <v>OFF-AR-10004042-Office Supplies</v>
      </c>
    </row>
    <row r="4917" spans="1:27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 t="str">
        <f t="shared" si="152"/>
        <v>Loss</v>
      </c>
      <c r="T4917">
        <v>3</v>
      </c>
      <c r="U4917">
        <v>0.2</v>
      </c>
      <c r="V4917">
        <v>5.4201000000000006</v>
      </c>
      <c r="AA4917" t="str">
        <f t="shared" si="153"/>
        <v>OFF-BI-10001097-Office Supplies</v>
      </c>
    </row>
    <row r="4918" spans="1:27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 t="str">
        <f t="shared" si="152"/>
        <v>Loss</v>
      </c>
      <c r="T4918">
        <v>7</v>
      </c>
      <c r="U4918">
        <v>0.2</v>
      </c>
      <c r="V4918">
        <v>5.8750999999999962</v>
      </c>
      <c r="AA4918" t="str">
        <f t="shared" si="153"/>
        <v>OFF-AR-10004344-Office Supplies</v>
      </c>
    </row>
    <row r="4919" spans="1:27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 t="str">
        <f t="shared" si="152"/>
        <v>Profit</v>
      </c>
      <c r="T4919">
        <v>3</v>
      </c>
      <c r="U4919">
        <v>0.3</v>
      </c>
      <c r="V4919">
        <v>-32.664599999999993</v>
      </c>
      <c r="AA4919" t="str">
        <f t="shared" si="153"/>
        <v>FUR-CH-10001802-Furniture</v>
      </c>
    </row>
    <row r="4920" spans="1:27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 t="str">
        <f t="shared" si="152"/>
        <v>Loss</v>
      </c>
      <c r="T4920">
        <v>3</v>
      </c>
      <c r="U4920">
        <v>0</v>
      </c>
      <c r="V4920">
        <v>38.266800000000003</v>
      </c>
      <c r="AA4920" t="str">
        <f t="shared" si="153"/>
        <v>FUR-BO-10004709-Furniture</v>
      </c>
    </row>
    <row r="4921" spans="1:27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 t="str">
        <f t="shared" si="152"/>
        <v>Profit</v>
      </c>
      <c r="T4921">
        <v>2</v>
      </c>
      <c r="U4921">
        <v>0</v>
      </c>
      <c r="V4921">
        <v>67.274199999999979</v>
      </c>
      <c r="AA4921" t="str">
        <f t="shared" si="153"/>
        <v>TEC-PH-10000455-Technology</v>
      </c>
    </row>
    <row r="4922" spans="1:27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 t="str">
        <f t="shared" si="152"/>
        <v>Loss</v>
      </c>
      <c r="T4922">
        <v>2</v>
      </c>
      <c r="U4922">
        <v>0.8</v>
      </c>
      <c r="V4922">
        <v>-3.9032000000000009</v>
      </c>
      <c r="AA4922" t="str">
        <f t="shared" si="153"/>
        <v>OFF-BI-10002393-Office Supplies</v>
      </c>
    </row>
    <row r="4923" spans="1:27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 t="str">
        <f t="shared" si="152"/>
        <v>Loss</v>
      </c>
      <c r="T4923">
        <v>2</v>
      </c>
      <c r="U4923">
        <v>0</v>
      </c>
      <c r="V4923">
        <v>46.118399999999994</v>
      </c>
      <c r="AA4923" t="str">
        <f t="shared" si="153"/>
        <v>OFF-PA-10004381-Office Supplies</v>
      </c>
    </row>
    <row r="4924" spans="1:27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 t="str">
        <f t="shared" si="152"/>
        <v>Loss</v>
      </c>
      <c r="T4924">
        <v>2</v>
      </c>
      <c r="U4924">
        <v>0</v>
      </c>
      <c r="V4924">
        <v>1.1945999999999999</v>
      </c>
      <c r="AA4924" t="str">
        <f t="shared" si="153"/>
        <v>OFF-FA-10003059-Office Supplies</v>
      </c>
    </row>
    <row r="4925" spans="1:27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 t="str">
        <f t="shared" si="152"/>
        <v>Profit</v>
      </c>
      <c r="T4925">
        <v>6</v>
      </c>
      <c r="U4925">
        <v>0</v>
      </c>
      <c r="V4925">
        <v>301.96799999999996</v>
      </c>
      <c r="AA4925" t="str">
        <f t="shared" si="153"/>
        <v>OFF-PA-10000994-Office Supplies</v>
      </c>
    </row>
    <row r="4926" spans="1:27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 t="str">
        <f t="shared" si="152"/>
        <v>Loss</v>
      </c>
      <c r="T4926">
        <v>2</v>
      </c>
      <c r="U4926">
        <v>0</v>
      </c>
      <c r="V4926">
        <v>23.524799999999999</v>
      </c>
      <c r="AA4926" t="str">
        <f t="shared" si="153"/>
        <v>TEC-PH-10002890-Technology</v>
      </c>
    </row>
    <row r="4927" spans="1:27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 t="str">
        <f t="shared" si="152"/>
        <v>Loss</v>
      </c>
      <c r="T4927">
        <v>2</v>
      </c>
      <c r="U4927">
        <v>0</v>
      </c>
      <c r="V4927">
        <v>3.7200000000000006</v>
      </c>
      <c r="AA4927" t="str">
        <f t="shared" si="153"/>
        <v>OFF-AR-10003338-Office Supplies</v>
      </c>
    </row>
    <row r="4928" spans="1:27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 t="str">
        <f t="shared" si="152"/>
        <v>Loss</v>
      </c>
      <c r="T4928">
        <v>1</v>
      </c>
      <c r="U4928">
        <v>0.5</v>
      </c>
      <c r="V4928">
        <v>-67.543499999999995</v>
      </c>
      <c r="AA4928" t="str">
        <f t="shared" si="153"/>
        <v>FUR-TA-10003008-Furniture</v>
      </c>
    </row>
    <row r="4929" spans="1:27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 t="str">
        <f t="shared" si="152"/>
        <v>Loss</v>
      </c>
      <c r="T4929">
        <v>3</v>
      </c>
      <c r="U4929">
        <v>0</v>
      </c>
      <c r="V4929">
        <v>9.3312000000000008</v>
      </c>
      <c r="AA4929" t="str">
        <f t="shared" si="153"/>
        <v>OFF-PA-10001972-Office Supplies</v>
      </c>
    </row>
    <row r="4930" spans="1:27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 t="str">
        <f t="shared" si="152"/>
        <v>Profit</v>
      </c>
      <c r="T4930">
        <v>3</v>
      </c>
      <c r="U4930">
        <v>0</v>
      </c>
      <c r="V4930">
        <v>251.20200000000003</v>
      </c>
      <c r="AA4930" t="str">
        <f t="shared" si="153"/>
        <v>FUR-CH-10000155-Furniture</v>
      </c>
    </row>
    <row r="4931" spans="1:27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 t="str">
        <f t="shared" ref="S4931:S4994" si="154">IF($R4931&gt;200,"Profit","Loss")</f>
        <v>Loss</v>
      </c>
      <c r="T4931">
        <v>5</v>
      </c>
      <c r="U4931">
        <v>0</v>
      </c>
      <c r="V4931">
        <v>16.170000000000002</v>
      </c>
      <c r="AA4931" t="str">
        <f t="shared" ref="AA4931:AA4994" si="155">CONCATENATE(N4931,"-",O4931)</f>
        <v>OFF-AR-10000658-Office Supplies</v>
      </c>
    </row>
    <row r="4932" spans="1:27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 t="str">
        <f t="shared" si="154"/>
        <v>Loss</v>
      </c>
      <c r="T4932">
        <v>3</v>
      </c>
      <c r="U4932">
        <v>0</v>
      </c>
      <c r="V4932">
        <v>7.0218000000000007</v>
      </c>
      <c r="AA4932" t="str">
        <f t="shared" si="155"/>
        <v>OFF-PA-10000349-Office Supplies</v>
      </c>
    </row>
    <row r="4933" spans="1:27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 t="str">
        <f t="shared" si="154"/>
        <v>Loss</v>
      </c>
      <c r="T4933">
        <v>2</v>
      </c>
      <c r="U4933">
        <v>0</v>
      </c>
      <c r="V4933">
        <v>6.93</v>
      </c>
      <c r="AA4933" t="str">
        <f t="shared" si="155"/>
        <v>OFF-AR-10001446-Office Supplies</v>
      </c>
    </row>
    <row r="4934" spans="1:27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 t="str">
        <f t="shared" si="154"/>
        <v>Loss</v>
      </c>
      <c r="T4934">
        <v>1</v>
      </c>
      <c r="U4934">
        <v>0.2</v>
      </c>
      <c r="V4934">
        <v>4.2308999999999983</v>
      </c>
      <c r="AA4934" t="str">
        <f t="shared" si="155"/>
        <v>OFF-EN-10004483-Office Supplies</v>
      </c>
    </row>
    <row r="4935" spans="1:27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 t="str">
        <f t="shared" si="154"/>
        <v>Loss</v>
      </c>
      <c r="T4935">
        <v>2</v>
      </c>
      <c r="U4935">
        <v>0.7</v>
      </c>
      <c r="V4935">
        <v>-0.79200000000000004</v>
      </c>
      <c r="AA4935" t="str">
        <f t="shared" si="155"/>
        <v>OFF-BI-10002012-Office Supplies</v>
      </c>
    </row>
    <row r="4936" spans="1:27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 t="str">
        <f t="shared" si="154"/>
        <v>Loss</v>
      </c>
      <c r="T4936">
        <v>3</v>
      </c>
      <c r="U4936">
        <v>0.2</v>
      </c>
      <c r="V4936">
        <v>0.84599999999999964</v>
      </c>
      <c r="AA4936" t="str">
        <f t="shared" si="155"/>
        <v>OFF-FA-10003021-Office Supplies</v>
      </c>
    </row>
    <row r="4937" spans="1:27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 t="str">
        <f t="shared" si="154"/>
        <v>Loss</v>
      </c>
      <c r="T4937">
        <v>3</v>
      </c>
      <c r="U4937">
        <v>0.2</v>
      </c>
      <c r="V4937">
        <v>1.6776</v>
      </c>
      <c r="AA4937" t="str">
        <f t="shared" si="155"/>
        <v>TEC-PH-10003356-Technology</v>
      </c>
    </row>
    <row r="4938" spans="1:27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 t="str">
        <f t="shared" si="154"/>
        <v>Loss</v>
      </c>
      <c r="T4938">
        <v>7</v>
      </c>
      <c r="U4938">
        <v>0</v>
      </c>
      <c r="V4938">
        <v>15.5204</v>
      </c>
      <c r="AA4938" t="str">
        <f t="shared" si="155"/>
        <v>OFF-BI-10004728-Office Supplies</v>
      </c>
    </row>
    <row r="4939" spans="1:27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 t="str">
        <f t="shared" si="154"/>
        <v>Profit</v>
      </c>
      <c r="T4939">
        <v>5</v>
      </c>
      <c r="U4939">
        <v>0</v>
      </c>
      <c r="V4939">
        <v>238.65299999999991</v>
      </c>
      <c r="AA4939" t="str">
        <f t="shared" si="155"/>
        <v>OFF-ST-10000078-Office Supplies</v>
      </c>
    </row>
    <row r="4940" spans="1:27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 t="str">
        <f t="shared" si="154"/>
        <v>Profit</v>
      </c>
      <c r="T4940">
        <v>3</v>
      </c>
      <c r="U4940">
        <v>0.15</v>
      </c>
      <c r="V4940">
        <v>3.9294000000000082</v>
      </c>
      <c r="AA4940" t="str">
        <f t="shared" si="155"/>
        <v>FUR-BO-10003034-Furniture</v>
      </c>
    </row>
    <row r="4941" spans="1:27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 t="str">
        <f t="shared" si="154"/>
        <v>Loss</v>
      </c>
      <c r="T4941">
        <v>5</v>
      </c>
      <c r="U4941">
        <v>0</v>
      </c>
      <c r="V4941">
        <v>6.5669999999999984</v>
      </c>
      <c r="AA4941" t="str">
        <f t="shared" si="155"/>
        <v>OFF-AR-10003514-Office Supplies</v>
      </c>
    </row>
    <row r="4942" spans="1:27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 t="str">
        <f t="shared" si="154"/>
        <v>Profit</v>
      </c>
      <c r="T4942">
        <v>9</v>
      </c>
      <c r="U4942">
        <v>0</v>
      </c>
      <c r="V4942">
        <v>266.45219999999989</v>
      </c>
      <c r="AA4942" t="str">
        <f t="shared" si="155"/>
        <v>FUR-CH-10001708-Furniture</v>
      </c>
    </row>
    <row r="4943" spans="1:27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 t="str">
        <f t="shared" si="154"/>
        <v>Profit</v>
      </c>
      <c r="T4943">
        <v>4</v>
      </c>
      <c r="U4943">
        <v>0</v>
      </c>
      <c r="V4943">
        <v>82.336799999999982</v>
      </c>
      <c r="AA4943" t="str">
        <f t="shared" si="155"/>
        <v>FUR-BO-10002598-Furniture</v>
      </c>
    </row>
    <row r="4944" spans="1:27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 t="str">
        <f t="shared" si="154"/>
        <v>Loss</v>
      </c>
      <c r="T4944">
        <v>2</v>
      </c>
      <c r="U4944">
        <v>0</v>
      </c>
      <c r="V4944">
        <v>1.7607999999999997</v>
      </c>
      <c r="AA4944" t="str">
        <f t="shared" si="155"/>
        <v>OFF-AR-10001022-Office Supplies</v>
      </c>
    </row>
    <row r="4945" spans="1:27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 t="str">
        <f t="shared" si="154"/>
        <v>Profit</v>
      </c>
      <c r="T4945">
        <v>1</v>
      </c>
      <c r="U4945">
        <v>0</v>
      </c>
      <c r="V4945">
        <v>18.766999999999996</v>
      </c>
      <c r="AA4945" t="str">
        <f t="shared" si="155"/>
        <v>OFF-ST-10004459-Office Supplies</v>
      </c>
    </row>
    <row r="4946" spans="1:27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 t="str">
        <f t="shared" si="154"/>
        <v>Loss</v>
      </c>
      <c r="T4946">
        <v>2</v>
      </c>
      <c r="U4946">
        <v>0</v>
      </c>
      <c r="V4946">
        <v>46.118399999999994</v>
      </c>
      <c r="AA4946" t="str">
        <f t="shared" si="155"/>
        <v>OFF-PA-10004381-Office Supplies</v>
      </c>
    </row>
    <row r="4947" spans="1:27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 t="str">
        <f t="shared" si="154"/>
        <v>Loss</v>
      </c>
      <c r="T4947">
        <v>2</v>
      </c>
      <c r="U4947">
        <v>0.2</v>
      </c>
      <c r="V4947">
        <v>3.9419999999999993</v>
      </c>
      <c r="AA4947" t="str">
        <f t="shared" si="155"/>
        <v>OFF-BI-10000050-Office Supplies</v>
      </c>
    </row>
    <row r="4948" spans="1:27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 t="str">
        <f t="shared" si="154"/>
        <v>Loss</v>
      </c>
      <c r="T4948">
        <v>2</v>
      </c>
      <c r="U4948">
        <v>0</v>
      </c>
      <c r="V4948">
        <v>1.7876000000000003</v>
      </c>
      <c r="AA4948" t="str">
        <f t="shared" si="155"/>
        <v>OFF-FA-10000304-Office Supplies</v>
      </c>
    </row>
    <row r="4949" spans="1:27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 t="str">
        <f t="shared" si="154"/>
        <v>Loss</v>
      </c>
      <c r="T4949">
        <v>4</v>
      </c>
      <c r="U4949">
        <v>0</v>
      </c>
      <c r="V4949">
        <v>13.742799999999999</v>
      </c>
      <c r="AA4949" t="str">
        <f t="shared" si="155"/>
        <v>OFF-LA-10002475-Office Supplies</v>
      </c>
    </row>
    <row r="4950" spans="1:27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 t="str">
        <f t="shared" si="154"/>
        <v>Loss</v>
      </c>
      <c r="T4950">
        <v>7</v>
      </c>
      <c r="U4950">
        <v>0.2</v>
      </c>
      <c r="V4950">
        <v>41.120799999999988</v>
      </c>
      <c r="AA4950" t="str">
        <f t="shared" si="155"/>
        <v>OFF-BI-10001989-Office Supplies</v>
      </c>
    </row>
    <row r="4951" spans="1:27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 t="str">
        <f t="shared" si="154"/>
        <v>Loss</v>
      </c>
      <c r="T4951">
        <v>3</v>
      </c>
      <c r="U4951">
        <v>0</v>
      </c>
      <c r="V4951">
        <v>6.0287999999999995</v>
      </c>
      <c r="AA4951" t="str">
        <f t="shared" si="155"/>
        <v>FUR-FU-10000732-Furniture</v>
      </c>
    </row>
    <row r="4952" spans="1:27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 t="str">
        <f t="shared" si="154"/>
        <v>Loss</v>
      </c>
      <c r="T4952">
        <v>3</v>
      </c>
      <c r="U4952">
        <v>0</v>
      </c>
      <c r="V4952">
        <v>5.2164000000000001</v>
      </c>
      <c r="AA4952" t="str">
        <f t="shared" si="155"/>
        <v>OFF-AR-10004441-Office Supplies</v>
      </c>
    </row>
    <row r="4953" spans="1:27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 t="str">
        <f t="shared" si="154"/>
        <v>Loss</v>
      </c>
      <c r="T4953">
        <v>2</v>
      </c>
      <c r="U4953">
        <v>0</v>
      </c>
      <c r="V4953">
        <v>6.2208000000000006</v>
      </c>
      <c r="AA4953" t="str">
        <f t="shared" si="155"/>
        <v>OFF-PA-10000304-Office Supplies</v>
      </c>
    </row>
    <row r="4954" spans="1:27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 t="str">
        <f t="shared" si="154"/>
        <v>Loss</v>
      </c>
      <c r="T4954">
        <v>1</v>
      </c>
      <c r="U4954">
        <v>0</v>
      </c>
      <c r="V4954">
        <v>20.843999999999994</v>
      </c>
      <c r="AA4954" t="str">
        <f t="shared" si="155"/>
        <v>OFF-AP-10002670-Office Supplies</v>
      </c>
    </row>
    <row r="4955" spans="1:27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 t="str">
        <f t="shared" si="154"/>
        <v>Loss</v>
      </c>
      <c r="T4955">
        <v>2</v>
      </c>
      <c r="U4955">
        <v>0</v>
      </c>
      <c r="V4955">
        <v>2.5769999999999982</v>
      </c>
      <c r="AA4955" t="str">
        <f t="shared" si="155"/>
        <v>TEC-PH-10001527-Technology</v>
      </c>
    </row>
    <row r="4956" spans="1:27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 t="str">
        <f t="shared" si="154"/>
        <v>Loss</v>
      </c>
      <c r="T4956">
        <v>7</v>
      </c>
      <c r="U4956">
        <v>0</v>
      </c>
      <c r="V4956">
        <v>4.6956000000000007</v>
      </c>
      <c r="AA4956" t="str">
        <f t="shared" si="155"/>
        <v>OFF-AR-10002335-Office Supplies</v>
      </c>
    </row>
    <row r="4957" spans="1:27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 t="str">
        <f t="shared" si="154"/>
        <v>Loss</v>
      </c>
      <c r="T4957">
        <v>3</v>
      </c>
      <c r="U4957">
        <v>0</v>
      </c>
      <c r="V4957">
        <v>36.404399999999995</v>
      </c>
      <c r="AA4957" t="str">
        <f t="shared" si="155"/>
        <v>OFF-PA-10003641-Office Supplies</v>
      </c>
    </row>
    <row r="4958" spans="1:27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 t="str">
        <f t="shared" si="154"/>
        <v>Loss</v>
      </c>
      <c r="T4958">
        <v>2</v>
      </c>
      <c r="U4958">
        <v>0</v>
      </c>
      <c r="V4958">
        <v>14.212</v>
      </c>
      <c r="AA4958" t="str">
        <f t="shared" si="155"/>
        <v>FUR-FU-10002685-Furniture</v>
      </c>
    </row>
    <row r="4959" spans="1:27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 t="str">
        <f t="shared" si="154"/>
        <v>Loss</v>
      </c>
      <c r="T4959">
        <v>2</v>
      </c>
      <c r="U4959">
        <v>0.8</v>
      </c>
      <c r="V4959">
        <v>-4.3960000000000026</v>
      </c>
      <c r="AA4959" t="str">
        <f t="shared" si="155"/>
        <v>OFF-BI-10001308-Office Supplies</v>
      </c>
    </row>
    <row r="4960" spans="1:27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 t="str">
        <f t="shared" si="154"/>
        <v>Loss</v>
      </c>
      <c r="T4960">
        <v>9</v>
      </c>
      <c r="U4960">
        <v>0.2</v>
      </c>
      <c r="V4960">
        <v>6.1307999999999998</v>
      </c>
      <c r="AA4960" t="str">
        <f t="shared" si="155"/>
        <v>OFF-FA-10003485-Office Supplies</v>
      </c>
    </row>
    <row r="4961" spans="1:27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 t="str">
        <f t="shared" si="154"/>
        <v>Loss</v>
      </c>
      <c r="T4961">
        <v>1</v>
      </c>
      <c r="U4961">
        <v>0.2</v>
      </c>
      <c r="V4961">
        <v>6.1192000000000011</v>
      </c>
      <c r="AA4961" t="str">
        <f t="shared" si="155"/>
        <v>TEC-PH-10003357-Technology</v>
      </c>
    </row>
    <row r="4962" spans="1:27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 t="str">
        <f t="shared" si="154"/>
        <v>Loss</v>
      </c>
      <c r="T4962">
        <v>1</v>
      </c>
      <c r="U4962">
        <v>0</v>
      </c>
      <c r="V4962">
        <v>18.316800000000001</v>
      </c>
      <c r="AA4962" t="str">
        <f t="shared" si="155"/>
        <v>OFF-AP-10002867-Office Supplies</v>
      </c>
    </row>
    <row r="4963" spans="1:27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 t="str">
        <f t="shared" si="154"/>
        <v>Loss</v>
      </c>
      <c r="T4963">
        <v>1</v>
      </c>
      <c r="U4963">
        <v>0.2</v>
      </c>
      <c r="V4963">
        <v>5.4800999999999966</v>
      </c>
      <c r="AA4963" t="str">
        <f t="shared" si="155"/>
        <v>FUR-CH-10004477-Furniture</v>
      </c>
    </row>
    <row r="4964" spans="1:27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 t="str">
        <f t="shared" si="154"/>
        <v>Loss</v>
      </c>
      <c r="T4964">
        <v>3</v>
      </c>
      <c r="U4964">
        <v>0</v>
      </c>
      <c r="V4964">
        <v>4.6644000000000005</v>
      </c>
      <c r="AA4964" t="str">
        <f t="shared" si="155"/>
        <v>OFF-AR-10001427-Office Supplies</v>
      </c>
    </row>
    <row r="4965" spans="1:27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 t="str">
        <f t="shared" si="154"/>
        <v>Profit</v>
      </c>
      <c r="T4965">
        <v>3</v>
      </c>
      <c r="U4965">
        <v>0</v>
      </c>
      <c r="V4965">
        <v>4.8588000000000164</v>
      </c>
      <c r="AA4965" t="str">
        <f t="shared" si="155"/>
        <v>OFF-ST-10002344-Office Supplies</v>
      </c>
    </row>
    <row r="4966" spans="1:27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 t="str">
        <f t="shared" si="154"/>
        <v>Loss</v>
      </c>
      <c r="T4966">
        <v>4</v>
      </c>
      <c r="U4966">
        <v>0.7</v>
      </c>
      <c r="V4966">
        <v>-5.1760000000000002</v>
      </c>
      <c r="AA4966" t="str">
        <f t="shared" si="155"/>
        <v>OFF-BI-10000301-Office Supplies</v>
      </c>
    </row>
    <row r="4967" spans="1:27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 t="str">
        <f t="shared" si="154"/>
        <v>Profit</v>
      </c>
      <c r="T4967">
        <v>4</v>
      </c>
      <c r="U4967">
        <v>0.2</v>
      </c>
      <c r="V4967">
        <v>58.379999999999939</v>
      </c>
      <c r="AA4967" t="str">
        <f t="shared" si="155"/>
        <v>TEC-PH-10001944-Technology</v>
      </c>
    </row>
    <row r="4968" spans="1:27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 t="str">
        <f t="shared" si="154"/>
        <v>Loss</v>
      </c>
      <c r="T4968">
        <v>3</v>
      </c>
      <c r="U4968">
        <v>0</v>
      </c>
      <c r="V4968">
        <v>3.8654999999999973</v>
      </c>
      <c r="AA4968" t="str">
        <f t="shared" si="155"/>
        <v>TEC-PH-10001527-Technology</v>
      </c>
    </row>
    <row r="4969" spans="1:27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 t="str">
        <f t="shared" si="154"/>
        <v>Loss</v>
      </c>
      <c r="T4969">
        <v>2</v>
      </c>
      <c r="U4969">
        <v>0</v>
      </c>
      <c r="V4969">
        <v>4.1159999999999997</v>
      </c>
      <c r="AA4969" t="str">
        <f t="shared" si="155"/>
        <v>OFF-PA-10001307-Office Supplies</v>
      </c>
    </row>
    <row r="4970" spans="1:27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 t="str">
        <f t="shared" si="154"/>
        <v>Loss</v>
      </c>
      <c r="T4970">
        <v>2</v>
      </c>
      <c r="U4970">
        <v>0</v>
      </c>
      <c r="V4970">
        <v>83.991600000000005</v>
      </c>
      <c r="AA4970" t="str">
        <f t="shared" si="155"/>
        <v>TEC-AC-10004571-Technology</v>
      </c>
    </row>
    <row r="4971" spans="1:27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 t="str">
        <f t="shared" si="154"/>
        <v>Loss</v>
      </c>
      <c r="T4971">
        <v>1</v>
      </c>
      <c r="U4971">
        <v>0</v>
      </c>
      <c r="V4971">
        <v>15.537199999999999</v>
      </c>
      <c r="AA4971" t="str">
        <f t="shared" si="155"/>
        <v>FUR-CH-10001973-Furniture</v>
      </c>
    </row>
    <row r="4972" spans="1:27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 t="str">
        <f t="shared" si="154"/>
        <v>Profit</v>
      </c>
      <c r="T4972">
        <v>2</v>
      </c>
      <c r="U4972">
        <v>0.2</v>
      </c>
      <c r="V4972">
        <v>-28.597800000000007</v>
      </c>
      <c r="AA4972" t="str">
        <f t="shared" si="155"/>
        <v>FUR-CH-10000513-Furniture</v>
      </c>
    </row>
    <row r="4973" spans="1:27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 t="str">
        <f t="shared" si="154"/>
        <v>Loss</v>
      </c>
      <c r="T4973">
        <v>2</v>
      </c>
      <c r="U4973">
        <v>0.2</v>
      </c>
      <c r="V4973">
        <v>12.639200000000001</v>
      </c>
      <c r="AA4973" t="str">
        <f t="shared" si="155"/>
        <v>OFF-PA-10002421-Office Supplies</v>
      </c>
    </row>
    <row r="4974" spans="1:27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 t="str">
        <f t="shared" si="154"/>
        <v>Loss</v>
      </c>
      <c r="T4974">
        <v>2</v>
      </c>
      <c r="U4974">
        <v>0.2</v>
      </c>
      <c r="V4974">
        <v>5.7797999999999963</v>
      </c>
      <c r="AA4974" t="str">
        <f t="shared" si="155"/>
        <v>FUR-FU-10004090-Furniture</v>
      </c>
    </row>
    <row r="4975" spans="1:27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 t="str">
        <f t="shared" si="154"/>
        <v>Loss</v>
      </c>
      <c r="T4975">
        <v>2</v>
      </c>
      <c r="U4975">
        <v>0.2</v>
      </c>
      <c r="V4975">
        <v>31.068799999999996</v>
      </c>
      <c r="AA4975" t="str">
        <f t="shared" si="155"/>
        <v>OFF-PA-10004071-Office Supplies</v>
      </c>
    </row>
    <row r="4976" spans="1:27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 t="str">
        <f t="shared" si="154"/>
        <v>Loss</v>
      </c>
      <c r="T4976">
        <v>2</v>
      </c>
      <c r="U4976">
        <v>0</v>
      </c>
      <c r="V4976">
        <v>6.3209999999999997</v>
      </c>
      <c r="AA4976" t="str">
        <f t="shared" si="155"/>
        <v>OFF-PA-10002246-Office Supplies</v>
      </c>
    </row>
    <row r="4977" spans="1:27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 t="str">
        <f t="shared" si="154"/>
        <v>Profit</v>
      </c>
      <c r="T4977">
        <v>9</v>
      </c>
      <c r="U4977">
        <v>0.2</v>
      </c>
      <c r="V4977">
        <v>152.38799999999992</v>
      </c>
      <c r="AA4977" t="str">
        <f t="shared" si="155"/>
        <v>TEC-AC-10003198-Technology</v>
      </c>
    </row>
    <row r="4978" spans="1:27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 t="str">
        <f t="shared" si="154"/>
        <v>Loss</v>
      </c>
      <c r="T4978">
        <v>5</v>
      </c>
      <c r="U4978">
        <v>0.2</v>
      </c>
      <c r="V4978">
        <v>7.2089999999999996</v>
      </c>
      <c r="AA4978" t="str">
        <f t="shared" si="155"/>
        <v>OFF-BI-10001031-Office Supplies</v>
      </c>
    </row>
    <row r="4979" spans="1:27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 t="str">
        <f t="shared" si="154"/>
        <v>Loss</v>
      </c>
      <c r="T4979">
        <v>2</v>
      </c>
      <c r="U4979">
        <v>0.2</v>
      </c>
      <c r="V4979">
        <v>2.3407999999999998</v>
      </c>
      <c r="AA4979" t="str">
        <f t="shared" si="155"/>
        <v>OFF-BI-10003727-Office Supplies</v>
      </c>
    </row>
    <row r="4980" spans="1:27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 t="str">
        <f t="shared" si="154"/>
        <v>Profit</v>
      </c>
      <c r="T4980">
        <v>6</v>
      </c>
      <c r="U4980">
        <v>0</v>
      </c>
      <c r="V4980">
        <v>224.4426</v>
      </c>
      <c r="AA4980" t="str">
        <f t="shared" si="155"/>
        <v>TEC-PH-10001336-Technology</v>
      </c>
    </row>
    <row r="4981" spans="1:27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 t="str">
        <f t="shared" si="154"/>
        <v>Loss</v>
      </c>
      <c r="T4981">
        <v>3</v>
      </c>
      <c r="U4981">
        <v>0.2</v>
      </c>
      <c r="V4981">
        <v>1.5426000000000002</v>
      </c>
      <c r="AA4981" t="str">
        <f t="shared" si="155"/>
        <v>OFF-SU-10001664-Office Supplies</v>
      </c>
    </row>
    <row r="4982" spans="1:27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 t="str">
        <f t="shared" si="154"/>
        <v>Loss</v>
      </c>
      <c r="T4982">
        <v>2</v>
      </c>
      <c r="U4982">
        <v>0.8</v>
      </c>
      <c r="V4982">
        <v>-11.761200000000002</v>
      </c>
      <c r="AA4982" t="str">
        <f t="shared" si="155"/>
        <v>OFF-AP-10003971-Office Supplies</v>
      </c>
    </row>
    <row r="4983" spans="1:27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 t="str">
        <f t="shared" si="154"/>
        <v>Loss</v>
      </c>
      <c r="T4983">
        <v>4</v>
      </c>
      <c r="U4983">
        <v>0.2</v>
      </c>
      <c r="V4983">
        <v>-1.4279999999999999</v>
      </c>
      <c r="AA4983" t="str">
        <f t="shared" si="155"/>
        <v>TEC-AC-10000199-Technology</v>
      </c>
    </row>
    <row r="4984" spans="1:27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 t="str">
        <f t="shared" si="154"/>
        <v>Loss</v>
      </c>
      <c r="T4984">
        <v>2</v>
      </c>
      <c r="U4984">
        <v>0</v>
      </c>
      <c r="V4984">
        <v>2.4011999999999998</v>
      </c>
      <c r="AA4984" t="str">
        <f t="shared" si="155"/>
        <v>OFF-LA-10001045-Office Supplies</v>
      </c>
    </row>
    <row r="4985" spans="1:27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 t="str">
        <f t="shared" si="154"/>
        <v>Loss</v>
      </c>
      <c r="T4985">
        <v>3</v>
      </c>
      <c r="U4985">
        <v>0</v>
      </c>
      <c r="V4985">
        <v>22.9068</v>
      </c>
      <c r="AA4985" t="str">
        <f t="shared" si="155"/>
        <v>OFF-ST-10003442-Office Supplies</v>
      </c>
    </row>
    <row r="4986" spans="1:27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 t="str">
        <f t="shared" si="154"/>
        <v>Loss</v>
      </c>
      <c r="T4986">
        <v>5</v>
      </c>
      <c r="U4986">
        <v>0.2</v>
      </c>
      <c r="V4986">
        <v>1.1764999999999992</v>
      </c>
      <c r="AA4986" t="str">
        <f t="shared" si="155"/>
        <v>OFF-FA-10003059-Office Supplies</v>
      </c>
    </row>
    <row r="4987" spans="1:27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 t="str">
        <f t="shared" si="154"/>
        <v>Loss</v>
      </c>
      <c r="T4987">
        <v>5</v>
      </c>
      <c r="U4987">
        <v>0</v>
      </c>
      <c r="V4987">
        <v>7.056</v>
      </c>
      <c r="AA4987" t="str">
        <f t="shared" si="155"/>
        <v>OFF-LA-10001175-Office Supplies</v>
      </c>
    </row>
    <row r="4988" spans="1:27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 t="str">
        <f t="shared" si="154"/>
        <v>Loss</v>
      </c>
      <c r="T4988">
        <v>3</v>
      </c>
      <c r="U4988">
        <v>0.2</v>
      </c>
      <c r="V4988">
        <v>5.4432</v>
      </c>
      <c r="AA4988" t="str">
        <f t="shared" si="155"/>
        <v>OFF-PA-10003441-Office Supplies</v>
      </c>
    </row>
    <row r="4989" spans="1:27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 t="str">
        <f t="shared" si="154"/>
        <v>Profit</v>
      </c>
      <c r="T4989">
        <v>6</v>
      </c>
      <c r="U4989">
        <v>0.2</v>
      </c>
      <c r="V4989">
        <v>149.14799999999991</v>
      </c>
      <c r="AA4989" t="str">
        <f t="shared" si="155"/>
        <v>FUR-CH-10004287-Furniture</v>
      </c>
    </row>
    <row r="4990" spans="1:27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 t="str">
        <f t="shared" si="154"/>
        <v>Loss</v>
      </c>
      <c r="T4990">
        <v>2</v>
      </c>
      <c r="U4990">
        <v>0.7</v>
      </c>
      <c r="V4990">
        <v>-2.1755999999999993</v>
      </c>
      <c r="AA4990" t="str">
        <f t="shared" si="155"/>
        <v>OFF-BI-10004040-Office Supplies</v>
      </c>
    </row>
    <row r="4991" spans="1:27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 t="str">
        <f t="shared" si="154"/>
        <v>Loss</v>
      </c>
      <c r="T4991">
        <v>3</v>
      </c>
      <c r="U4991">
        <v>0.2</v>
      </c>
      <c r="V4991">
        <v>2.1683999999999997</v>
      </c>
      <c r="AA4991" t="str">
        <f t="shared" si="155"/>
        <v>OFF-BI-10004022-Office Supplies</v>
      </c>
    </row>
    <row r="4992" spans="1:27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 t="str">
        <f t="shared" si="154"/>
        <v>Profit</v>
      </c>
      <c r="T4992">
        <v>4</v>
      </c>
      <c r="U4992">
        <v>0.2</v>
      </c>
      <c r="V4992">
        <v>77.558399999999978</v>
      </c>
      <c r="AA4992" t="str">
        <f t="shared" si="155"/>
        <v>TEC-PH-10002200-Technology</v>
      </c>
    </row>
    <row r="4993" spans="1:27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 t="str">
        <f t="shared" si="154"/>
        <v>Profit</v>
      </c>
      <c r="T4993">
        <v>5</v>
      </c>
      <c r="U4993">
        <v>0.8</v>
      </c>
      <c r="V4993">
        <v>-2929.4845000000005</v>
      </c>
      <c r="AA4993" t="str">
        <f t="shared" si="155"/>
        <v>OFF-BI-10001120-Office Supplies</v>
      </c>
    </row>
    <row r="4994" spans="1:27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 t="str">
        <f t="shared" si="154"/>
        <v>Loss</v>
      </c>
      <c r="T4994">
        <v>8</v>
      </c>
      <c r="U4994">
        <v>0.2</v>
      </c>
      <c r="V4994">
        <v>18.878399999999999</v>
      </c>
      <c r="AA4994" t="str">
        <f t="shared" si="155"/>
        <v>OFF-EN-10000461-Office Supplies</v>
      </c>
    </row>
    <row r="4995" spans="1:27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 t="str">
        <f t="shared" ref="S4995:S5058" si="156">IF($R4995&gt;200,"Profit","Loss")</f>
        <v>Loss</v>
      </c>
      <c r="T4995">
        <v>8</v>
      </c>
      <c r="U4995">
        <v>0.2</v>
      </c>
      <c r="V4995">
        <v>5.9903999999999984</v>
      </c>
      <c r="AA4995" t="str">
        <f t="shared" ref="AA4995:AA5058" si="157">CONCATENATE(N4995,"-",O4995)</f>
        <v>OFF-LA-10004008-Office Supplies</v>
      </c>
    </row>
    <row r="4996" spans="1:27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 t="str">
        <f t="shared" si="156"/>
        <v>Loss</v>
      </c>
      <c r="T4996">
        <v>5</v>
      </c>
      <c r="U4996">
        <v>0.2</v>
      </c>
      <c r="V4996">
        <v>3.5559999999999992</v>
      </c>
      <c r="AA4996" t="str">
        <f t="shared" si="157"/>
        <v>FUR-FU-10000221-Furniture</v>
      </c>
    </row>
    <row r="4997" spans="1:27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 t="str">
        <f t="shared" si="156"/>
        <v>Loss</v>
      </c>
      <c r="T4997">
        <v>4</v>
      </c>
      <c r="U4997">
        <v>0.2</v>
      </c>
      <c r="V4997">
        <v>18.873199999999997</v>
      </c>
      <c r="AA4997" t="str">
        <f t="shared" si="157"/>
        <v>OFF-BI-10000962-Office Supplies</v>
      </c>
    </row>
    <row r="4998" spans="1:27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 t="str">
        <f t="shared" si="156"/>
        <v>Loss</v>
      </c>
      <c r="T4998">
        <v>1</v>
      </c>
      <c r="U4998">
        <v>0.2</v>
      </c>
      <c r="V4998">
        <v>3.6587999999999976</v>
      </c>
      <c r="AA4998" t="str">
        <f t="shared" si="157"/>
        <v>OFF-AP-10000390-Office Supplies</v>
      </c>
    </row>
    <row r="4999" spans="1:27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 t="str">
        <f t="shared" si="156"/>
        <v>Loss</v>
      </c>
      <c r="T4999">
        <v>4</v>
      </c>
      <c r="U4999">
        <v>0.7</v>
      </c>
      <c r="V4999">
        <v>-10.037199999999999</v>
      </c>
      <c r="AA4999" t="str">
        <f t="shared" si="157"/>
        <v>OFF-BI-10000014-Office Supplies</v>
      </c>
    </row>
    <row r="5000" spans="1:27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 t="str">
        <f t="shared" si="156"/>
        <v>Loss</v>
      </c>
      <c r="T5000">
        <v>1</v>
      </c>
      <c r="U5000">
        <v>0.2</v>
      </c>
      <c r="V5000">
        <v>8.2194000000000003</v>
      </c>
      <c r="AA5000" t="str">
        <f t="shared" si="157"/>
        <v>TEC-PH-10004120-Technology</v>
      </c>
    </row>
    <row r="5001" spans="1:27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 t="str">
        <f t="shared" si="156"/>
        <v>Loss</v>
      </c>
      <c r="T5001">
        <v>5</v>
      </c>
      <c r="U5001">
        <v>0</v>
      </c>
      <c r="V5001">
        <v>27.782999999999998</v>
      </c>
      <c r="AA5001" t="str">
        <f t="shared" si="157"/>
        <v>OFF-PA-10002764-Office Supplies</v>
      </c>
    </row>
    <row r="5002" spans="1:27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 t="str">
        <f t="shared" si="156"/>
        <v>Loss</v>
      </c>
      <c r="T5002">
        <v>1</v>
      </c>
      <c r="U5002">
        <v>0</v>
      </c>
      <c r="V5002">
        <v>28.796399999999998</v>
      </c>
      <c r="AA5002" t="str">
        <f t="shared" si="157"/>
        <v>TEC-AC-10000736-Technology</v>
      </c>
    </row>
    <row r="5003" spans="1:27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 t="str">
        <f t="shared" si="156"/>
        <v>Loss</v>
      </c>
      <c r="T5003">
        <v>5</v>
      </c>
      <c r="U5003">
        <v>0</v>
      </c>
      <c r="V5003">
        <v>20.154999999999994</v>
      </c>
      <c r="AA5003" t="str">
        <f t="shared" si="157"/>
        <v>OFF-SU-10000898-Office Supplies</v>
      </c>
    </row>
    <row r="5004" spans="1:27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 t="str">
        <f t="shared" si="156"/>
        <v>Loss</v>
      </c>
      <c r="T5004">
        <v>4</v>
      </c>
      <c r="U5004">
        <v>0</v>
      </c>
      <c r="V5004">
        <v>91.967999999999989</v>
      </c>
      <c r="AA5004" t="str">
        <f t="shared" si="157"/>
        <v>OFF-PA-10004327-Office Supplies</v>
      </c>
    </row>
    <row r="5005" spans="1:27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 t="str">
        <f t="shared" si="156"/>
        <v>Loss</v>
      </c>
      <c r="T5005">
        <v>2</v>
      </c>
      <c r="U5005">
        <v>0</v>
      </c>
      <c r="V5005">
        <v>5.0688000000000004</v>
      </c>
      <c r="AA5005" t="str">
        <f t="shared" si="157"/>
        <v>OFF-PA-10000143-Office Supplies</v>
      </c>
    </row>
    <row r="5006" spans="1:27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 t="str">
        <f t="shared" si="156"/>
        <v>Loss</v>
      </c>
      <c r="T5006">
        <v>3</v>
      </c>
      <c r="U5006">
        <v>0</v>
      </c>
      <c r="V5006">
        <v>16.2486</v>
      </c>
      <c r="AA5006" t="str">
        <f t="shared" si="157"/>
        <v>TEC-AC-10002550-Technology</v>
      </c>
    </row>
    <row r="5007" spans="1:27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 t="str">
        <f t="shared" si="156"/>
        <v>Profit</v>
      </c>
      <c r="T5007">
        <v>5</v>
      </c>
      <c r="U5007">
        <v>0</v>
      </c>
      <c r="V5007">
        <v>207.14699999999993</v>
      </c>
      <c r="AA5007" t="str">
        <f t="shared" si="157"/>
        <v>OFF-ST-10003306-Office Supplies</v>
      </c>
    </row>
    <row r="5008" spans="1:27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 t="str">
        <f t="shared" si="156"/>
        <v>Profit</v>
      </c>
      <c r="T5008">
        <v>2</v>
      </c>
      <c r="U5008">
        <v>0</v>
      </c>
      <c r="V5008">
        <v>1114.5119999999999</v>
      </c>
      <c r="AA5008" t="str">
        <f t="shared" si="157"/>
        <v>TEC-MA-10000045-Technology</v>
      </c>
    </row>
    <row r="5009" spans="1:27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 t="str">
        <f t="shared" si="156"/>
        <v>Loss</v>
      </c>
      <c r="T5009">
        <v>3</v>
      </c>
      <c r="U5009">
        <v>0</v>
      </c>
      <c r="V5009">
        <v>3.0497999999999985</v>
      </c>
      <c r="AA5009" t="str">
        <f t="shared" si="157"/>
        <v>OFF-ST-10001505-Office Supplies</v>
      </c>
    </row>
    <row r="5010" spans="1:27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 t="str">
        <f t="shared" si="156"/>
        <v>Loss</v>
      </c>
      <c r="T5010">
        <v>1</v>
      </c>
      <c r="U5010">
        <v>0.7</v>
      </c>
      <c r="V5010">
        <v>-6.9827999999999975</v>
      </c>
      <c r="AA5010" t="str">
        <f t="shared" si="157"/>
        <v>OFF-BI-10004781-Office Supplies</v>
      </c>
    </row>
    <row r="5011" spans="1:27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 t="str">
        <f t="shared" si="156"/>
        <v>Profit</v>
      </c>
      <c r="T5011">
        <v>6</v>
      </c>
      <c r="U5011">
        <v>0.4</v>
      </c>
      <c r="V5011">
        <v>-131.9940000000002</v>
      </c>
      <c r="AA5011" t="str">
        <f t="shared" si="157"/>
        <v>TEC-PH-10002680-Technology</v>
      </c>
    </row>
    <row r="5012" spans="1:27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 t="str">
        <f t="shared" si="156"/>
        <v>Loss</v>
      </c>
      <c r="T5012">
        <v>3</v>
      </c>
      <c r="U5012">
        <v>0.7</v>
      </c>
      <c r="V5012">
        <v>-3.9383999999999997</v>
      </c>
      <c r="AA5012" t="str">
        <f t="shared" si="157"/>
        <v>OFF-BI-10000848-Office Supplies</v>
      </c>
    </row>
    <row r="5013" spans="1:27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 t="str">
        <f t="shared" si="156"/>
        <v>Profit</v>
      </c>
      <c r="T5013">
        <v>7</v>
      </c>
      <c r="U5013">
        <v>0.7</v>
      </c>
      <c r="V5013">
        <v>-356.96429999999998</v>
      </c>
      <c r="AA5013" t="str">
        <f t="shared" si="157"/>
        <v>FUR-BO-10004467-Furniture</v>
      </c>
    </row>
    <row r="5014" spans="1:27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 t="str">
        <f t="shared" si="156"/>
        <v>Loss</v>
      </c>
      <c r="T5014">
        <v>3</v>
      </c>
      <c r="U5014">
        <v>0.7</v>
      </c>
      <c r="V5014">
        <v>-22.619999999999997</v>
      </c>
      <c r="AA5014" t="str">
        <f t="shared" si="157"/>
        <v>OFF-BI-10001670-Office Supplies</v>
      </c>
    </row>
    <row r="5015" spans="1:27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 t="str">
        <f t="shared" si="156"/>
        <v>Profit</v>
      </c>
      <c r="T5015">
        <v>7</v>
      </c>
      <c r="U5015">
        <v>0.2</v>
      </c>
      <c r="V5015">
        <v>25.010999999999967</v>
      </c>
      <c r="AA5015" t="str">
        <f t="shared" si="157"/>
        <v>OFF-ST-10000136-Office Supplies</v>
      </c>
    </row>
    <row r="5016" spans="1:27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 t="str">
        <f t="shared" si="156"/>
        <v>Profit</v>
      </c>
      <c r="T5016">
        <v>6</v>
      </c>
      <c r="U5016">
        <v>0.4</v>
      </c>
      <c r="V5016">
        <v>-52.640999999999991</v>
      </c>
      <c r="AA5016" t="str">
        <f t="shared" si="157"/>
        <v>TEC-PH-10004522-Technology</v>
      </c>
    </row>
    <row r="5017" spans="1:27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 t="str">
        <f t="shared" si="156"/>
        <v>Loss</v>
      </c>
      <c r="T5017">
        <v>7</v>
      </c>
      <c r="U5017">
        <v>0.2</v>
      </c>
      <c r="V5017">
        <v>9.6712000000000025</v>
      </c>
      <c r="AA5017" t="str">
        <f t="shared" si="157"/>
        <v>FUR-FU-10002960-Furniture</v>
      </c>
    </row>
    <row r="5018" spans="1:27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 t="str">
        <f t="shared" si="156"/>
        <v>Profit</v>
      </c>
      <c r="T5018">
        <v>4</v>
      </c>
      <c r="U5018">
        <v>0.4</v>
      </c>
      <c r="V5018">
        <v>-250.39600000000019</v>
      </c>
      <c r="AA5018" t="str">
        <f t="shared" si="157"/>
        <v>TEC-PH-10002584-Technology</v>
      </c>
    </row>
    <row r="5019" spans="1:27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 t="str">
        <f t="shared" si="156"/>
        <v>Loss</v>
      </c>
      <c r="T5019">
        <v>3</v>
      </c>
      <c r="U5019">
        <v>0</v>
      </c>
      <c r="V5019">
        <v>3.2351999999999994</v>
      </c>
      <c r="AA5019" t="str">
        <f t="shared" si="157"/>
        <v>FUR-FU-10002505-Furniture</v>
      </c>
    </row>
    <row r="5020" spans="1:27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 t="str">
        <f t="shared" si="156"/>
        <v>Profit</v>
      </c>
      <c r="T5020">
        <v>3</v>
      </c>
      <c r="U5020">
        <v>0</v>
      </c>
      <c r="V5020">
        <v>146.76929999999993</v>
      </c>
      <c r="AA5020" t="str">
        <f t="shared" si="157"/>
        <v>TEC-AC-10003832-Technology</v>
      </c>
    </row>
    <row r="5021" spans="1:27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 t="str">
        <f t="shared" si="156"/>
        <v>Loss</v>
      </c>
      <c r="T5021">
        <v>2</v>
      </c>
      <c r="U5021">
        <v>0</v>
      </c>
      <c r="V5021">
        <v>5.3196000000000012</v>
      </c>
      <c r="AA5021" t="str">
        <f t="shared" si="157"/>
        <v>OFF-SU-10002537-Office Supplies</v>
      </c>
    </row>
    <row r="5022" spans="1:27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 t="str">
        <f t="shared" si="156"/>
        <v>Profit</v>
      </c>
      <c r="T5022">
        <v>3</v>
      </c>
      <c r="U5022">
        <v>0</v>
      </c>
      <c r="V5022">
        <v>17.378999999999976</v>
      </c>
      <c r="AA5022" t="str">
        <f t="shared" si="157"/>
        <v>OFF-SU-10003505-Office Supplies</v>
      </c>
    </row>
    <row r="5023" spans="1:27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 t="str">
        <f t="shared" si="156"/>
        <v>Loss</v>
      </c>
      <c r="T5023">
        <v>2</v>
      </c>
      <c r="U5023">
        <v>0</v>
      </c>
      <c r="V5023">
        <v>21.791999999999994</v>
      </c>
      <c r="AA5023" t="str">
        <f t="shared" si="157"/>
        <v>TEC-AC-10001465-Technology</v>
      </c>
    </row>
    <row r="5024" spans="1:27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 t="str">
        <f t="shared" si="156"/>
        <v>Profit</v>
      </c>
      <c r="T5024">
        <v>3</v>
      </c>
      <c r="U5024">
        <v>0</v>
      </c>
      <c r="V5024">
        <v>146.76929999999993</v>
      </c>
      <c r="AA5024" t="str">
        <f t="shared" si="157"/>
        <v>TEC-AC-10003832-Technology</v>
      </c>
    </row>
    <row r="5025" spans="1:27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 t="str">
        <f t="shared" si="156"/>
        <v>Loss</v>
      </c>
      <c r="T5025">
        <v>4</v>
      </c>
      <c r="U5025">
        <v>0</v>
      </c>
      <c r="V5025">
        <v>11.177600000000002</v>
      </c>
      <c r="AA5025" t="str">
        <f t="shared" si="157"/>
        <v>FUR-FU-10003731-Furniture</v>
      </c>
    </row>
    <row r="5026" spans="1:27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 t="str">
        <f t="shared" si="156"/>
        <v>Loss</v>
      </c>
      <c r="T5026">
        <v>2</v>
      </c>
      <c r="U5026">
        <v>0</v>
      </c>
      <c r="V5026">
        <v>16.405199999999997</v>
      </c>
      <c r="AA5026" t="str">
        <f t="shared" si="157"/>
        <v>OFF-BI-10004828-Office Supplies</v>
      </c>
    </row>
    <row r="5027" spans="1:27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 t="str">
        <f t="shared" si="156"/>
        <v>Profit</v>
      </c>
      <c r="T5027">
        <v>3</v>
      </c>
      <c r="U5027">
        <v>0</v>
      </c>
      <c r="V5027">
        <v>133.97129999999996</v>
      </c>
      <c r="AA5027" t="str">
        <f t="shared" si="157"/>
        <v>TEC-PH-10003012-Technology</v>
      </c>
    </row>
    <row r="5028" spans="1:27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 t="str">
        <f t="shared" si="156"/>
        <v>Loss</v>
      </c>
      <c r="T5028">
        <v>2</v>
      </c>
      <c r="U5028">
        <v>0</v>
      </c>
      <c r="V5028">
        <v>60.552800000000005</v>
      </c>
      <c r="AA5028" t="str">
        <f t="shared" si="157"/>
        <v>OFF-AP-10002311-Office Supplies</v>
      </c>
    </row>
    <row r="5029" spans="1:27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 t="str">
        <f t="shared" si="156"/>
        <v>Profit</v>
      </c>
      <c r="T5029">
        <v>3</v>
      </c>
      <c r="U5029">
        <v>0</v>
      </c>
      <c r="V5029">
        <v>72.640799999999999</v>
      </c>
      <c r="AA5029" t="str">
        <f t="shared" si="157"/>
        <v>FUR-CH-10004626-Furniture</v>
      </c>
    </row>
    <row r="5030" spans="1:27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 t="str">
        <f t="shared" si="156"/>
        <v>Profit</v>
      </c>
      <c r="T5030">
        <v>3</v>
      </c>
      <c r="U5030">
        <v>0.2</v>
      </c>
      <c r="V5030">
        <v>53.994600000000005</v>
      </c>
      <c r="AA5030" t="str">
        <f t="shared" si="157"/>
        <v>TEC-AC-10001606-Technology</v>
      </c>
    </row>
    <row r="5031" spans="1:27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 t="str">
        <f t="shared" si="156"/>
        <v>Loss</v>
      </c>
      <c r="T5031">
        <v>3</v>
      </c>
      <c r="U5031">
        <v>0</v>
      </c>
      <c r="V5031">
        <v>2.1683999999999997</v>
      </c>
      <c r="AA5031" t="str">
        <f t="shared" si="157"/>
        <v>OFF-AR-10001216-Office Supplies</v>
      </c>
    </row>
    <row r="5032" spans="1:27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 t="str">
        <f t="shared" si="156"/>
        <v>Loss</v>
      </c>
      <c r="T5032">
        <v>1</v>
      </c>
      <c r="U5032">
        <v>0</v>
      </c>
      <c r="V5032">
        <v>2.2282000000000002</v>
      </c>
      <c r="AA5032" t="str">
        <f t="shared" si="157"/>
        <v>OFF-SU-10001664-Office Supplies</v>
      </c>
    </row>
    <row r="5033" spans="1:27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 t="str">
        <f t="shared" si="156"/>
        <v>Loss</v>
      </c>
      <c r="T5033">
        <v>8</v>
      </c>
      <c r="U5033">
        <v>0.2</v>
      </c>
      <c r="V5033">
        <v>40.370399999999997</v>
      </c>
      <c r="AA5033" t="str">
        <f t="shared" si="157"/>
        <v>OFF-BI-10002498-Office Supplies</v>
      </c>
    </row>
    <row r="5034" spans="1:27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 t="str">
        <f t="shared" si="156"/>
        <v>Profit</v>
      </c>
      <c r="T5034">
        <v>3</v>
      </c>
      <c r="U5034">
        <v>0</v>
      </c>
      <c r="V5034">
        <v>25.552800000000005</v>
      </c>
      <c r="AA5034" t="str">
        <f t="shared" si="157"/>
        <v>FUR-CH-10003968-Furniture</v>
      </c>
    </row>
    <row r="5035" spans="1:27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 t="str">
        <f t="shared" si="156"/>
        <v>Loss</v>
      </c>
      <c r="T5035">
        <v>1</v>
      </c>
      <c r="U5035">
        <v>0</v>
      </c>
      <c r="V5035">
        <v>7.4172000000000011</v>
      </c>
      <c r="AA5035" t="str">
        <f t="shared" si="157"/>
        <v>OFF-AP-10002765-Office Supplies</v>
      </c>
    </row>
    <row r="5036" spans="1:27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 t="str">
        <f t="shared" si="156"/>
        <v>Profit</v>
      </c>
      <c r="T5036">
        <v>5</v>
      </c>
      <c r="U5036">
        <v>0</v>
      </c>
      <c r="V5036">
        <v>48.117999999999981</v>
      </c>
      <c r="AA5036" t="str">
        <f t="shared" si="157"/>
        <v>FUR-BO-10004690-Furniture</v>
      </c>
    </row>
    <row r="5037" spans="1:27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 t="str">
        <f t="shared" si="156"/>
        <v>Profit</v>
      </c>
      <c r="T5037">
        <v>3</v>
      </c>
      <c r="U5037">
        <v>0</v>
      </c>
      <c r="V5037">
        <v>111.10349999999994</v>
      </c>
      <c r="AA5037" t="str">
        <f t="shared" si="157"/>
        <v>FUR-TA-10000688-Furniture</v>
      </c>
    </row>
    <row r="5038" spans="1:27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 t="str">
        <f t="shared" si="156"/>
        <v>Loss</v>
      </c>
      <c r="T5038">
        <v>2</v>
      </c>
      <c r="U5038">
        <v>0</v>
      </c>
      <c r="V5038">
        <v>2.0339999999999989</v>
      </c>
      <c r="AA5038" t="str">
        <f t="shared" si="157"/>
        <v>TEC-AC-10003441-Technology</v>
      </c>
    </row>
    <row r="5039" spans="1:27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 t="str">
        <f t="shared" si="156"/>
        <v>Profit</v>
      </c>
      <c r="T5039">
        <v>5</v>
      </c>
      <c r="U5039">
        <v>0.2</v>
      </c>
      <c r="V5039">
        <v>83.98599999999999</v>
      </c>
      <c r="AA5039" t="str">
        <f t="shared" si="157"/>
        <v>TEC-AC-10003610-Technology</v>
      </c>
    </row>
    <row r="5040" spans="1:27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 t="str">
        <f t="shared" si="156"/>
        <v>Loss</v>
      </c>
      <c r="T5040">
        <v>4</v>
      </c>
      <c r="U5040">
        <v>0.3</v>
      </c>
      <c r="V5040">
        <v>-37.112400000000036</v>
      </c>
      <c r="AA5040" t="str">
        <f t="shared" si="157"/>
        <v>FUR-TA-10001520-Furniture</v>
      </c>
    </row>
    <row r="5041" spans="1:27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 t="str">
        <f t="shared" si="156"/>
        <v>Profit</v>
      </c>
      <c r="T5041">
        <v>2</v>
      </c>
      <c r="U5041">
        <v>0</v>
      </c>
      <c r="V5041">
        <v>193.32000000000005</v>
      </c>
      <c r="AA5041" t="str">
        <f t="shared" si="157"/>
        <v>TEC-PH-10001817-Technology</v>
      </c>
    </row>
    <row r="5042" spans="1:27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 t="str">
        <f t="shared" si="156"/>
        <v>Profit</v>
      </c>
      <c r="T5042">
        <v>7</v>
      </c>
      <c r="U5042">
        <v>0</v>
      </c>
      <c r="V5042">
        <v>103.89819999999997</v>
      </c>
      <c r="AA5042" t="str">
        <f t="shared" si="157"/>
        <v>OFF-BI-10004492-Office Supplies</v>
      </c>
    </row>
    <row r="5043" spans="1:27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 t="str">
        <f t="shared" si="156"/>
        <v>Loss</v>
      </c>
      <c r="T5043">
        <v>3</v>
      </c>
      <c r="U5043">
        <v>0</v>
      </c>
      <c r="V5043">
        <v>32.500799999999998</v>
      </c>
      <c r="AA5043" t="str">
        <f t="shared" si="157"/>
        <v>OFF-PA-10002421-Office Supplies</v>
      </c>
    </row>
    <row r="5044" spans="1:27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 t="str">
        <f t="shared" si="156"/>
        <v>Loss</v>
      </c>
      <c r="T5044">
        <v>4</v>
      </c>
      <c r="U5044">
        <v>0</v>
      </c>
      <c r="V5044">
        <v>38.975999999999985</v>
      </c>
      <c r="AA5044" t="str">
        <f t="shared" si="157"/>
        <v>OFF-AP-10000055-Office Supplies</v>
      </c>
    </row>
    <row r="5045" spans="1:27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 t="str">
        <f t="shared" si="156"/>
        <v>Profit</v>
      </c>
      <c r="T5045">
        <v>9</v>
      </c>
      <c r="U5045">
        <v>0</v>
      </c>
      <c r="V5045">
        <v>191.65860000000001</v>
      </c>
      <c r="AA5045" t="str">
        <f t="shared" si="157"/>
        <v>FUR-FU-10000965-Furniture</v>
      </c>
    </row>
    <row r="5046" spans="1:27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 t="str">
        <f t="shared" si="156"/>
        <v>Loss</v>
      </c>
      <c r="T5046">
        <v>5</v>
      </c>
      <c r="U5046">
        <v>0</v>
      </c>
      <c r="V5046">
        <v>28.857999999999997</v>
      </c>
      <c r="AA5046" t="str">
        <f t="shared" si="157"/>
        <v>OFF-PA-10001363-Office Supplies</v>
      </c>
    </row>
    <row r="5047" spans="1:27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 t="str">
        <f t="shared" si="156"/>
        <v>Profit</v>
      </c>
      <c r="T5047">
        <v>4</v>
      </c>
      <c r="U5047">
        <v>0</v>
      </c>
      <c r="V5047">
        <v>187.39760000000001</v>
      </c>
      <c r="AA5047" t="str">
        <f t="shared" si="157"/>
        <v>OFF-ST-10001496-Office Supplies</v>
      </c>
    </row>
    <row r="5048" spans="1:27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 t="str">
        <f t="shared" si="156"/>
        <v>Loss</v>
      </c>
      <c r="T5048">
        <v>3</v>
      </c>
      <c r="U5048">
        <v>0.2</v>
      </c>
      <c r="V5048">
        <v>1.8143999999999996</v>
      </c>
      <c r="AA5048" t="str">
        <f t="shared" si="157"/>
        <v>OFF-BI-10004656-Office Supplies</v>
      </c>
    </row>
    <row r="5049" spans="1:27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 t="str">
        <f t="shared" si="156"/>
        <v>Loss</v>
      </c>
      <c r="T5049">
        <v>5</v>
      </c>
      <c r="U5049">
        <v>0</v>
      </c>
      <c r="V5049">
        <v>3.9690000000000003</v>
      </c>
      <c r="AA5049" t="str">
        <f t="shared" si="157"/>
        <v>OFF-AR-10001227-Office Supplies</v>
      </c>
    </row>
    <row r="5050" spans="1:27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 t="str">
        <f t="shared" si="156"/>
        <v>Loss</v>
      </c>
      <c r="T5050">
        <v>7</v>
      </c>
      <c r="U5050">
        <v>0.8</v>
      </c>
      <c r="V5050">
        <v>-13.827800000000003</v>
      </c>
      <c r="AA5050" t="str">
        <f t="shared" si="157"/>
        <v>OFF-BI-10002071-Office Supplies</v>
      </c>
    </row>
    <row r="5051" spans="1:27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 t="str">
        <f t="shared" si="156"/>
        <v>Loss</v>
      </c>
      <c r="T5051">
        <v>2</v>
      </c>
      <c r="U5051">
        <v>0.2</v>
      </c>
      <c r="V5051">
        <v>13.997199999999999</v>
      </c>
      <c r="AA5051" t="str">
        <f t="shared" si="157"/>
        <v>TEC-AC-10004901-Technology</v>
      </c>
    </row>
    <row r="5052" spans="1:27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 t="str">
        <f t="shared" si="156"/>
        <v>Loss</v>
      </c>
      <c r="T5052">
        <v>2</v>
      </c>
      <c r="U5052">
        <v>0</v>
      </c>
      <c r="V5052">
        <v>8.7137999999999991</v>
      </c>
      <c r="AA5052" t="str">
        <f t="shared" si="157"/>
        <v>OFF-PA-10001776-Office Supplies</v>
      </c>
    </row>
    <row r="5053" spans="1:27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 t="str">
        <f t="shared" si="156"/>
        <v>Loss</v>
      </c>
      <c r="T5053">
        <v>2</v>
      </c>
      <c r="U5053">
        <v>0.2</v>
      </c>
      <c r="V5053">
        <v>7.9299999999999971</v>
      </c>
      <c r="AA5053" t="str">
        <f t="shared" si="157"/>
        <v>OFF-EN-10000483-Office Supplies</v>
      </c>
    </row>
    <row r="5054" spans="1:27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 t="str">
        <f t="shared" si="156"/>
        <v>Loss</v>
      </c>
      <c r="T5054">
        <v>4</v>
      </c>
      <c r="U5054">
        <v>0</v>
      </c>
      <c r="V5054">
        <v>91.950799999999987</v>
      </c>
      <c r="AA5054" t="str">
        <f t="shared" si="157"/>
        <v>OFF-PA-10003129-Office Supplies</v>
      </c>
    </row>
    <row r="5055" spans="1:27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 t="str">
        <f t="shared" si="156"/>
        <v>Profit</v>
      </c>
      <c r="T5055">
        <v>5</v>
      </c>
      <c r="U5055">
        <v>0.2</v>
      </c>
      <c r="V5055">
        <v>84.659999999999982</v>
      </c>
      <c r="AA5055" t="str">
        <f t="shared" si="157"/>
        <v>TEC-AC-10003198-Technology</v>
      </c>
    </row>
    <row r="5056" spans="1:27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 t="str">
        <f t="shared" si="156"/>
        <v>Loss</v>
      </c>
      <c r="T5056">
        <v>3</v>
      </c>
      <c r="U5056">
        <v>0.2</v>
      </c>
      <c r="V5056">
        <v>0.79379999999999962</v>
      </c>
      <c r="AA5056" t="str">
        <f t="shared" si="157"/>
        <v>OFF-AR-10001246-Office Supplies</v>
      </c>
    </row>
    <row r="5057" spans="1:27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 t="str">
        <f t="shared" si="156"/>
        <v>Profit</v>
      </c>
      <c r="T5057">
        <v>9</v>
      </c>
      <c r="U5057">
        <v>0.32</v>
      </c>
      <c r="V5057">
        <v>-437.5404000000002</v>
      </c>
      <c r="AA5057" t="str">
        <f t="shared" si="157"/>
        <v>FUR-BO-10003272-Furniture</v>
      </c>
    </row>
    <row r="5058" spans="1:27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 t="str">
        <f t="shared" si="156"/>
        <v>Loss</v>
      </c>
      <c r="T5058">
        <v>5</v>
      </c>
      <c r="U5058">
        <v>0</v>
      </c>
      <c r="V5058">
        <v>11.879999999999999</v>
      </c>
      <c r="AA5058" t="str">
        <f t="shared" si="157"/>
        <v>OFF-PA-10002606-Office Supplies</v>
      </c>
    </row>
    <row r="5059" spans="1:27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 t="str">
        <f t="shared" ref="S5059:S5122" si="158">IF($R5059&gt;200,"Profit","Loss")</f>
        <v>Loss</v>
      </c>
      <c r="T5059">
        <v>6</v>
      </c>
      <c r="U5059">
        <v>0</v>
      </c>
      <c r="V5059">
        <v>0.83759999999999835</v>
      </c>
      <c r="AA5059" t="str">
        <f t="shared" ref="AA5059:AA5122" si="159">CONCATENATE(N5059,"-",O5059)</f>
        <v>OFF-ST-10002486-Office Supplies</v>
      </c>
    </row>
    <row r="5060" spans="1:27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 t="str">
        <f t="shared" si="158"/>
        <v>Loss</v>
      </c>
      <c r="T5060">
        <v>9</v>
      </c>
      <c r="U5060">
        <v>0.7</v>
      </c>
      <c r="V5060">
        <v>-83.204999999999984</v>
      </c>
      <c r="AA5060" t="str">
        <f t="shared" si="159"/>
        <v>OFF-BI-10004330-Office Supplies</v>
      </c>
    </row>
    <row r="5061" spans="1:27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 t="str">
        <f t="shared" si="158"/>
        <v>Profit</v>
      </c>
      <c r="T5061">
        <v>2</v>
      </c>
      <c r="U5061">
        <v>0</v>
      </c>
      <c r="V5061">
        <v>195.99440000000004</v>
      </c>
      <c r="AA5061" t="str">
        <f t="shared" si="159"/>
        <v>TEC-PH-10000560-Technology</v>
      </c>
    </row>
    <row r="5062" spans="1:27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 t="str">
        <f t="shared" si="158"/>
        <v>Profit</v>
      </c>
      <c r="T5062">
        <v>9</v>
      </c>
      <c r="U5062">
        <v>0</v>
      </c>
      <c r="V5062">
        <v>70.178400000000025</v>
      </c>
      <c r="AA5062" t="str">
        <f t="shared" si="159"/>
        <v>OFF-ST-10000060-Office Supplies</v>
      </c>
    </row>
    <row r="5063" spans="1:27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 t="str">
        <f t="shared" si="158"/>
        <v>Loss</v>
      </c>
      <c r="T5063">
        <v>2</v>
      </c>
      <c r="U5063">
        <v>0</v>
      </c>
      <c r="V5063">
        <v>21.99</v>
      </c>
      <c r="AA5063" t="str">
        <f t="shared" si="159"/>
        <v>OFF-BI-10003684-Office Supplies</v>
      </c>
    </row>
    <row r="5064" spans="1:27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 t="str">
        <f t="shared" si="158"/>
        <v>Profit</v>
      </c>
      <c r="T5064">
        <v>3</v>
      </c>
      <c r="U5064">
        <v>0</v>
      </c>
      <c r="V5064">
        <v>105.83160000000002</v>
      </c>
      <c r="AA5064" t="str">
        <f t="shared" si="159"/>
        <v>TEC-PH-10000441-Technology</v>
      </c>
    </row>
    <row r="5065" spans="1:27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 t="str">
        <f t="shared" si="158"/>
        <v>Loss</v>
      </c>
      <c r="T5065">
        <v>3</v>
      </c>
      <c r="U5065">
        <v>0</v>
      </c>
      <c r="V5065">
        <v>11.156400000000005</v>
      </c>
      <c r="AA5065" t="str">
        <f t="shared" si="159"/>
        <v>FUR-FU-10000723-Furniture</v>
      </c>
    </row>
    <row r="5066" spans="1:27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 t="str">
        <f t="shared" si="158"/>
        <v>Profit</v>
      </c>
      <c r="T5066">
        <v>2</v>
      </c>
      <c r="U5066">
        <v>0</v>
      </c>
      <c r="V5066">
        <v>113.67419999999998</v>
      </c>
      <c r="AA5066" t="str">
        <f t="shared" si="159"/>
        <v>TEC-PH-10004977-Technology</v>
      </c>
    </row>
    <row r="5067" spans="1:27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 t="str">
        <f t="shared" si="158"/>
        <v>Profit</v>
      </c>
      <c r="T5067">
        <v>3</v>
      </c>
      <c r="U5067">
        <v>0.2</v>
      </c>
      <c r="V5067">
        <v>81.59490000000001</v>
      </c>
      <c r="AA5067" t="str">
        <f t="shared" si="159"/>
        <v>TEC-AC-10002001-Technology</v>
      </c>
    </row>
    <row r="5068" spans="1:27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 t="str">
        <f t="shared" si="158"/>
        <v>Profit</v>
      </c>
      <c r="T5068">
        <v>7</v>
      </c>
      <c r="U5068">
        <v>0.4</v>
      </c>
      <c r="V5068">
        <v>-653.28340000000003</v>
      </c>
      <c r="AA5068" t="str">
        <f t="shared" si="159"/>
        <v>FUR-TA-10001889-Furniture</v>
      </c>
    </row>
    <row r="5069" spans="1:27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 t="str">
        <f t="shared" si="158"/>
        <v>Loss</v>
      </c>
      <c r="T5069">
        <v>5</v>
      </c>
      <c r="U5069">
        <v>0</v>
      </c>
      <c r="V5069">
        <v>6.2059999999999977</v>
      </c>
      <c r="AA5069" t="str">
        <f t="shared" si="159"/>
        <v>OFF-AR-10003504-Office Supplies</v>
      </c>
    </row>
    <row r="5070" spans="1:27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 t="str">
        <f t="shared" si="158"/>
        <v>Profit</v>
      </c>
      <c r="T5070">
        <v>1</v>
      </c>
      <c r="U5070">
        <v>0</v>
      </c>
      <c r="V5070">
        <v>274.995</v>
      </c>
      <c r="AA5070" t="str">
        <f t="shared" si="159"/>
        <v>TEC-CO-10001571-Technology</v>
      </c>
    </row>
    <row r="5071" spans="1:27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 t="str">
        <f t="shared" si="158"/>
        <v>Loss</v>
      </c>
      <c r="T5071">
        <v>3</v>
      </c>
      <c r="U5071">
        <v>0.1</v>
      </c>
      <c r="V5071">
        <v>37.229999999999983</v>
      </c>
      <c r="AA5071" t="str">
        <f t="shared" si="159"/>
        <v>OFF-AP-10002495-Office Supplies</v>
      </c>
    </row>
    <row r="5072" spans="1:27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 t="str">
        <f t="shared" si="158"/>
        <v>Loss</v>
      </c>
      <c r="T5072">
        <v>3</v>
      </c>
      <c r="U5072">
        <v>0</v>
      </c>
      <c r="V5072">
        <v>17.253</v>
      </c>
      <c r="AA5072" t="str">
        <f t="shared" si="159"/>
        <v>OFF-EN-10002500-Office Supplies</v>
      </c>
    </row>
    <row r="5073" spans="1:27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 t="str">
        <f t="shared" si="158"/>
        <v>Loss</v>
      </c>
      <c r="T5073">
        <v>6</v>
      </c>
      <c r="U5073">
        <v>0</v>
      </c>
      <c r="V5073">
        <v>22.629600000000003</v>
      </c>
      <c r="AA5073" t="str">
        <f t="shared" si="159"/>
        <v>FUR-FU-10002088-Furniture</v>
      </c>
    </row>
    <row r="5074" spans="1:27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 t="str">
        <f t="shared" si="158"/>
        <v>Profit</v>
      </c>
      <c r="T5074">
        <v>2</v>
      </c>
      <c r="U5074">
        <v>0</v>
      </c>
      <c r="V5074">
        <v>83.994400000000013</v>
      </c>
      <c r="AA5074" t="str">
        <f t="shared" si="159"/>
        <v>TEC-PH-10001128-Technology</v>
      </c>
    </row>
    <row r="5075" spans="1:27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 t="str">
        <f t="shared" si="158"/>
        <v>Loss</v>
      </c>
      <c r="T5075">
        <v>4</v>
      </c>
      <c r="U5075">
        <v>0</v>
      </c>
      <c r="V5075">
        <v>15.700000000000003</v>
      </c>
      <c r="AA5075" t="str">
        <f t="shared" si="159"/>
        <v>OFF-ST-10000649-Office Supplies</v>
      </c>
    </row>
    <row r="5076" spans="1:27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 t="str">
        <f t="shared" si="158"/>
        <v>Loss</v>
      </c>
      <c r="T5076">
        <v>2</v>
      </c>
      <c r="U5076">
        <v>0.2</v>
      </c>
      <c r="V5076">
        <v>4.5187999999999997</v>
      </c>
      <c r="AA5076" t="str">
        <f t="shared" si="159"/>
        <v>OFF-BI-10002103-Office Supplies</v>
      </c>
    </row>
    <row r="5077" spans="1:27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 t="str">
        <f t="shared" si="158"/>
        <v>Profit</v>
      </c>
      <c r="T5077">
        <v>5</v>
      </c>
      <c r="U5077">
        <v>0.3</v>
      </c>
      <c r="V5077">
        <v>-95.670000000000044</v>
      </c>
      <c r="AA5077" t="str">
        <f t="shared" si="159"/>
        <v>FUR-TA-10001705-Furniture</v>
      </c>
    </row>
    <row r="5078" spans="1:27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 t="str">
        <f t="shared" si="158"/>
        <v>Loss</v>
      </c>
      <c r="T5078">
        <v>5</v>
      </c>
      <c r="U5078">
        <v>0.2</v>
      </c>
      <c r="V5078">
        <v>5.6049999999999951</v>
      </c>
      <c r="AA5078" t="str">
        <f t="shared" si="159"/>
        <v>OFF-ST-10004634-Office Supplies</v>
      </c>
    </row>
    <row r="5079" spans="1:27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 t="str">
        <f t="shared" si="158"/>
        <v>Profit</v>
      </c>
      <c r="T5079">
        <v>2</v>
      </c>
      <c r="U5079">
        <v>0.3</v>
      </c>
      <c r="V5079">
        <v>-131.95100000000002</v>
      </c>
      <c r="AA5079" t="str">
        <f t="shared" si="159"/>
        <v>FUR-TA-10004442-Furniture</v>
      </c>
    </row>
    <row r="5080" spans="1:27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 t="str">
        <f t="shared" si="158"/>
        <v>Loss</v>
      </c>
      <c r="T5080">
        <v>3</v>
      </c>
      <c r="U5080">
        <v>0</v>
      </c>
      <c r="V5080">
        <v>8.5727999999999991</v>
      </c>
      <c r="AA5080" t="str">
        <f t="shared" si="159"/>
        <v>OFF-BI-10002949-Office Supplies</v>
      </c>
    </row>
    <row r="5081" spans="1:27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 t="str">
        <f t="shared" si="158"/>
        <v>Profit</v>
      </c>
      <c r="T5081">
        <v>3</v>
      </c>
      <c r="U5081">
        <v>0.15</v>
      </c>
      <c r="V5081">
        <v>-29.605799999999981</v>
      </c>
      <c r="AA5081" t="str">
        <f t="shared" si="159"/>
        <v>FUR-BO-10002213-Furniture</v>
      </c>
    </row>
    <row r="5082" spans="1:27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 t="str">
        <f t="shared" si="158"/>
        <v>Loss</v>
      </c>
      <c r="T5082">
        <v>1</v>
      </c>
      <c r="U5082">
        <v>0</v>
      </c>
      <c r="V5082">
        <v>2.8296000000000001</v>
      </c>
      <c r="AA5082" t="str">
        <f t="shared" si="159"/>
        <v>OFF-ST-10001325-Office Supplies</v>
      </c>
    </row>
    <row r="5083" spans="1:27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 t="str">
        <f t="shared" si="158"/>
        <v>Loss</v>
      </c>
      <c r="T5083">
        <v>4</v>
      </c>
      <c r="U5083">
        <v>0.2</v>
      </c>
      <c r="V5083">
        <v>7.2576000000000001</v>
      </c>
      <c r="AA5083" t="str">
        <f t="shared" si="159"/>
        <v>OFF-PA-10003441-Office Supplies</v>
      </c>
    </row>
    <row r="5084" spans="1:27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 t="str">
        <f t="shared" si="158"/>
        <v>Loss</v>
      </c>
      <c r="T5084">
        <v>4</v>
      </c>
      <c r="U5084">
        <v>0.2</v>
      </c>
      <c r="V5084">
        <v>8.3524000000000012</v>
      </c>
      <c r="AA5084" t="str">
        <f t="shared" si="159"/>
        <v>TEC-AC-10004209-Technology</v>
      </c>
    </row>
    <row r="5085" spans="1:27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 t="str">
        <f t="shared" si="158"/>
        <v>Loss</v>
      </c>
      <c r="T5085">
        <v>3</v>
      </c>
      <c r="U5085">
        <v>0.2</v>
      </c>
      <c r="V5085">
        <v>23.455199999999998</v>
      </c>
      <c r="AA5085" t="str">
        <f t="shared" si="159"/>
        <v>OFF-PA-10000501-Office Supplies</v>
      </c>
    </row>
    <row r="5086" spans="1:27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 t="str">
        <f t="shared" si="158"/>
        <v>Loss</v>
      </c>
      <c r="T5086">
        <v>4</v>
      </c>
      <c r="U5086">
        <v>0</v>
      </c>
      <c r="V5086">
        <v>48.539199999999994</v>
      </c>
      <c r="AA5086" t="str">
        <f t="shared" si="159"/>
        <v>OFF-PA-10003656-Office Supplies</v>
      </c>
    </row>
    <row r="5087" spans="1:27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 t="str">
        <f t="shared" si="158"/>
        <v>Loss</v>
      </c>
      <c r="T5087">
        <v>2</v>
      </c>
      <c r="U5087">
        <v>0.8</v>
      </c>
      <c r="V5087">
        <v>-9.5568000000000026</v>
      </c>
      <c r="AA5087" t="str">
        <f t="shared" si="159"/>
        <v>OFF-BI-10001107-Office Supplies</v>
      </c>
    </row>
    <row r="5088" spans="1:27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 t="str">
        <f t="shared" si="158"/>
        <v>Profit</v>
      </c>
      <c r="T5088">
        <v>7</v>
      </c>
      <c r="U5088">
        <v>0.4</v>
      </c>
      <c r="V5088">
        <v>-93.231599999999958</v>
      </c>
      <c r="AA5088" t="str">
        <f t="shared" si="159"/>
        <v>TEC-PH-10000562-Technology</v>
      </c>
    </row>
    <row r="5089" spans="1:27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 t="str">
        <f t="shared" si="158"/>
        <v>Loss</v>
      </c>
      <c r="T5089">
        <v>1</v>
      </c>
      <c r="U5089">
        <v>0.2</v>
      </c>
      <c r="V5089">
        <v>-1.2890000000000006</v>
      </c>
      <c r="AA5089" t="str">
        <f t="shared" si="159"/>
        <v>TEC-AC-10001101-Technology</v>
      </c>
    </row>
    <row r="5090" spans="1:27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 t="str">
        <f t="shared" si="158"/>
        <v>Loss</v>
      </c>
      <c r="T5090">
        <v>3</v>
      </c>
      <c r="U5090">
        <v>0.7</v>
      </c>
      <c r="V5090">
        <v>-1.7892000000000001</v>
      </c>
      <c r="AA5090" t="str">
        <f t="shared" si="159"/>
        <v>OFF-BI-10003529-Office Supplies</v>
      </c>
    </row>
    <row r="5091" spans="1:27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 t="str">
        <f t="shared" si="158"/>
        <v>Loss</v>
      </c>
      <c r="T5091">
        <v>2</v>
      </c>
      <c r="U5091">
        <v>0.2</v>
      </c>
      <c r="V5091">
        <v>2.8884000000000007</v>
      </c>
      <c r="AA5091" t="str">
        <f t="shared" si="159"/>
        <v>OFF-PA-10001752-Office Supplies</v>
      </c>
    </row>
    <row r="5092" spans="1:27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 t="str">
        <f t="shared" si="158"/>
        <v>Loss</v>
      </c>
      <c r="T5092">
        <v>1</v>
      </c>
      <c r="U5092">
        <v>0.2</v>
      </c>
      <c r="V5092">
        <v>3.1842000000000001</v>
      </c>
      <c r="AA5092" t="str">
        <f t="shared" si="159"/>
        <v>OFF-EN-10001141-Office Supplies</v>
      </c>
    </row>
    <row r="5093" spans="1:27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 t="str">
        <f t="shared" si="158"/>
        <v>Loss</v>
      </c>
      <c r="T5093">
        <v>3</v>
      </c>
      <c r="U5093">
        <v>0.2</v>
      </c>
      <c r="V5093">
        <v>-0.6048</v>
      </c>
      <c r="AA5093" t="str">
        <f t="shared" si="159"/>
        <v>OFF-FA-10003472-Office Supplies</v>
      </c>
    </row>
    <row r="5094" spans="1:27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 t="str">
        <f t="shared" si="158"/>
        <v>Loss</v>
      </c>
      <c r="T5094">
        <v>3</v>
      </c>
      <c r="U5094">
        <v>0</v>
      </c>
      <c r="V5094">
        <v>13.891499999999999</v>
      </c>
      <c r="AA5094" t="str">
        <f t="shared" si="159"/>
        <v>OFF-ST-10004507-Office Supplies</v>
      </c>
    </row>
    <row r="5095" spans="1:27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 t="str">
        <f t="shared" si="158"/>
        <v>Loss</v>
      </c>
      <c r="T5095">
        <v>4</v>
      </c>
      <c r="U5095">
        <v>0.8</v>
      </c>
      <c r="V5095">
        <v>-31.536000000000001</v>
      </c>
      <c r="AA5095" t="str">
        <f t="shared" si="159"/>
        <v>OFF-AP-10004036-Office Supplies</v>
      </c>
    </row>
    <row r="5096" spans="1:27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 t="str">
        <f t="shared" si="158"/>
        <v>Profit</v>
      </c>
      <c r="T5096">
        <v>5</v>
      </c>
      <c r="U5096">
        <v>0.5</v>
      </c>
      <c r="V5096">
        <v>-120.37200000000003</v>
      </c>
      <c r="AA5096" t="str">
        <f t="shared" si="159"/>
        <v>FUR-TA-10004086-Furniture</v>
      </c>
    </row>
    <row r="5097" spans="1:27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 t="str">
        <f t="shared" si="158"/>
        <v>Loss</v>
      </c>
      <c r="T5097">
        <v>4</v>
      </c>
      <c r="U5097">
        <v>0.2</v>
      </c>
      <c r="V5097">
        <v>-7.0080000000000044</v>
      </c>
      <c r="AA5097" t="str">
        <f t="shared" si="159"/>
        <v>TEC-PH-10000307-Technology</v>
      </c>
    </row>
    <row r="5098" spans="1:27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 t="str">
        <f t="shared" si="158"/>
        <v>Loss</v>
      </c>
      <c r="T5098">
        <v>3</v>
      </c>
      <c r="U5098">
        <v>0.6</v>
      </c>
      <c r="V5098">
        <v>-4.8491999999999997</v>
      </c>
      <c r="AA5098" t="str">
        <f t="shared" si="159"/>
        <v>FUR-FU-10002088-Furniture</v>
      </c>
    </row>
    <row r="5099" spans="1:27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 t="str">
        <f t="shared" si="158"/>
        <v>Loss</v>
      </c>
      <c r="T5099">
        <v>2</v>
      </c>
      <c r="U5099">
        <v>0.8</v>
      </c>
      <c r="V5099">
        <v>-8.0500000000000025</v>
      </c>
      <c r="AA5099" t="str">
        <f t="shared" si="159"/>
        <v>OFF-BI-10004965-Office Supplies</v>
      </c>
    </row>
    <row r="5100" spans="1:27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 t="str">
        <f t="shared" si="158"/>
        <v>Loss</v>
      </c>
      <c r="T5100">
        <v>2</v>
      </c>
      <c r="U5100">
        <v>0.2</v>
      </c>
      <c r="V5100">
        <v>-8.3524000000000012</v>
      </c>
      <c r="AA5100" t="str">
        <f t="shared" si="159"/>
        <v>OFF-ST-10002485-Office Supplies</v>
      </c>
    </row>
    <row r="5101" spans="1:27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 t="str">
        <f t="shared" si="158"/>
        <v>Loss</v>
      </c>
      <c r="T5101">
        <v>3</v>
      </c>
      <c r="U5101">
        <v>0.2</v>
      </c>
      <c r="V5101">
        <v>6.4638000000000009</v>
      </c>
      <c r="AA5101" t="str">
        <f t="shared" si="159"/>
        <v>OFF-BI-10002194-Office Supplies</v>
      </c>
    </row>
    <row r="5102" spans="1:27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 t="str">
        <f t="shared" si="158"/>
        <v>Loss</v>
      </c>
      <c r="T5102">
        <v>2</v>
      </c>
      <c r="U5102">
        <v>0.2</v>
      </c>
      <c r="V5102">
        <v>0.3335999999999999</v>
      </c>
      <c r="AA5102" t="str">
        <f t="shared" si="159"/>
        <v>OFF-AR-10003732-Office Supplies</v>
      </c>
    </row>
    <row r="5103" spans="1:27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 t="str">
        <f t="shared" si="158"/>
        <v>Loss</v>
      </c>
      <c r="T5103">
        <v>1</v>
      </c>
      <c r="U5103">
        <v>0.2</v>
      </c>
      <c r="V5103">
        <v>1.8792</v>
      </c>
      <c r="AA5103" t="str">
        <f t="shared" si="159"/>
        <v>OFF-PA-10002195-Office Supplies</v>
      </c>
    </row>
    <row r="5104" spans="1:27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 t="str">
        <f t="shared" si="158"/>
        <v>Loss</v>
      </c>
      <c r="T5104">
        <v>3</v>
      </c>
      <c r="U5104">
        <v>0.2</v>
      </c>
      <c r="V5104">
        <v>5.4432</v>
      </c>
      <c r="AA5104" t="str">
        <f t="shared" si="159"/>
        <v>OFF-PA-10002365-Office Supplies</v>
      </c>
    </row>
    <row r="5105" spans="1:27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 t="str">
        <f t="shared" si="158"/>
        <v>Loss</v>
      </c>
      <c r="T5105">
        <v>6</v>
      </c>
      <c r="U5105">
        <v>0.2</v>
      </c>
      <c r="V5105">
        <v>12.509999999999993</v>
      </c>
      <c r="AA5105" t="str">
        <f t="shared" si="159"/>
        <v>OFF-PA-10001950-Office Supplies</v>
      </c>
    </row>
    <row r="5106" spans="1:27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 t="str">
        <f t="shared" si="158"/>
        <v>Loss</v>
      </c>
      <c r="T5106">
        <v>3</v>
      </c>
      <c r="U5106">
        <v>0.2</v>
      </c>
      <c r="V5106">
        <v>5.0327999999999999</v>
      </c>
      <c r="AA5106" t="str">
        <f t="shared" si="159"/>
        <v>TEC-AC-10004633-Technology</v>
      </c>
    </row>
    <row r="5107" spans="1:27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 t="str">
        <f t="shared" si="158"/>
        <v>Loss</v>
      </c>
      <c r="T5107">
        <v>4</v>
      </c>
      <c r="U5107">
        <v>0.2</v>
      </c>
      <c r="V5107">
        <v>13.972799999999999</v>
      </c>
      <c r="AA5107" t="str">
        <f t="shared" si="159"/>
        <v>FUR-CH-10002439-Furniture</v>
      </c>
    </row>
    <row r="5108" spans="1:27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 t="str">
        <f t="shared" si="158"/>
        <v>Loss</v>
      </c>
      <c r="T5108">
        <v>4</v>
      </c>
      <c r="U5108">
        <v>0</v>
      </c>
      <c r="V5108">
        <v>23.225999999999999</v>
      </c>
      <c r="AA5108" t="str">
        <f t="shared" si="159"/>
        <v>TEC-AC-10000682-Technology</v>
      </c>
    </row>
    <row r="5109" spans="1:27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 t="str">
        <f t="shared" si="158"/>
        <v>Loss</v>
      </c>
      <c r="T5109">
        <v>9</v>
      </c>
      <c r="U5109">
        <v>0.2</v>
      </c>
      <c r="V5109">
        <v>5.2559999999999985</v>
      </c>
      <c r="AA5109" t="str">
        <f t="shared" si="159"/>
        <v>OFF-AR-10004078-Office Supplies</v>
      </c>
    </row>
    <row r="5110" spans="1:27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 t="str">
        <f t="shared" si="158"/>
        <v>Loss</v>
      </c>
      <c r="T5110">
        <v>5</v>
      </c>
      <c r="U5110">
        <v>0.2</v>
      </c>
      <c r="V5110">
        <v>6.7920000000000016</v>
      </c>
      <c r="AA5110" t="str">
        <f t="shared" si="159"/>
        <v>OFF-AR-10001958-Office Supplies</v>
      </c>
    </row>
    <row r="5111" spans="1:27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 t="str">
        <f t="shared" si="158"/>
        <v>Loss</v>
      </c>
      <c r="T5111">
        <v>6</v>
      </c>
      <c r="U5111">
        <v>0.2</v>
      </c>
      <c r="V5111">
        <v>19.692</v>
      </c>
      <c r="AA5111" t="str">
        <f t="shared" si="159"/>
        <v>OFF-EN-10001335-Office Supplies</v>
      </c>
    </row>
    <row r="5112" spans="1:27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 t="str">
        <f t="shared" si="158"/>
        <v>Loss</v>
      </c>
      <c r="T5112">
        <v>6</v>
      </c>
      <c r="U5112">
        <v>0.2</v>
      </c>
      <c r="V5112">
        <v>-35.046000000000028</v>
      </c>
      <c r="AA5112" t="str">
        <f t="shared" si="159"/>
        <v>OFF-ST-10003479-Office Supplies</v>
      </c>
    </row>
    <row r="5113" spans="1:27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 t="str">
        <f t="shared" si="158"/>
        <v>Loss</v>
      </c>
      <c r="T5113">
        <v>4</v>
      </c>
      <c r="U5113">
        <v>0.2</v>
      </c>
      <c r="V5113">
        <v>3.1399999999999988</v>
      </c>
      <c r="AA5113" t="str">
        <f t="shared" si="159"/>
        <v>OFF-PA-10003016-Office Supplies</v>
      </c>
    </row>
    <row r="5114" spans="1:27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 t="str">
        <f t="shared" si="158"/>
        <v>Loss</v>
      </c>
      <c r="T5114">
        <v>9</v>
      </c>
      <c r="U5114">
        <v>0.6</v>
      </c>
      <c r="V5114">
        <v>-7.4357999999999969</v>
      </c>
      <c r="AA5114" t="str">
        <f t="shared" si="159"/>
        <v>FUR-FU-10001025-Furniture</v>
      </c>
    </row>
    <row r="5115" spans="1:27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 t="str">
        <f t="shared" si="158"/>
        <v>Loss</v>
      </c>
      <c r="T5115">
        <v>3</v>
      </c>
      <c r="U5115">
        <v>0.2</v>
      </c>
      <c r="V5115">
        <v>5.4432</v>
      </c>
      <c r="AA5115" t="str">
        <f t="shared" si="159"/>
        <v>OFF-PA-10003936-Office Supplies</v>
      </c>
    </row>
    <row r="5116" spans="1:27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 t="str">
        <f t="shared" si="158"/>
        <v>Loss</v>
      </c>
      <c r="T5116">
        <v>3</v>
      </c>
      <c r="U5116">
        <v>0.2</v>
      </c>
      <c r="V5116">
        <v>3.3674999999999984</v>
      </c>
      <c r="AA5116" t="str">
        <f t="shared" si="159"/>
        <v>OFF-BI-10004140-Office Supplies</v>
      </c>
    </row>
    <row r="5117" spans="1:27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 t="str">
        <f t="shared" si="158"/>
        <v>Loss</v>
      </c>
      <c r="T5117">
        <v>1</v>
      </c>
      <c r="U5117">
        <v>0.2</v>
      </c>
      <c r="V5117">
        <v>1.0737999999999999</v>
      </c>
      <c r="AA5117" t="str">
        <f t="shared" si="159"/>
        <v>OFF-LA-10004178-Office Supplies</v>
      </c>
    </row>
    <row r="5118" spans="1:27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 t="str">
        <f t="shared" si="158"/>
        <v>Loss</v>
      </c>
      <c r="T5118">
        <v>1</v>
      </c>
      <c r="U5118">
        <v>0</v>
      </c>
      <c r="V5118">
        <v>0</v>
      </c>
      <c r="AA5118" t="str">
        <f t="shared" si="159"/>
        <v>OFF-ST-10003324-Office Supplies</v>
      </c>
    </row>
    <row r="5119" spans="1:27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 t="str">
        <f t="shared" si="158"/>
        <v>Loss</v>
      </c>
      <c r="T5119">
        <v>3</v>
      </c>
      <c r="U5119">
        <v>0</v>
      </c>
      <c r="V5119">
        <v>16.186799999999998</v>
      </c>
      <c r="AA5119" t="str">
        <f t="shared" si="159"/>
        <v>OFF-FA-10004854-Office Supplies</v>
      </c>
    </row>
    <row r="5120" spans="1:27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 t="str">
        <f t="shared" si="158"/>
        <v>Profit</v>
      </c>
      <c r="T5120">
        <v>7</v>
      </c>
      <c r="U5120">
        <v>0</v>
      </c>
      <c r="V5120">
        <v>296.06709999999998</v>
      </c>
      <c r="AA5120" t="str">
        <f t="shared" si="159"/>
        <v>TEC-MA-10002859-Technology</v>
      </c>
    </row>
    <row r="5121" spans="1:27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 t="str">
        <f t="shared" si="158"/>
        <v>Loss</v>
      </c>
      <c r="T5121">
        <v>9</v>
      </c>
      <c r="U5121">
        <v>0.2</v>
      </c>
      <c r="V5121">
        <v>28.657800000000002</v>
      </c>
      <c r="AA5121" t="str">
        <f t="shared" si="159"/>
        <v>OFF-BI-10000088-Office Supplies</v>
      </c>
    </row>
    <row r="5122" spans="1:27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 t="str">
        <f t="shared" si="158"/>
        <v>Profit</v>
      </c>
      <c r="T5122">
        <v>5</v>
      </c>
      <c r="U5122">
        <v>0</v>
      </c>
      <c r="V5122">
        <v>9.3019999999999925</v>
      </c>
      <c r="AA5122" t="str">
        <f t="shared" si="159"/>
        <v>OFF-ST-10004180-Office Supplies</v>
      </c>
    </row>
    <row r="5123" spans="1:27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 t="str">
        <f t="shared" ref="S5123:S5186" si="160">IF($R5123&gt;200,"Profit","Loss")</f>
        <v>Loss</v>
      </c>
      <c r="T5123">
        <v>2</v>
      </c>
      <c r="U5123">
        <v>0</v>
      </c>
      <c r="V5123">
        <v>42.991400000000006</v>
      </c>
      <c r="AA5123" t="str">
        <f t="shared" ref="AA5123:AA5186" si="161">CONCATENATE(N5123,"-",O5123)</f>
        <v>TEC-AC-10002926-Technology</v>
      </c>
    </row>
    <row r="5124" spans="1:27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 t="str">
        <f t="shared" si="160"/>
        <v>Loss</v>
      </c>
      <c r="T5124">
        <v>3</v>
      </c>
      <c r="U5124">
        <v>0</v>
      </c>
      <c r="V5124">
        <v>9.3312000000000008</v>
      </c>
      <c r="AA5124" t="str">
        <f t="shared" si="161"/>
        <v>OFF-PA-10003797-Office Supplies</v>
      </c>
    </row>
    <row r="5125" spans="1:27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 t="str">
        <f t="shared" si="160"/>
        <v>Loss</v>
      </c>
      <c r="T5125">
        <v>2</v>
      </c>
      <c r="U5125">
        <v>0</v>
      </c>
      <c r="V5125">
        <v>6.3504000000000005</v>
      </c>
      <c r="AA5125" t="str">
        <f t="shared" si="161"/>
        <v>OFF-PA-10002195-Office Supplies</v>
      </c>
    </row>
    <row r="5126" spans="1:27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 t="str">
        <f t="shared" si="160"/>
        <v>Profit</v>
      </c>
      <c r="T5126">
        <v>9</v>
      </c>
      <c r="U5126">
        <v>0.4</v>
      </c>
      <c r="V5126">
        <v>-108.33479999999997</v>
      </c>
      <c r="AA5126" t="str">
        <f t="shared" si="161"/>
        <v>FUR-TA-10001039-Furniture</v>
      </c>
    </row>
    <row r="5127" spans="1:27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 t="str">
        <f t="shared" si="160"/>
        <v>Loss</v>
      </c>
      <c r="T5127">
        <v>7</v>
      </c>
      <c r="U5127">
        <v>0</v>
      </c>
      <c r="V5127">
        <v>31.491599999999995</v>
      </c>
      <c r="AA5127" t="str">
        <f t="shared" si="161"/>
        <v>OFF-EN-10001099-Office Supplies</v>
      </c>
    </row>
    <row r="5128" spans="1:27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 t="str">
        <f t="shared" si="160"/>
        <v>Profit</v>
      </c>
      <c r="T5128">
        <v>4</v>
      </c>
      <c r="U5128">
        <v>0</v>
      </c>
      <c r="V5128">
        <v>1371.9803999999999</v>
      </c>
      <c r="AA5128" t="str">
        <f t="shared" si="161"/>
        <v>TEC-MA-10003979-Technology</v>
      </c>
    </row>
    <row r="5129" spans="1:27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 t="str">
        <f t="shared" si="160"/>
        <v>Profit</v>
      </c>
      <c r="T5129">
        <v>2</v>
      </c>
      <c r="U5129">
        <v>0</v>
      </c>
      <c r="V5129">
        <v>198.42899999999997</v>
      </c>
      <c r="AA5129" t="str">
        <f t="shared" si="161"/>
        <v>OFF-AP-10002945-Office Supplies</v>
      </c>
    </row>
    <row r="5130" spans="1:27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 t="str">
        <f t="shared" si="160"/>
        <v>Loss</v>
      </c>
      <c r="T5130">
        <v>1</v>
      </c>
      <c r="U5130">
        <v>0</v>
      </c>
      <c r="V5130">
        <v>4.4173999999999989</v>
      </c>
      <c r="AA5130" t="str">
        <f t="shared" si="161"/>
        <v>TEC-PH-10001536-Technology</v>
      </c>
    </row>
    <row r="5131" spans="1:27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 t="str">
        <f t="shared" si="160"/>
        <v>Profit</v>
      </c>
      <c r="T5131">
        <v>3</v>
      </c>
      <c r="U5131">
        <v>0</v>
      </c>
      <c r="V5131">
        <v>80.631600000000006</v>
      </c>
      <c r="AA5131" t="str">
        <f t="shared" si="161"/>
        <v>TEC-PH-10000526-Technology</v>
      </c>
    </row>
    <row r="5132" spans="1:27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 t="str">
        <f t="shared" si="160"/>
        <v>Loss</v>
      </c>
      <c r="T5132">
        <v>9</v>
      </c>
      <c r="U5132">
        <v>0</v>
      </c>
      <c r="V5132">
        <v>21.065400000000004</v>
      </c>
      <c r="AA5132" t="str">
        <f t="shared" si="161"/>
        <v>OFF-PA-10000213-Office Supplies</v>
      </c>
    </row>
    <row r="5133" spans="1:27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 t="str">
        <f t="shared" si="160"/>
        <v>Loss</v>
      </c>
      <c r="T5133">
        <v>8</v>
      </c>
      <c r="U5133">
        <v>0</v>
      </c>
      <c r="V5133">
        <v>37.414400000000001</v>
      </c>
      <c r="AA5133" t="str">
        <f t="shared" si="161"/>
        <v>FUR-FU-10002501-Furniture</v>
      </c>
    </row>
    <row r="5134" spans="1:27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 t="str">
        <f t="shared" si="160"/>
        <v>Loss</v>
      </c>
      <c r="T5134">
        <v>3</v>
      </c>
      <c r="U5134">
        <v>0.2</v>
      </c>
      <c r="V5134">
        <v>37.791599999999988</v>
      </c>
      <c r="AA5134" t="str">
        <f t="shared" si="161"/>
        <v>TEC-PH-10001819-Technology</v>
      </c>
    </row>
    <row r="5135" spans="1:27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 t="str">
        <f t="shared" si="160"/>
        <v>Loss</v>
      </c>
      <c r="T5135">
        <v>7</v>
      </c>
      <c r="U5135">
        <v>0</v>
      </c>
      <c r="V5135">
        <v>14.682500000000001</v>
      </c>
      <c r="AA5135" t="str">
        <f t="shared" si="161"/>
        <v>OFF-AP-10001962-Office Supplies</v>
      </c>
    </row>
    <row r="5136" spans="1:27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 t="str">
        <f t="shared" si="160"/>
        <v>Loss</v>
      </c>
      <c r="T5136">
        <v>4</v>
      </c>
      <c r="U5136">
        <v>0.2</v>
      </c>
      <c r="V5136">
        <v>32.670400000000001</v>
      </c>
      <c r="AA5136" t="str">
        <f t="shared" si="161"/>
        <v>OFF-BI-10003364-Office Supplies</v>
      </c>
    </row>
    <row r="5137" spans="1:27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 t="str">
        <f t="shared" si="160"/>
        <v>Loss</v>
      </c>
      <c r="T5137">
        <v>5</v>
      </c>
      <c r="U5137">
        <v>0</v>
      </c>
      <c r="V5137">
        <v>8.1840000000000011</v>
      </c>
      <c r="AA5137" t="str">
        <f t="shared" si="161"/>
        <v>OFF-FA-10002983-Office Supplies</v>
      </c>
    </row>
    <row r="5138" spans="1:27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 t="str">
        <f t="shared" si="160"/>
        <v>Loss</v>
      </c>
      <c r="T5138">
        <v>2</v>
      </c>
      <c r="U5138">
        <v>0.2</v>
      </c>
      <c r="V5138">
        <v>2.7323999999999993</v>
      </c>
      <c r="AA5138" t="str">
        <f t="shared" si="161"/>
        <v>OFF-BI-10002432-Office Supplies</v>
      </c>
    </row>
    <row r="5139" spans="1:27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 t="str">
        <f t="shared" si="160"/>
        <v>Loss</v>
      </c>
      <c r="T5139">
        <v>4</v>
      </c>
      <c r="U5139">
        <v>0</v>
      </c>
      <c r="V5139">
        <v>13.0548</v>
      </c>
      <c r="AA5139" t="str">
        <f t="shared" si="161"/>
        <v>FUR-FU-10003096-Furniture</v>
      </c>
    </row>
    <row r="5140" spans="1:27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 t="str">
        <f t="shared" si="160"/>
        <v>Loss</v>
      </c>
      <c r="T5140">
        <v>3</v>
      </c>
      <c r="U5140">
        <v>0</v>
      </c>
      <c r="V5140">
        <v>10.969799999999999</v>
      </c>
      <c r="AA5140" t="str">
        <f t="shared" si="161"/>
        <v>OFF-EN-10001539-Office Supplies</v>
      </c>
    </row>
    <row r="5141" spans="1:27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 t="str">
        <f t="shared" si="160"/>
        <v>Loss</v>
      </c>
      <c r="T5141">
        <v>5</v>
      </c>
      <c r="U5141">
        <v>0</v>
      </c>
      <c r="V5141">
        <v>24.2285</v>
      </c>
      <c r="AA5141" t="str">
        <f t="shared" si="161"/>
        <v>OFF-PA-10004996-Office Supplies</v>
      </c>
    </row>
    <row r="5142" spans="1:27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 t="str">
        <f t="shared" si="160"/>
        <v>Loss</v>
      </c>
      <c r="T5142">
        <v>2</v>
      </c>
      <c r="U5142">
        <v>0</v>
      </c>
      <c r="V5142">
        <v>43.164000000000001</v>
      </c>
      <c r="AA5142" t="str">
        <f t="shared" si="161"/>
        <v>TEC-AC-10001956-Technology</v>
      </c>
    </row>
    <row r="5143" spans="1:27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 t="str">
        <f t="shared" si="160"/>
        <v>Profit</v>
      </c>
      <c r="T5143">
        <v>6</v>
      </c>
      <c r="U5143">
        <v>0.1</v>
      </c>
      <c r="V5143">
        <v>292.77599999999995</v>
      </c>
      <c r="AA5143" t="str">
        <f t="shared" si="161"/>
        <v>FUR-CH-10000454-Furniture</v>
      </c>
    </row>
    <row r="5144" spans="1:27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 t="str">
        <f t="shared" si="160"/>
        <v>Loss</v>
      </c>
      <c r="T5144">
        <v>8</v>
      </c>
      <c r="U5144">
        <v>0</v>
      </c>
      <c r="V5144">
        <v>18.513599999999997</v>
      </c>
      <c r="AA5144" t="str">
        <f t="shared" si="161"/>
        <v>OFF-SU-10000946-Office Supplies</v>
      </c>
    </row>
    <row r="5145" spans="1:27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 t="str">
        <f t="shared" si="160"/>
        <v>Loss</v>
      </c>
      <c r="T5145">
        <v>1</v>
      </c>
      <c r="U5145">
        <v>0.2</v>
      </c>
      <c r="V5145">
        <v>1.1224999999999996</v>
      </c>
      <c r="AA5145" t="str">
        <f t="shared" si="161"/>
        <v>OFF-BI-10004140-Office Supplies</v>
      </c>
    </row>
    <row r="5146" spans="1:27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 t="str">
        <f t="shared" si="160"/>
        <v>Loss</v>
      </c>
      <c r="T5146">
        <v>2</v>
      </c>
      <c r="U5146">
        <v>0</v>
      </c>
      <c r="V5146">
        <v>29.328400000000002</v>
      </c>
      <c r="AA5146" t="str">
        <f t="shared" si="161"/>
        <v>FUR-FU-10003039-Furniture</v>
      </c>
    </row>
    <row r="5147" spans="1:27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 t="str">
        <f t="shared" si="160"/>
        <v>Loss</v>
      </c>
      <c r="T5147">
        <v>4</v>
      </c>
      <c r="U5147">
        <v>0</v>
      </c>
      <c r="V5147">
        <v>38.931200000000004</v>
      </c>
      <c r="AA5147" t="str">
        <f t="shared" si="161"/>
        <v>OFF-ST-10000464-Office Supplies</v>
      </c>
    </row>
    <row r="5148" spans="1:27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 t="str">
        <f t="shared" si="160"/>
        <v>Loss</v>
      </c>
      <c r="T5148">
        <v>4</v>
      </c>
      <c r="U5148">
        <v>0</v>
      </c>
      <c r="V5148">
        <v>16.38</v>
      </c>
      <c r="AA5148" t="str">
        <f t="shared" si="161"/>
        <v>OFF-AP-10000252-Office Supplies</v>
      </c>
    </row>
    <row r="5149" spans="1:27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 t="str">
        <f t="shared" si="160"/>
        <v>Loss</v>
      </c>
      <c r="T5149">
        <v>4</v>
      </c>
      <c r="U5149">
        <v>0.2</v>
      </c>
      <c r="V5149">
        <v>1.9223999999999997</v>
      </c>
      <c r="AA5149" t="str">
        <f t="shared" si="161"/>
        <v>FUR-FU-10001731-Furniture</v>
      </c>
    </row>
    <row r="5150" spans="1:27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 t="str">
        <f t="shared" si="160"/>
        <v>Profit</v>
      </c>
      <c r="T5150">
        <v>3</v>
      </c>
      <c r="U5150">
        <v>0.2</v>
      </c>
      <c r="V5150">
        <v>105.29699999999988</v>
      </c>
      <c r="AA5150" t="str">
        <f t="shared" si="161"/>
        <v>FUR-CH-10001394-Furniture</v>
      </c>
    </row>
    <row r="5151" spans="1:27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 t="str">
        <f t="shared" si="160"/>
        <v>Profit</v>
      </c>
      <c r="T5151">
        <v>3</v>
      </c>
      <c r="U5151">
        <v>0</v>
      </c>
      <c r="V5151">
        <v>352.30649999999997</v>
      </c>
      <c r="AA5151" t="str">
        <f t="shared" si="161"/>
        <v>TEC-PH-10001578-Technology</v>
      </c>
    </row>
    <row r="5152" spans="1:27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 t="str">
        <f t="shared" si="160"/>
        <v>Loss</v>
      </c>
      <c r="T5152">
        <v>2</v>
      </c>
      <c r="U5152">
        <v>0</v>
      </c>
      <c r="V5152">
        <v>16.945</v>
      </c>
      <c r="AA5152" t="str">
        <f t="shared" si="161"/>
        <v>OFF-ST-10000675-Office Supplies</v>
      </c>
    </row>
    <row r="5153" spans="1:27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 t="str">
        <f t="shared" si="160"/>
        <v>Loss</v>
      </c>
      <c r="T5153">
        <v>5</v>
      </c>
      <c r="U5153">
        <v>0</v>
      </c>
      <c r="V5153">
        <v>10.373999999999999</v>
      </c>
      <c r="AA5153" t="str">
        <f t="shared" si="161"/>
        <v>OFF-ST-10002352-Office Supplies</v>
      </c>
    </row>
    <row r="5154" spans="1:27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 t="str">
        <f t="shared" si="160"/>
        <v>Loss</v>
      </c>
      <c r="T5154">
        <v>1</v>
      </c>
      <c r="U5154">
        <v>0.2</v>
      </c>
      <c r="V5154">
        <v>0.83999999999999975</v>
      </c>
      <c r="AA5154" t="str">
        <f t="shared" si="161"/>
        <v>OFF-BI-10004528-Office Supplies</v>
      </c>
    </row>
    <row r="5155" spans="1:27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 t="str">
        <f t="shared" si="160"/>
        <v>Loss</v>
      </c>
      <c r="T5155">
        <v>3</v>
      </c>
      <c r="U5155">
        <v>0</v>
      </c>
      <c r="V5155">
        <v>2.9040000000000008</v>
      </c>
      <c r="AA5155" t="str">
        <f t="shared" si="161"/>
        <v>OFF-AR-10001026-Office Supplies</v>
      </c>
    </row>
    <row r="5156" spans="1:27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 t="str">
        <f t="shared" si="160"/>
        <v>Loss</v>
      </c>
      <c r="T5156">
        <v>4</v>
      </c>
      <c r="U5156">
        <v>0</v>
      </c>
      <c r="V5156">
        <v>13.063999999999998</v>
      </c>
      <c r="AA5156" t="str">
        <f t="shared" si="161"/>
        <v>OFF-BI-10002215-Office Supplies</v>
      </c>
    </row>
    <row r="5157" spans="1:27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 t="str">
        <f t="shared" si="160"/>
        <v>Profit</v>
      </c>
      <c r="T5157">
        <v>3</v>
      </c>
      <c r="U5157">
        <v>0</v>
      </c>
      <c r="V5157">
        <v>34.070399999999999</v>
      </c>
      <c r="AA5157" t="str">
        <f t="shared" si="161"/>
        <v>FUR-FU-10000305-Furniture</v>
      </c>
    </row>
    <row r="5158" spans="1:27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 t="str">
        <f t="shared" si="160"/>
        <v>Profit</v>
      </c>
      <c r="T5158">
        <v>2</v>
      </c>
      <c r="U5158">
        <v>0.2</v>
      </c>
      <c r="V5158">
        <v>125.19799999999992</v>
      </c>
      <c r="AA5158" t="str">
        <f t="shared" si="161"/>
        <v>TEC-PH-10002584-Technology</v>
      </c>
    </row>
    <row r="5159" spans="1:27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 t="str">
        <f t="shared" si="160"/>
        <v>Profit</v>
      </c>
      <c r="T5159">
        <v>3</v>
      </c>
      <c r="U5159">
        <v>0.3</v>
      </c>
      <c r="V5159">
        <v>-178.84680000000006</v>
      </c>
      <c r="AA5159" t="str">
        <f t="shared" si="161"/>
        <v>FUR-CH-10000229-Furniture</v>
      </c>
    </row>
    <row r="5160" spans="1:27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 t="str">
        <f t="shared" si="160"/>
        <v>Loss</v>
      </c>
      <c r="T5160">
        <v>2</v>
      </c>
      <c r="U5160">
        <v>0.6</v>
      </c>
      <c r="V5160">
        <v>-10.312400000000004</v>
      </c>
      <c r="AA5160" t="str">
        <f t="shared" si="161"/>
        <v>FUR-FU-10003799-Furniture</v>
      </c>
    </row>
    <row r="5161" spans="1:27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 t="str">
        <f t="shared" si="160"/>
        <v>Loss</v>
      </c>
      <c r="T5161">
        <v>2</v>
      </c>
      <c r="U5161">
        <v>0.2</v>
      </c>
      <c r="V5161">
        <v>9.2386000000000053</v>
      </c>
      <c r="AA5161" t="str">
        <f t="shared" si="161"/>
        <v>TEC-PH-10001700-Technology</v>
      </c>
    </row>
    <row r="5162" spans="1:27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 t="str">
        <f t="shared" si="160"/>
        <v>Loss</v>
      </c>
      <c r="T5162">
        <v>2</v>
      </c>
      <c r="U5162">
        <v>0.2</v>
      </c>
      <c r="V5162">
        <v>-14.603000000000005</v>
      </c>
      <c r="AA5162" t="str">
        <f t="shared" si="161"/>
        <v>TEC-PH-10001527-Technology</v>
      </c>
    </row>
    <row r="5163" spans="1:27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 t="str">
        <f t="shared" si="160"/>
        <v>Profit</v>
      </c>
      <c r="T5163">
        <v>8</v>
      </c>
      <c r="U5163">
        <v>0</v>
      </c>
      <c r="V5163">
        <v>259.88959999999997</v>
      </c>
      <c r="AA5163" t="str">
        <f t="shared" si="161"/>
        <v>FUR-BO-10002916-Furniture</v>
      </c>
    </row>
    <row r="5164" spans="1:27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 t="str">
        <f t="shared" si="160"/>
        <v>Profit</v>
      </c>
      <c r="T5164">
        <v>2</v>
      </c>
      <c r="U5164">
        <v>0</v>
      </c>
      <c r="V5164">
        <v>33.215599999999995</v>
      </c>
      <c r="AA5164" t="str">
        <f t="shared" si="161"/>
        <v>FUR-CH-10000863-Furniture</v>
      </c>
    </row>
    <row r="5165" spans="1:27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 t="str">
        <f t="shared" si="160"/>
        <v>Loss</v>
      </c>
      <c r="T5165">
        <v>3</v>
      </c>
      <c r="U5165">
        <v>0.2</v>
      </c>
      <c r="V5165">
        <v>-17.035200000000003</v>
      </c>
      <c r="AA5165" t="str">
        <f t="shared" si="161"/>
        <v>FUR-CH-10003968-Furniture</v>
      </c>
    </row>
    <row r="5166" spans="1:27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 t="str">
        <f t="shared" si="160"/>
        <v>Loss</v>
      </c>
      <c r="T5166">
        <v>2</v>
      </c>
      <c r="U5166">
        <v>0</v>
      </c>
      <c r="V5166">
        <v>1.5209999999999999</v>
      </c>
      <c r="AA5166" t="str">
        <f t="shared" si="161"/>
        <v>OFF-AR-10001149-Office Supplies</v>
      </c>
    </row>
    <row r="5167" spans="1:27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 t="str">
        <f t="shared" si="160"/>
        <v>Loss</v>
      </c>
      <c r="T5167">
        <v>3</v>
      </c>
      <c r="U5167">
        <v>0</v>
      </c>
      <c r="V5167">
        <v>5.7779999999999987</v>
      </c>
      <c r="AA5167" t="str">
        <f t="shared" si="161"/>
        <v>OFF-PA-10000130-Office Supplies</v>
      </c>
    </row>
    <row r="5168" spans="1:27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 t="str">
        <f t="shared" si="160"/>
        <v>Loss</v>
      </c>
      <c r="T5168">
        <v>3</v>
      </c>
      <c r="U5168">
        <v>0</v>
      </c>
      <c r="V5168">
        <v>7.1280000000000001</v>
      </c>
      <c r="AA5168" t="str">
        <f t="shared" si="161"/>
        <v>OFF-PA-10002479-Office Supplies</v>
      </c>
    </row>
    <row r="5169" spans="1:27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 t="str">
        <f t="shared" si="160"/>
        <v>Profit</v>
      </c>
      <c r="T5169">
        <v>3</v>
      </c>
      <c r="U5169">
        <v>0</v>
      </c>
      <c r="V5169">
        <v>112.78800000000001</v>
      </c>
      <c r="AA5169" t="str">
        <f t="shared" si="161"/>
        <v>FUR-CH-10004997-Furniture</v>
      </c>
    </row>
    <row r="5170" spans="1:27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 t="str">
        <f t="shared" si="160"/>
        <v>Loss</v>
      </c>
      <c r="T5170">
        <v>3</v>
      </c>
      <c r="U5170">
        <v>0</v>
      </c>
      <c r="V5170">
        <v>11.958600000000001</v>
      </c>
      <c r="AA5170" t="str">
        <f t="shared" si="161"/>
        <v>OFF-ST-10004950-Office Supplies</v>
      </c>
    </row>
    <row r="5171" spans="1:27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 t="str">
        <f t="shared" si="160"/>
        <v>Profit</v>
      </c>
      <c r="T5171">
        <v>3</v>
      </c>
      <c r="U5171">
        <v>0</v>
      </c>
      <c r="V5171">
        <v>160.62299999999993</v>
      </c>
      <c r="AA5171" t="str">
        <f t="shared" si="161"/>
        <v>OFF-ST-10001490-Office Supplies</v>
      </c>
    </row>
    <row r="5172" spans="1:27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 t="str">
        <f t="shared" si="160"/>
        <v>Profit</v>
      </c>
      <c r="T5172">
        <v>5</v>
      </c>
      <c r="U5172">
        <v>0</v>
      </c>
      <c r="V5172">
        <v>700.98000000000013</v>
      </c>
      <c r="AA5172" t="str">
        <f t="shared" si="161"/>
        <v>FUR-CH-10002024-Furniture</v>
      </c>
    </row>
    <row r="5173" spans="1:27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 t="str">
        <f t="shared" si="160"/>
        <v>Loss</v>
      </c>
      <c r="T5173">
        <v>3</v>
      </c>
      <c r="U5173">
        <v>0</v>
      </c>
      <c r="V5173">
        <v>69.177599999999984</v>
      </c>
      <c r="AA5173" t="str">
        <f t="shared" si="161"/>
        <v>OFF-PA-10001790-Office Supplies</v>
      </c>
    </row>
    <row r="5174" spans="1:27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 t="str">
        <f t="shared" si="160"/>
        <v>Profit</v>
      </c>
      <c r="T5174">
        <v>3</v>
      </c>
      <c r="U5174">
        <v>0</v>
      </c>
      <c r="V5174">
        <v>150.98399999999998</v>
      </c>
      <c r="AA5174" t="str">
        <f t="shared" si="161"/>
        <v>OFF-PA-10000994-Office Supplies</v>
      </c>
    </row>
    <row r="5175" spans="1:27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 t="str">
        <f t="shared" si="160"/>
        <v>Loss</v>
      </c>
      <c r="T5175">
        <v>1</v>
      </c>
      <c r="U5175">
        <v>0.2</v>
      </c>
      <c r="V5175">
        <v>0.89459999999999995</v>
      </c>
      <c r="AA5175" t="str">
        <f t="shared" si="161"/>
        <v>OFF-AR-10002399-Office Supplies</v>
      </c>
    </row>
    <row r="5176" spans="1:27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 t="str">
        <f t="shared" si="160"/>
        <v>Loss</v>
      </c>
      <c r="T5176">
        <v>2</v>
      </c>
      <c r="U5176">
        <v>0.8</v>
      </c>
      <c r="V5176">
        <v>-3.5224000000000011</v>
      </c>
      <c r="AA5176" t="str">
        <f t="shared" si="161"/>
        <v>OFF-BI-10002799-Office Supplies</v>
      </c>
    </row>
    <row r="5177" spans="1:27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 t="str">
        <f t="shared" si="160"/>
        <v>Profit</v>
      </c>
      <c r="T5177">
        <v>3</v>
      </c>
      <c r="U5177">
        <v>0.32</v>
      </c>
      <c r="V5177">
        <v>-91.758599999999973</v>
      </c>
      <c r="AA5177" t="str">
        <f t="shared" si="161"/>
        <v>FUR-BO-10004360-Furniture</v>
      </c>
    </row>
    <row r="5178" spans="1:27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 t="str">
        <f t="shared" si="160"/>
        <v>Loss</v>
      </c>
      <c r="T5178">
        <v>2</v>
      </c>
      <c r="U5178">
        <v>0.2</v>
      </c>
      <c r="V5178">
        <v>19.968</v>
      </c>
      <c r="AA5178" t="str">
        <f t="shared" si="161"/>
        <v>OFF-BI-10002082-Office Supplies</v>
      </c>
    </row>
    <row r="5179" spans="1:27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 t="str">
        <f t="shared" si="160"/>
        <v>Loss</v>
      </c>
      <c r="T5179">
        <v>3</v>
      </c>
      <c r="U5179">
        <v>0.2</v>
      </c>
      <c r="V5179">
        <v>1.6848000000000001</v>
      </c>
      <c r="AA5179" t="str">
        <f t="shared" si="161"/>
        <v>OFF-BI-10004967-Office Supplies</v>
      </c>
    </row>
    <row r="5180" spans="1:27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 t="str">
        <f t="shared" si="160"/>
        <v>Loss</v>
      </c>
      <c r="T5180">
        <v>2</v>
      </c>
      <c r="U5180">
        <v>0</v>
      </c>
      <c r="V5180">
        <v>15.825600000000001</v>
      </c>
      <c r="AA5180" t="str">
        <f t="shared" si="161"/>
        <v>FUR-FU-10004973-Furniture</v>
      </c>
    </row>
    <row r="5181" spans="1:27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 t="str">
        <f t="shared" si="160"/>
        <v>Profit</v>
      </c>
      <c r="T5181">
        <v>2</v>
      </c>
      <c r="U5181">
        <v>0.2</v>
      </c>
      <c r="V5181">
        <v>19.393200000000007</v>
      </c>
      <c r="AA5181" t="str">
        <f t="shared" si="161"/>
        <v>TEC-PH-10003645-Technology</v>
      </c>
    </row>
    <row r="5182" spans="1:27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 t="str">
        <f t="shared" si="160"/>
        <v>Loss</v>
      </c>
      <c r="T5182">
        <v>2</v>
      </c>
      <c r="U5182">
        <v>0</v>
      </c>
      <c r="V5182">
        <v>29.577600000000004</v>
      </c>
      <c r="AA5182" t="str">
        <f t="shared" si="161"/>
        <v>OFF-AP-10004980-Office Supplies</v>
      </c>
    </row>
    <row r="5183" spans="1:27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 t="str">
        <f t="shared" si="160"/>
        <v>Loss</v>
      </c>
      <c r="T5183">
        <v>7</v>
      </c>
      <c r="U5183">
        <v>0</v>
      </c>
      <c r="V5183">
        <v>21.772800000000004</v>
      </c>
      <c r="AA5183" t="str">
        <f t="shared" si="161"/>
        <v>OFF-PA-10003797-Office Supplies</v>
      </c>
    </row>
    <row r="5184" spans="1:27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 t="str">
        <f t="shared" si="160"/>
        <v>Loss</v>
      </c>
      <c r="T5184">
        <v>3</v>
      </c>
      <c r="U5184">
        <v>0</v>
      </c>
      <c r="V5184">
        <v>22.89</v>
      </c>
      <c r="AA5184" t="str">
        <f t="shared" si="161"/>
        <v>OFF-BI-10003707-Office Supplies</v>
      </c>
    </row>
    <row r="5185" spans="1:27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 t="str">
        <f t="shared" si="160"/>
        <v>Loss</v>
      </c>
      <c r="T5185">
        <v>3</v>
      </c>
      <c r="U5185">
        <v>0</v>
      </c>
      <c r="V5185">
        <v>10.0725</v>
      </c>
      <c r="AA5185" t="str">
        <f t="shared" si="161"/>
        <v>OFF-ST-10000885-Office Supplies</v>
      </c>
    </row>
    <row r="5186" spans="1:27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 t="str">
        <f t="shared" si="160"/>
        <v>Loss</v>
      </c>
      <c r="T5186">
        <v>7</v>
      </c>
      <c r="U5186">
        <v>0</v>
      </c>
      <c r="V5186">
        <v>17.8066</v>
      </c>
      <c r="AA5186" t="str">
        <f t="shared" si="161"/>
        <v>OFF-BI-10002827-Office Supplies</v>
      </c>
    </row>
    <row r="5187" spans="1:27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 t="str">
        <f t="shared" ref="S5187:S5250" si="162">IF($R5187&gt;200,"Profit","Loss")</f>
        <v>Profit</v>
      </c>
      <c r="T5187">
        <v>6</v>
      </c>
      <c r="U5187">
        <v>0.2</v>
      </c>
      <c r="V5187">
        <v>-337.80600000000004</v>
      </c>
      <c r="AA5187" t="str">
        <f t="shared" ref="AA5187:AA5250" si="163">CONCATENATE(N5187,"-",O5187)</f>
        <v>OFF-ST-10004459-Office Supplies</v>
      </c>
    </row>
    <row r="5188" spans="1:27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 t="str">
        <f t="shared" si="162"/>
        <v>Profit</v>
      </c>
      <c r="T5188">
        <v>8</v>
      </c>
      <c r="U5188">
        <v>0.4</v>
      </c>
      <c r="V5188">
        <v>-162.22960000000006</v>
      </c>
      <c r="AA5188" t="str">
        <f t="shared" si="163"/>
        <v>TEC-PH-10002789-Technology</v>
      </c>
    </row>
    <row r="5189" spans="1:27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 t="str">
        <f t="shared" si="162"/>
        <v>Loss</v>
      </c>
      <c r="T5189">
        <v>4</v>
      </c>
      <c r="U5189">
        <v>0</v>
      </c>
      <c r="V5189">
        <v>15.996799999999979</v>
      </c>
      <c r="AA5189" t="str">
        <f t="shared" si="163"/>
        <v>TEC-AC-10001314-Technology</v>
      </c>
    </row>
    <row r="5190" spans="1:27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 t="str">
        <f t="shared" si="162"/>
        <v>Profit</v>
      </c>
      <c r="T5190">
        <v>7</v>
      </c>
      <c r="U5190">
        <v>0</v>
      </c>
      <c r="V5190">
        <v>394.21199999999999</v>
      </c>
      <c r="AA5190" t="str">
        <f t="shared" si="163"/>
        <v>FUR-CH-10000015-Furniture</v>
      </c>
    </row>
    <row r="5191" spans="1:27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 t="str">
        <f t="shared" si="162"/>
        <v>Loss</v>
      </c>
      <c r="T5191">
        <v>6</v>
      </c>
      <c r="U5191">
        <v>0.2</v>
      </c>
      <c r="V5191">
        <v>-27.292200000000001</v>
      </c>
      <c r="AA5191" t="str">
        <f t="shared" si="163"/>
        <v>TEC-AC-10004855-Technology</v>
      </c>
    </row>
    <row r="5192" spans="1:27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 t="str">
        <f t="shared" si="162"/>
        <v>Loss</v>
      </c>
      <c r="T5192">
        <v>2</v>
      </c>
      <c r="U5192">
        <v>0.2</v>
      </c>
      <c r="V5192">
        <v>4.5040000000000031</v>
      </c>
      <c r="AA5192" t="str">
        <f t="shared" si="163"/>
        <v>OFF-AR-10003582-Office Supplies</v>
      </c>
    </row>
    <row r="5193" spans="1:27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 t="str">
        <f t="shared" si="162"/>
        <v>Loss</v>
      </c>
      <c r="T5193">
        <v>2</v>
      </c>
      <c r="U5193">
        <v>0</v>
      </c>
      <c r="V5193">
        <v>11.58</v>
      </c>
      <c r="AA5193" t="str">
        <f t="shared" si="163"/>
        <v>OFF-EN-10003448-Office Supplies</v>
      </c>
    </row>
    <row r="5194" spans="1:27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 t="str">
        <f t="shared" si="162"/>
        <v>Profit</v>
      </c>
      <c r="T5194">
        <v>5</v>
      </c>
      <c r="U5194">
        <v>0</v>
      </c>
      <c r="V5194">
        <v>43.735999999999962</v>
      </c>
      <c r="AA5194" t="str">
        <f t="shared" si="163"/>
        <v>FUR-FU-10003773-Furniture</v>
      </c>
    </row>
    <row r="5195" spans="1:27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 t="str">
        <f t="shared" si="162"/>
        <v>Loss</v>
      </c>
      <c r="T5195">
        <v>7</v>
      </c>
      <c r="U5195">
        <v>0</v>
      </c>
      <c r="V5195">
        <v>40.401199999999996</v>
      </c>
      <c r="AA5195" t="str">
        <f t="shared" si="163"/>
        <v>OFF-PA-10001363-Office Supplies</v>
      </c>
    </row>
    <row r="5196" spans="1:27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 t="str">
        <f t="shared" si="162"/>
        <v>Loss</v>
      </c>
      <c r="T5196">
        <v>4</v>
      </c>
      <c r="U5196">
        <v>0</v>
      </c>
      <c r="V5196">
        <v>4.3295999999999992</v>
      </c>
      <c r="AA5196" t="str">
        <f t="shared" si="163"/>
        <v>OFF-AR-10004757-Office Supplies</v>
      </c>
    </row>
    <row r="5197" spans="1:27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 t="str">
        <f t="shared" si="162"/>
        <v>Loss</v>
      </c>
      <c r="T5197">
        <v>3</v>
      </c>
      <c r="U5197">
        <v>0</v>
      </c>
      <c r="V5197">
        <v>22.3734</v>
      </c>
      <c r="AA5197" t="str">
        <f t="shared" si="163"/>
        <v>OFF-BI-10000309-Office Supplies</v>
      </c>
    </row>
    <row r="5198" spans="1:27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 t="str">
        <f t="shared" si="162"/>
        <v>Loss</v>
      </c>
      <c r="T5198">
        <v>3</v>
      </c>
      <c r="U5198">
        <v>0</v>
      </c>
      <c r="V5198">
        <v>77.483699999999999</v>
      </c>
      <c r="AA5198" t="str">
        <f t="shared" si="163"/>
        <v>OFF-EN-10001434-Office Supplies</v>
      </c>
    </row>
    <row r="5199" spans="1:27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 t="str">
        <f t="shared" si="162"/>
        <v>Loss</v>
      </c>
      <c r="T5199">
        <v>5</v>
      </c>
      <c r="U5199">
        <v>0.2</v>
      </c>
      <c r="V5199">
        <v>4.3600000000000012</v>
      </c>
      <c r="AA5199" t="str">
        <f t="shared" si="163"/>
        <v>TEC-PH-10003988-Technology</v>
      </c>
    </row>
    <row r="5200" spans="1:27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 t="str">
        <f t="shared" si="162"/>
        <v>Profit</v>
      </c>
      <c r="T5200">
        <v>3</v>
      </c>
      <c r="U5200">
        <v>0.2</v>
      </c>
      <c r="V5200">
        <v>-786.01440000000025</v>
      </c>
      <c r="AA5200" t="str">
        <f t="shared" si="163"/>
        <v>OFF-SU-10000151-Office Supplies</v>
      </c>
    </row>
    <row r="5201" spans="1:27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 t="str">
        <f t="shared" si="162"/>
        <v>Loss</v>
      </c>
      <c r="T5201">
        <v>1</v>
      </c>
      <c r="U5201">
        <v>0.2</v>
      </c>
      <c r="V5201">
        <v>0.77759999999999996</v>
      </c>
      <c r="AA5201" t="str">
        <f t="shared" si="163"/>
        <v>OFF-FA-10001332-Office Supplies</v>
      </c>
    </row>
    <row r="5202" spans="1:27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 t="str">
        <f t="shared" si="162"/>
        <v>Profit</v>
      </c>
      <c r="T5202">
        <v>3</v>
      </c>
      <c r="U5202">
        <v>0.2</v>
      </c>
      <c r="V5202">
        <v>32.398200000000017</v>
      </c>
      <c r="AA5202" t="str">
        <f t="shared" si="163"/>
        <v>TEC-PH-10000895-Technology</v>
      </c>
    </row>
    <row r="5203" spans="1:27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 t="str">
        <f t="shared" si="162"/>
        <v>Loss</v>
      </c>
      <c r="T5203">
        <v>7</v>
      </c>
      <c r="U5203">
        <v>0.2</v>
      </c>
      <c r="V5203">
        <v>5.7364999999999977</v>
      </c>
      <c r="AA5203" t="str">
        <f t="shared" si="163"/>
        <v>TEC-AC-10002857-Technology</v>
      </c>
    </row>
    <row r="5204" spans="1:27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 t="str">
        <f t="shared" si="162"/>
        <v>Loss</v>
      </c>
      <c r="T5204">
        <v>7</v>
      </c>
      <c r="U5204">
        <v>0</v>
      </c>
      <c r="V5204">
        <v>28.142100000000006</v>
      </c>
      <c r="AA5204" t="str">
        <f t="shared" si="163"/>
        <v>FUR-FU-10004018-Furniture</v>
      </c>
    </row>
    <row r="5205" spans="1:27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 t="str">
        <f t="shared" si="162"/>
        <v>Loss</v>
      </c>
      <c r="T5205">
        <v>3</v>
      </c>
      <c r="U5205">
        <v>0</v>
      </c>
      <c r="V5205">
        <v>18.970199999999998</v>
      </c>
      <c r="AA5205" t="str">
        <f t="shared" si="163"/>
        <v>OFF-ST-10003638-Office Supplies</v>
      </c>
    </row>
    <row r="5206" spans="1:27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 t="str">
        <f t="shared" si="162"/>
        <v>Loss</v>
      </c>
      <c r="T5206">
        <v>2</v>
      </c>
      <c r="U5206">
        <v>0</v>
      </c>
      <c r="V5206">
        <v>3.0557999999999996</v>
      </c>
      <c r="AA5206" t="str">
        <f t="shared" si="163"/>
        <v>OFF-AR-10004685-Office Supplies</v>
      </c>
    </row>
    <row r="5207" spans="1:27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 t="str">
        <f t="shared" si="162"/>
        <v>Loss</v>
      </c>
      <c r="T5207">
        <v>2</v>
      </c>
      <c r="U5207">
        <v>0</v>
      </c>
      <c r="V5207">
        <v>4.2391999999999967</v>
      </c>
      <c r="AA5207" t="str">
        <f t="shared" si="163"/>
        <v>OFF-ST-10001713-Office Supplies</v>
      </c>
    </row>
    <row r="5208" spans="1:27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 t="str">
        <f t="shared" si="162"/>
        <v>Loss</v>
      </c>
      <c r="T5208">
        <v>1</v>
      </c>
      <c r="U5208">
        <v>0</v>
      </c>
      <c r="V5208">
        <v>0.58279999999999998</v>
      </c>
      <c r="AA5208" t="str">
        <f t="shared" si="163"/>
        <v>OFF-FA-10000490-Office Supplies</v>
      </c>
    </row>
    <row r="5209" spans="1:27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 t="str">
        <f t="shared" si="162"/>
        <v>Loss</v>
      </c>
      <c r="T5209">
        <v>2</v>
      </c>
      <c r="U5209">
        <v>0</v>
      </c>
      <c r="V5209">
        <v>9.9359999999999999</v>
      </c>
      <c r="AA5209" t="str">
        <f t="shared" si="163"/>
        <v>OFF-LA-10002043-Office Supplies</v>
      </c>
    </row>
    <row r="5210" spans="1:27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 t="str">
        <f t="shared" si="162"/>
        <v>Loss</v>
      </c>
      <c r="T5210">
        <v>5</v>
      </c>
      <c r="U5210">
        <v>0</v>
      </c>
      <c r="V5210">
        <v>14.161000000000001</v>
      </c>
      <c r="AA5210" t="str">
        <f t="shared" si="163"/>
        <v>OFF-PA-10002464-Office Supplies</v>
      </c>
    </row>
    <row r="5211" spans="1:27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 t="str">
        <f t="shared" si="162"/>
        <v>Loss</v>
      </c>
      <c r="T5211">
        <v>1</v>
      </c>
      <c r="U5211">
        <v>0</v>
      </c>
      <c r="V5211">
        <v>12.7746</v>
      </c>
      <c r="AA5211" t="str">
        <f t="shared" si="163"/>
        <v>OFF-EN-10002504-Office Supplies</v>
      </c>
    </row>
    <row r="5212" spans="1:27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 t="str">
        <f t="shared" si="162"/>
        <v>Profit</v>
      </c>
      <c r="T5212">
        <v>3</v>
      </c>
      <c r="U5212">
        <v>0</v>
      </c>
      <c r="V5212">
        <v>120.94680000000001</v>
      </c>
      <c r="AA5212" t="str">
        <f t="shared" si="163"/>
        <v>OFF-ST-10002615-Office Supplies</v>
      </c>
    </row>
    <row r="5213" spans="1:27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 t="str">
        <f t="shared" si="162"/>
        <v>Loss</v>
      </c>
      <c r="T5213">
        <v>3</v>
      </c>
      <c r="U5213">
        <v>0</v>
      </c>
      <c r="V5213">
        <v>9.8901000000000039</v>
      </c>
      <c r="AA5213" t="str">
        <f t="shared" si="163"/>
        <v>OFF-ST-10004258-Office Supplies</v>
      </c>
    </row>
    <row r="5214" spans="1:27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 t="str">
        <f t="shared" si="162"/>
        <v>Loss</v>
      </c>
      <c r="T5214">
        <v>3</v>
      </c>
      <c r="U5214">
        <v>0</v>
      </c>
      <c r="V5214">
        <v>13.891499999999999</v>
      </c>
      <c r="AA5214" t="str">
        <f t="shared" si="163"/>
        <v>OFF-ST-10004507-Office Supplies</v>
      </c>
    </row>
    <row r="5215" spans="1:27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 t="str">
        <f t="shared" si="162"/>
        <v>Loss</v>
      </c>
      <c r="T5215">
        <v>3</v>
      </c>
      <c r="U5215">
        <v>0</v>
      </c>
      <c r="V5215">
        <v>3.6017999999999999</v>
      </c>
      <c r="AA5215" t="str">
        <f t="shared" si="163"/>
        <v>OFF-LA-10000262-Office Supplies</v>
      </c>
    </row>
    <row r="5216" spans="1:27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 t="str">
        <f t="shared" si="162"/>
        <v>Loss</v>
      </c>
      <c r="T5216">
        <v>5</v>
      </c>
      <c r="U5216">
        <v>0</v>
      </c>
      <c r="V5216">
        <v>13.452000000000002</v>
      </c>
      <c r="AA5216" t="str">
        <f t="shared" si="163"/>
        <v>OFF-AR-10002445-Office Supplies</v>
      </c>
    </row>
    <row r="5217" spans="1:27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 t="str">
        <f t="shared" si="162"/>
        <v>Loss</v>
      </c>
      <c r="T5217">
        <v>5</v>
      </c>
      <c r="U5217">
        <v>0</v>
      </c>
      <c r="V5217">
        <v>13.454999999999998</v>
      </c>
      <c r="AA5217" t="str">
        <f t="shared" si="163"/>
        <v>OFF-PA-10001667-Office Supplies</v>
      </c>
    </row>
    <row r="5218" spans="1:27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 t="str">
        <f t="shared" si="162"/>
        <v>Loss</v>
      </c>
      <c r="T5218">
        <v>2</v>
      </c>
      <c r="U5218">
        <v>0</v>
      </c>
      <c r="V5218">
        <v>8.2156000000000002</v>
      </c>
      <c r="AA5218" t="str">
        <f t="shared" si="163"/>
        <v>OFF-EN-10000461-Office Supplies</v>
      </c>
    </row>
    <row r="5219" spans="1:27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 t="str">
        <f t="shared" si="162"/>
        <v>Loss</v>
      </c>
      <c r="T5219">
        <v>3</v>
      </c>
      <c r="U5219">
        <v>0</v>
      </c>
      <c r="V5219">
        <v>36.404399999999995</v>
      </c>
      <c r="AA5219" t="str">
        <f t="shared" si="163"/>
        <v>OFF-PA-10002254-Office Supplies</v>
      </c>
    </row>
    <row r="5220" spans="1:27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 t="str">
        <f t="shared" si="162"/>
        <v>Loss</v>
      </c>
      <c r="T5220">
        <v>5</v>
      </c>
      <c r="U5220">
        <v>0</v>
      </c>
      <c r="V5220">
        <v>4.2</v>
      </c>
      <c r="AA5220" t="str">
        <f t="shared" si="163"/>
        <v>OFF-AR-10001868-Office Supplies</v>
      </c>
    </row>
    <row r="5221" spans="1:27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 t="str">
        <f t="shared" si="162"/>
        <v>Profit</v>
      </c>
      <c r="T5221">
        <v>7</v>
      </c>
      <c r="U5221">
        <v>0</v>
      </c>
      <c r="V5221">
        <v>134.53020000000001</v>
      </c>
      <c r="AA5221" t="str">
        <f t="shared" si="163"/>
        <v>FUR-CH-10004875-Furniture</v>
      </c>
    </row>
    <row r="5222" spans="1:27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 t="str">
        <f t="shared" si="162"/>
        <v>Profit</v>
      </c>
      <c r="T5222">
        <v>3</v>
      </c>
      <c r="U5222">
        <v>0</v>
      </c>
      <c r="V5222">
        <v>57.4938</v>
      </c>
      <c r="AA5222" t="str">
        <f t="shared" si="163"/>
        <v>FUR-BO-10000711-Furniture</v>
      </c>
    </row>
    <row r="5223" spans="1:27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 t="str">
        <f t="shared" si="162"/>
        <v>Profit</v>
      </c>
      <c r="T5223">
        <v>7</v>
      </c>
      <c r="U5223">
        <v>0</v>
      </c>
      <c r="V5223">
        <v>197.92079999999999</v>
      </c>
      <c r="AA5223" t="str">
        <f t="shared" si="163"/>
        <v>OFF-AP-10000938-Office Supplies</v>
      </c>
    </row>
    <row r="5224" spans="1:27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 t="str">
        <f t="shared" si="162"/>
        <v>Loss</v>
      </c>
      <c r="T5224">
        <v>5</v>
      </c>
      <c r="U5224">
        <v>0</v>
      </c>
      <c r="V5224">
        <v>2.2990000000000066</v>
      </c>
      <c r="AA5224" t="str">
        <f t="shared" si="163"/>
        <v>TEC-PH-10003555-Technology</v>
      </c>
    </row>
    <row r="5225" spans="1:27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 t="str">
        <f t="shared" si="162"/>
        <v>Loss</v>
      </c>
      <c r="T5225">
        <v>7</v>
      </c>
      <c r="U5225">
        <v>0</v>
      </c>
      <c r="V5225">
        <v>20.731199999999998</v>
      </c>
      <c r="AA5225" t="str">
        <f t="shared" si="163"/>
        <v>OFF-BI-10001267-Office Supplies</v>
      </c>
    </row>
    <row r="5226" spans="1:27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 t="str">
        <f t="shared" si="162"/>
        <v>Loss</v>
      </c>
      <c r="T5226">
        <v>3</v>
      </c>
      <c r="U5226">
        <v>0</v>
      </c>
      <c r="V5226">
        <v>79.891199999999998</v>
      </c>
      <c r="AA5226" t="str">
        <f t="shared" si="163"/>
        <v>OFF-PA-10004071-Office Supplies</v>
      </c>
    </row>
    <row r="5227" spans="1:27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 t="str">
        <f t="shared" si="162"/>
        <v>Loss</v>
      </c>
      <c r="T5227">
        <v>5</v>
      </c>
      <c r="U5227">
        <v>0.2</v>
      </c>
      <c r="V5227">
        <v>12.795999999999999</v>
      </c>
      <c r="AA5227" t="str">
        <f t="shared" si="163"/>
        <v>OFF-BI-10001553-Office Supplies</v>
      </c>
    </row>
    <row r="5228" spans="1:27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 t="str">
        <f t="shared" si="162"/>
        <v>Loss</v>
      </c>
      <c r="T5228">
        <v>6</v>
      </c>
      <c r="U5228">
        <v>0.2</v>
      </c>
      <c r="V5228">
        <v>60.496799999999993</v>
      </c>
      <c r="AA5228" t="str">
        <f t="shared" si="163"/>
        <v>OFF-BI-10003007-Office Supplies</v>
      </c>
    </row>
    <row r="5229" spans="1:27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 t="str">
        <f t="shared" si="162"/>
        <v>Profit</v>
      </c>
      <c r="T5229">
        <v>2</v>
      </c>
      <c r="U5229">
        <v>0.2</v>
      </c>
      <c r="V5229">
        <v>-44.196000000000026</v>
      </c>
      <c r="AA5229" t="str">
        <f t="shared" si="163"/>
        <v>FUR-BO-10003272-Furniture</v>
      </c>
    </row>
    <row r="5230" spans="1:27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 t="str">
        <f t="shared" si="162"/>
        <v>Loss</v>
      </c>
      <c r="T5230">
        <v>2</v>
      </c>
      <c r="U5230">
        <v>0</v>
      </c>
      <c r="V5230">
        <v>40.170200000000001</v>
      </c>
      <c r="AA5230" t="str">
        <f t="shared" si="163"/>
        <v>OFF-PA-10001033-Office Supplies</v>
      </c>
    </row>
    <row r="5231" spans="1:27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 t="str">
        <f t="shared" si="162"/>
        <v>Loss</v>
      </c>
      <c r="T5231">
        <v>2</v>
      </c>
      <c r="U5231">
        <v>0.2</v>
      </c>
      <c r="V5231">
        <v>5.1183999999999994</v>
      </c>
      <c r="AA5231" t="str">
        <f t="shared" si="163"/>
        <v>OFF-BI-10001553-Office Supplies</v>
      </c>
    </row>
    <row r="5232" spans="1:27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 t="str">
        <f t="shared" si="162"/>
        <v>Profit</v>
      </c>
      <c r="T5232">
        <v>5</v>
      </c>
      <c r="U5232">
        <v>0.2</v>
      </c>
      <c r="V5232">
        <v>8.7144999999999868</v>
      </c>
      <c r="AA5232" t="str">
        <f t="shared" si="163"/>
        <v>FUR-TA-10001095-Furniture</v>
      </c>
    </row>
    <row r="5233" spans="1:27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 t="str">
        <f t="shared" si="162"/>
        <v>Loss</v>
      </c>
      <c r="T5233">
        <v>1</v>
      </c>
      <c r="U5233">
        <v>0</v>
      </c>
      <c r="V5233">
        <v>12.6813</v>
      </c>
      <c r="AA5233" t="str">
        <f t="shared" si="163"/>
        <v>FUR-FU-10001185-Furniture</v>
      </c>
    </row>
    <row r="5234" spans="1:27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 t="str">
        <f t="shared" si="162"/>
        <v>Loss</v>
      </c>
      <c r="T5234">
        <v>7</v>
      </c>
      <c r="U5234">
        <v>0.2</v>
      </c>
      <c r="V5234">
        <v>9.2798999999999996</v>
      </c>
      <c r="AA5234" t="str">
        <f t="shared" si="163"/>
        <v>OFF-BI-10000343-Office Supplies</v>
      </c>
    </row>
    <row r="5235" spans="1:27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 t="str">
        <f t="shared" si="162"/>
        <v>Profit</v>
      </c>
      <c r="T5235">
        <v>6</v>
      </c>
      <c r="U5235">
        <v>0</v>
      </c>
      <c r="V5235">
        <v>145.2816</v>
      </c>
      <c r="AA5235" t="str">
        <f t="shared" si="163"/>
        <v>FUR-CH-10004626-Furniture</v>
      </c>
    </row>
    <row r="5236" spans="1:27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 t="str">
        <f t="shared" si="162"/>
        <v>Profit</v>
      </c>
      <c r="T5236">
        <v>1</v>
      </c>
      <c r="U5236">
        <v>0.2</v>
      </c>
      <c r="V5236">
        <v>2.625099999999982</v>
      </c>
      <c r="AA5236" t="str">
        <f t="shared" si="163"/>
        <v>FUR-TA-10001768-Furniture</v>
      </c>
    </row>
    <row r="5237" spans="1:27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 t="str">
        <f t="shared" si="162"/>
        <v>Loss</v>
      </c>
      <c r="T5237">
        <v>3</v>
      </c>
      <c r="U5237">
        <v>0</v>
      </c>
      <c r="V5237">
        <v>15.938399999999998</v>
      </c>
      <c r="AA5237" t="str">
        <f t="shared" si="163"/>
        <v>OFF-AP-10001947-Office Supplies</v>
      </c>
    </row>
    <row r="5238" spans="1:27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 t="str">
        <f t="shared" si="162"/>
        <v>Loss</v>
      </c>
      <c r="T5238">
        <v>3</v>
      </c>
      <c r="U5238">
        <v>0</v>
      </c>
      <c r="V5238">
        <v>50.908200000000001</v>
      </c>
      <c r="AA5238" t="str">
        <f t="shared" si="163"/>
        <v>FUR-FU-10004952-Furniture</v>
      </c>
    </row>
    <row r="5239" spans="1:27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 t="str">
        <f t="shared" si="162"/>
        <v>Profit</v>
      </c>
      <c r="T5239">
        <v>3</v>
      </c>
      <c r="U5239">
        <v>0</v>
      </c>
      <c r="V5239">
        <v>36.293999999999997</v>
      </c>
      <c r="AA5239" t="str">
        <f t="shared" si="163"/>
        <v>FUR-BO-10001337-Furniture</v>
      </c>
    </row>
    <row r="5240" spans="1:27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 t="str">
        <f t="shared" si="162"/>
        <v>Loss</v>
      </c>
      <c r="T5240">
        <v>2</v>
      </c>
      <c r="U5240">
        <v>0</v>
      </c>
      <c r="V5240">
        <v>26.391200000000005</v>
      </c>
      <c r="AA5240" t="str">
        <f t="shared" si="163"/>
        <v>TEC-AC-10003628-Technology</v>
      </c>
    </row>
    <row r="5241" spans="1:27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 t="str">
        <f t="shared" si="162"/>
        <v>Profit</v>
      </c>
      <c r="T5241">
        <v>3</v>
      </c>
      <c r="U5241">
        <v>0</v>
      </c>
      <c r="V5241">
        <v>6.6587999999999994</v>
      </c>
      <c r="AA5241" t="str">
        <f t="shared" si="163"/>
        <v>OFF-ST-10004186-Office Supplies</v>
      </c>
    </row>
    <row r="5242" spans="1:27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 t="str">
        <f t="shared" si="162"/>
        <v>Loss</v>
      </c>
      <c r="T5242">
        <v>2</v>
      </c>
      <c r="U5242">
        <v>0.2</v>
      </c>
      <c r="V5242">
        <v>12.958399999999999</v>
      </c>
      <c r="AA5242" t="str">
        <f t="shared" si="163"/>
        <v>OFF-BI-10001658-Office Supplies</v>
      </c>
    </row>
    <row r="5243" spans="1:27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 t="str">
        <f t="shared" si="162"/>
        <v>Loss</v>
      </c>
      <c r="T5243">
        <v>2</v>
      </c>
      <c r="U5243">
        <v>0</v>
      </c>
      <c r="V5243">
        <v>3.6936</v>
      </c>
      <c r="AA5243" t="str">
        <f t="shared" si="163"/>
        <v>OFF-SU-10004737-Office Supplies</v>
      </c>
    </row>
    <row r="5244" spans="1:27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 t="str">
        <f t="shared" si="162"/>
        <v>Loss</v>
      </c>
      <c r="T5244">
        <v>3</v>
      </c>
      <c r="U5244">
        <v>0.8</v>
      </c>
      <c r="V5244">
        <v>-5.6406000000000018</v>
      </c>
      <c r="AA5244" t="str">
        <f t="shared" si="163"/>
        <v>OFF-BI-10002827-Office Supplies</v>
      </c>
    </row>
    <row r="5245" spans="1:27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 t="str">
        <f t="shared" si="162"/>
        <v>Loss</v>
      </c>
      <c r="T5245">
        <v>1</v>
      </c>
      <c r="U5245">
        <v>0</v>
      </c>
      <c r="V5245">
        <v>4.8023999999999996</v>
      </c>
      <c r="AA5245" t="str">
        <f t="shared" si="163"/>
        <v>OFF-BI-10003694-Office Supplies</v>
      </c>
    </row>
    <row r="5246" spans="1:27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 t="str">
        <f t="shared" si="162"/>
        <v>Loss</v>
      </c>
      <c r="T5246">
        <v>2</v>
      </c>
      <c r="U5246">
        <v>0.2</v>
      </c>
      <c r="V5246">
        <v>15.352199999999989</v>
      </c>
      <c r="AA5246" t="str">
        <f t="shared" si="163"/>
        <v>FUR-TA-10001691-Furniture</v>
      </c>
    </row>
    <row r="5247" spans="1:27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 t="str">
        <f t="shared" si="162"/>
        <v>Profit</v>
      </c>
      <c r="T5247">
        <v>3</v>
      </c>
      <c r="U5247">
        <v>0.2</v>
      </c>
      <c r="V5247">
        <v>33.357600000000019</v>
      </c>
      <c r="AA5247" t="str">
        <f t="shared" si="163"/>
        <v>TEC-PH-10001918-Technology</v>
      </c>
    </row>
    <row r="5248" spans="1:27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 t="str">
        <f t="shared" si="162"/>
        <v>Loss</v>
      </c>
      <c r="T5248">
        <v>2</v>
      </c>
      <c r="U5248">
        <v>0.2</v>
      </c>
      <c r="V5248">
        <v>4.7039999999999997</v>
      </c>
      <c r="AA5248" t="str">
        <f t="shared" si="163"/>
        <v>OFF-BI-10000285-Office Supplies</v>
      </c>
    </row>
    <row r="5249" spans="1:27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 t="str">
        <f t="shared" si="162"/>
        <v>Loss</v>
      </c>
      <c r="T5249">
        <v>8</v>
      </c>
      <c r="U5249">
        <v>0.8</v>
      </c>
      <c r="V5249">
        <v>-52.958400000000012</v>
      </c>
      <c r="AA5249" t="str">
        <f t="shared" si="163"/>
        <v>OFF-AP-10000358-Office Supplies</v>
      </c>
    </row>
    <row r="5250" spans="1:27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 t="str">
        <f t="shared" si="162"/>
        <v>Loss</v>
      </c>
      <c r="T5250">
        <v>3</v>
      </c>
      <c r="U5250">
        <v>0</v>
      </c>
      <c r="V5250">
        <v>10.875</v>
      </c>
      <c r="AA5250" t="str">
        <f t="shared" si="163"/>
        <v>TEC-AC-10002345-Technology</v>
      </c>
    </row>
    <row r="5251" spans="1:27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 t="str">
        <f t="shared" ref="S5251:S5314" si="164">IF($R5251&gt;200,"Profit","Loss")</f>
        <v>Loss</v>
      </c>
      <c r="T5251">
        <v>4</v>
      </c>
      <c r="U5251">
        <v>0.2</v>
      </c>
      <c r="V5251">
        <v>4.0871999999999993</v>
      </c>
      <c r="AA5251" t="str">
        <f t="shared" ref="AA5251:AA5314" si="165">CONCATENATE(N5251,"-",O5251)</f>
        <v>OFF-FA-10001229-Office Supplies</v>
      </c>
    </row>
    <row r="5252" spans="1:27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 t="str">
        <f t="shared" si="164"/>
        <v>Profit</v>
      </c>
      <c r="T5252">
        <v>5</v>
      </c>
      <c r="U5252">
        <v>0</v>
      </c>
      <c r="V5252">
        <v>19.995999999999974</v>
      </c>
      <c r="AA5252" t="str">
        <f t="shared" si="165"/>
        <v>TEC-AC-10001314-Technology</v>
      </c>
    </row>
    <row r="5253" spans="1:27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 t="str">
        <f t="shared" si="164"/>
        <v>Loss</v>
      </c>
      <c r="T5253">
        <v>4</v>
      </c>
      <c r="U5253">
        <v>0</v>
      </c>
      <c r="V5253">
        <v>23.086399999999998</v>
      </c>
      <c r="AA5253" t="str">
        <f t="shared" si="165"/>
        <v>OFF-PA-10004438-Office Supplies</v>
      </c>
    </row>
    <row r="5254" spans="1:27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 t="str">
        <f t="shared" si="164"/>
        <v>Loss</v>
      </c>
      <c r="T5254">
        <v>3</v>
      </c>
      <c r="U5254">
        <v>0</v>
      </c>
      <c r="V5254">
        <v>53.043899999999979</v>
      </c>
      <c r="AA5254" t="str">
        <f t="shared" si="165"/>
        <v>OFF-AP-10000026-Office Supplies</v>
      </c>
    </row>
    <row r="5255" spans="1:27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 t="str">
        <f t="shared" si="164"/>
        <v>Loss</v>
      </c>
      <c r="T5255">
        <v>2</v>
      </c>
      <c r="U5255">
        <v>0.2</v>
      </c>
      <c r="V5255">
        <v>33.639999999999986</v>
      </c>
      <c r="AA5255" t="str">
        <f t="shared" si="165"/>
        <v>OFF-BI-10004224-Office Supplies</v>
      </c>
    </row>
    <row r="5256" spans="1:27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 t="str">
        <f t="shared" si="164"/>
        <v>Loss</v>
      </c>
      <c r="T5256">
        <v>2</v>
      </c>
      <c r="U5256">
        <v>0.3</v>
      </c>
      <c r="V5256">
        <v>-7.0979999999999919</v>
      </c>
      <c r="AA5256" t="str">
        <f t="shared" si="165"/>
        <v>FUR-CH-10002647-Furniture</v>
      </c>
    </row>
    <row r="5257" spans="1:27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 t="str">
        <f t="shared" si="164"/>
        <v>Loss</v>
      </c>
      <c r="T5257">
        <v>2</v>
      </c>
      <c r="U5257">
        <v>0.2</v>
      </c>
      <c r="V5257">
        <v>-5.4548000000000041</v>
      </c>
      <c r="AA5257" t="str">
        <f t="shared" si="165"/>
        <v>FUR-FU-10003247-Furniture</v>
      </c>
    </row>
    <row r="5258" spans="1:27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 t="str">
        <f t="shared" si="164"/>
        <v>Loss</v>
      </c>
      <c r="T5258">
        <v>2</v>
      </c>
      <c r="U5258">
        <v>0</v>
      </c>
      <c r="V5258">
        <v>4.7519999999999998</v>
      </c>
      <c r="AA5258" t="str">
        <f t="shared" si="165"/>
        <v>OFF-PA-10003270-Office Supplies</v>
      </c>
    </row>
    <row r="5259" spans="1:27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 t="str">
        <f t="shared" si="164"/>
        <v>Loss</v>
      </c>
      <c r="T5259">
        <v>6</v>
      </c>
      <c r="U5259">
        <v>0</v>
      </c>
      <c r="V5259">
        <v>18.662400000000002</v>
      </c>
      <c r="AA5259" t="str">
        <f t="shared" si="165"/>
        <v>OFF-PA-10004735-Office Supplies</v>
      </c>
    </row>
    <row r="5260" spans="1:27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 t="str">
        <f t="shared" si="164"/>
        <v>Loss</v>
      </c>
      <c r="T5260">
        <v>5</v>
      </c>
      <c r="U5260">
        <v>0</v>
      </c>
      <c r="V5260">
        <v>16.543999999999997</v>
      </c>
      <c r="AA5260" t="str">
        <f t="shared" si="165"/>
        <v>OFF-PA-10001745-Office Supplies</v>
      </c>
    </row>
    <row r="5261" spans="1:27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 t="str">
        <f t="shared" si="164"/>
        <v>Loss</v>
      </c>
      <c r="T5261">
        <v>3</v>
      </c>
      <c r="U5261">
        <v>0.2</v>
      </c>
      <c r="V5261">
        <v>15.934799999999997</v>
      </c>
      <c r="AA5261" t="str">
        <f t="shared" si="165"/>
        <v>OFF-PA-10000176-Office Supplies</v>
      </c>
    </row>
    <row r="5262" spans="1:27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 t="str">
        <f t="shared" si="164"/>
        <v>Loss</v>
      </c>
      <c r="T5262">
        <v>3</v>
      </c>
      <c r="U5262">
        <v>0.2</v>
      </c>
      <c r="V5262">
        <v>14.758199999999995</v>
      </c>
      <c r="AA5262" t="str">
        <f t="shared" si="165"/>
        <v>TEC-PH-10000675-Technology</v>
      </c>
    </row>
    <row r="5263" spans="1:27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 t="str">
        <f t="shared" si="164"/>
        <v>Loss</v>
      </c>
      <c r="T5263">
        <v>2</v>
      </c>
      <c r="U5263">
        <v>0.8</v>
      </c>
      <c r="V5263">
        <v>-4.8180000000000005</v>
      </c>
      <c r="AA5263" t="str">
        <f t="shared" si="165"/>
        <v>OFF-BI-10000050-Office Supplies</v>
      </c>
    </row>
    <row r="5264" spans="1:27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 t="str">
        <f t="shared" si="164"/>
        <v>Profit</v>
      </c>
      <c r="T5264">
        <v>1</v>
      </c>
      <c r="U5264">
        <v>0.3</v>
      </c>
      <c r="V5264">
        <v>-22.948000000000008</v>
      </c>
      <c r="AA5264" t="str">
        <f t="shared" si="165"/>
        <v>FUR-TA-10004154-Furniture</v>
      </c>
    </row>
    <row r="5265" spans="1:27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 t="str">
        <f t="shared" si="164"/>
        <v>Loss</v>
      </c>
      <c r="T5265">
        <v>4</v>
      </c>
      <c r="U5265">
        <v>0.2</v>
      </c>
      <c r="V5265">
        <v>-2.9180000000000028</v>
      </c>
      <c r="AA5265" t="str">
        <f t="shared" si="165"/>
        <v>TEC-AC-10002718-Technology</v>
      </c>
    </row>
    <row r="5266" spans="1:27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 t="str">
        <f t="shared" si="164"/>
        <v>Loss</v>
      </c>
      <c r="T5266">
        <v>3</v>
      </c>
      <c r="U5266">
        <v>0.2</v>
      </c>
      <c r="V5266">
        <v>3.5528999999999984</v>
      </c>
      <c r="AA5266" t="str">
        <f t="shared" si="165"/>
        <v>OFF-AR-10003179-Office Supplies</v>
      </c>
    </row>
    <row r="5267" spans="1:27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 t="str">
        <f t="shared" si="164"/>
        <v>Loss</v>
      </c>
      <c r="T5267">
        <v>2</v>
      </c>
      <c r="U5267">
        <v>0</v>
      </c>
      <c r="V5267">
        <v>5.7623999999999995</v>
      </c>
      <c r="AA5267" t="str">
        <f t="shared" si="165"/>
        <v>OFF-PA-10001838-Office Supplies</v>
      </c>
    </row>
    <row r="5268" spans="1:27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 t="str">
        <f t="shared" si="164"/>
        <v>Loss</v>
      </c>
      <c r="T5268">
        <v>3</v>
      </c>
      <c r="U5268">
        <v>0</v>
      </c>
      <c r="V5268">
        <v>82.290599999999998</v>
      </c>
      <c r="AA5268" t="str">
        <f t="shared" si="165"/>
        <v>OFF-PA-10004039-Office Supplies</v>
      </c>
    </row>
    <row r="5269" spans="1:27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 t="str">
        <f t="shared" si="164"/>
        <v>Loss</v>
      </c>
      <c r="T5269">
        <v>1</v>
      </c>
      <c r="U5269">
        <v>0</v>
      </c>
      <c r="V5269">
        <v>1.0114000000000001</v>
      </c>
      <c r="AA5269" t="str">
        <f t="shared" si="165"/>
        <v>OFF-AP-10001626-Office Supplies</v>
      </c>
    </row>
    <row r="5270" spans="1:27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 t="str">
        <f t="shared" si="164"/>
        <v>Loss</v>
      </c>
      <c r="T5270">
        <v>4</v>
      </c>
      <c r="U5270">
        <v>0</v>
      </c>
      <c r="V5270">
        <v>24.122399999999995</v>
      </c>
      <c r="AA5270" t="str">
        <f t="shared" si="165"/>
        <v>TEC-MA-10003173-Technology</v>
      </c>
    </row>
    <row r="5271" spans="1:27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 t="str">
        <f t="shared" si="164"/>
        <v>Loss</v>
      </c>
      <c r="T5271">
        <v>4</v>
      </c>
      <c r="U5271">
        <v>0</v>
      </c>
      <c r="V5271">
        <v>11.6496</v>
      </c>
      <c r="AA5271" t="str">
        <f t="shared" si="165"/>
        <v>FUR-FU-10000260-Furniture</v>
      </c>
    </row>
    <row r="5272" spans="1:27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 t="str">
        <f t="shared" si="164"/>
        <v>Profit</v>
      </c>
      <c r="T5272">
        <v>5</v>
      </c>
      <c r="U5272">
        <v>0</v>
      </c>
      <c r="V5272">
        <v>113.84799999999998</v>
      </c>
      <c r="AA5272" t="str">
        <f t="shared" si="165"/>
        <v>OFF-AP-10004487-Office Supplies</v>
      </c>
    </row>
    <row r="5273" spans="1:27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 t="str">
        <f t="shared" si="164"/>
        <v>Loss</v>
      </c>
      <c r="T5273">
        <v>4</v>
      </c>
      <c r="U5273">
        <v>0</v>
      </c>
      <c r="V5273">
        <v>8.0967999999999982</v>
      </c>
      <c r="AA5273" t="str">
        <f t="shared" si="165"/>
        <v>FUR-FU-10001487-Furniture</v>
      </c>
    </row>
    <row r="5274" spans="1:27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 t="str">
        <f t="shared" si="164"/>
        <v>Profit</v>
      </c>
      <c r="T5274">
        <v>7</v>
      </c>
      <c r="U5274">
        <v>0.2</v>
      </c>
      <c r="V5274">
        <v>-14.987700000000061</v>
      </c>
      <c r="AA5274" t="str">
        <f t="shared" si="165"/>
        <v>FUR-TA-10001520-Furniture</v>
      </c>
    </row>
    <row r="5275" spans="1:27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 t="str">
        <f t="shared" si="164"/>
        <v>Loss</v>
      </c>
      <c r="T5275">
        <v>4</v>
      </c>
      <c r="U5275">
        <v>0.7</v>
      </c>
      <c r="V5275">
        <v>-2.6207999999999991</v>
      </c>
      <c r="AA5275" t="str">
        <f t="shared" si="165"/>
        <v>OFF-BI-10000145-Office Supplies</v>
      </c>
    </row>
    <row r="5276" spans="1:27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 t="str">
        <f t="shared" si="164"/>
        <v>Profit</v>
      </c>
      <c r="T5276">
        <v>3</v>
      </c>
      <c r="U5276">
        <v>0</v>
      </c>
      <c r="V5276">
        <v>178.79999999999998</v>
      </c>
      <c r="AA5276" t="str">
        <f t="shared" si="165"/>
        <v>FUR-CH-10000595-Furniture</v>
      </c>
    </row>
    <row r="5277" spans="1:27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 t="str">
        <f t="shared" si="164"/>
        <v>Loss</v>
      </c>
      <c r="T5277">
        <v>4</v>
      </c>
      <c r="U5277">
        <v>0</v>
      </c>
      <c r="V5277">
        <v>70.312000000000012</v>
      </c>
      <c r="AA5277" t="str">
        <f t="shared" si="165"/>
        <v>TEC-AC-10004469-Technology</v>
      </c>
    </row>
    <row r="5278" spans="1:27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 t="str">
        <f t="shared" si="164"/>
        <v>Loss</v>
      </c>
      <c r="T5278">
        <v>5</v>
      </c>
      <c r="U5278">
        <v>0</v>
      </c>
      <c r="V5278">
        <v>8.5024999999999942</v>
      </c>
      <c r="AA5278" t="str">
        <f t="shared" si="165"/>
        <v>TEC-AC-10003038-Technology</v>
      </c>
    </row>
    <row r="5279" spans="1:27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 t="str">
        <f t="shared" si="164"/>
        <v>Profit</v>
      </c>
      <c r="T5279">
        <v>6</v>
      </c>
      <c r="U5279">
        <v>0.3</v>
      </c>
      <c r="V5279">
        <v>-9.717599999999976</v>
      </c>
      <c r="AA5279" t="str">
        <f t="shared" si="165"/>
        <v>FUR-CH-10004698-Furniture</v>
      </c>
    </row>
    <row r="5280" spans="1:27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 t="str">
        <f t="shared" si="164"/>
        <v>Loss</v>
      </c>
      <c r="T5280">
        <v>4</v>
      </c>
      <c r="U5280">
        <v>0</v>
      </c>
      <c r="V5280">
        <v>48.539199999999994</v>
      </c>
      <c r="AA5280" t="str">
        <f t="shared" si="165"/>
        <v>OFF-PA-10003641-Office Supplies</v>
      </c>
    </row>
    <row r="5281" spans="1:27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 t="str">
        <f t="shared" si="164"/>
        <v>Loss</v>
      </c>
      <c r="T5281">
        <v>1</v>
      </c>
      <c r="U5281">
        <v>0</v>
      </c>
      <c r="V5281">
        <v>1.8872</v>
      </c>
      <c r="AA5281" t="str">
        <f t="shared" si="165"/>
        <v>TEC-AC-10002134-Technology</v>
      </c>
    </row>
    <row r="5282" spans="1:27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 t="str">
        <f t="shared" si="164"/>
        <v>Loss</v>
      </c>
      <c r="T5282">
        <v>2</v>
      </c>
      <c r="U5282">
        <v>0</v>
      </c>
      <c r="V5282">
        <v>22.235199999999999</v>
      </c>
      <c r="AA5282" t="str">
        <f t="shared" si="165"/>
        <v>OFF-ST-10001837-Office Supplies</v>
      </c>
    </row>
    <row r="5283" spans="1:27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 t="str">
        <f t="shared" si="164"/>
        <v>Loss</v>
      </c>
      <c r="T5283">
        <v>2</v>
      </c>
      <c r="U5283">
        <v>0</v>
      </c>
      <c r="V5283">
        <v>2.9567999999999999</v>
      </c>
      <c r="AA5283" t="str">
        <f t="shared" si="165"/>
        <v>FUR-FU-10001706-Furniture</v>
      </c>
    </row>
    <row r="5284" spans="1:27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 t="str">
        <f t="shared" si="164"/>
        <v>Loss</v>
      </c>
      <c r="T5284">
        <v>3</v>
      </c>
      <c r="U5284">
        <v>0</v>
      </c>
      <c r="V5284">
        <v>17.314799999999998</v>
      </c>
      <c r="AA5284" t="str">
        <f t="shared" si="165"/>
        <v>OFF-PA-10001970-Office Supplies</v>
      </c>
    </row>
    <row r="5285" spans="1:27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 t="str">
        <f t="shared" si="164"/>
        <v>Loss</v>
      </c>
      <c r="T5285">
        <v>3</v>
      </c>
      <c r="U5285">
        <v>0</v>
      </c>
      <c r="V5285">
        <v>0</v>
      </c>
      <c r="AA5285" t="str">
        <f t="shared" si="165"/>
        <v>OFF-ST-10002957-Office Supplies</v>
      </c>
    </row>
    <row r="5286" spans="1:27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 t="str">
        <f t="shared" si="164"/>
        <v>Loss</v>
      </c>
      <c r="T5286">
        <v>3</v>
      </c>
      <c r="U5286">
        <v>0</v>
      </c>
      <c r="V5286">
        <v>22.200000000000003</v>
      </c>
      <c r="AA5286" t="str">
        <f t="shared" si="165"/>
        <v>OFF-LA-10002312-Office Supplies</v>
      </c>
    </row>
    <row r="5287" spans="1:27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 t="str">
        <f t="shared" si="164"/>
        <v>Loss</v>
      </c>
      <c r="T5287">
        <v>9</v>
      </c>
      <c r="U5287">
        <v>0.2</v>
      </c>
      <c r="V5287">
        <v>7.4339999999999993</v>
      </c>
      <c r="AA5287" t="str">
        <f t="shared" si="165"/>
        <v>OFF-EN-10002600-Office Supplies</v>
      </c>
    </row>
    <row r="5288" spans="1:27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 t="str">
        <f t="shared" si="164"/>
        <v>Loss</v>
      </c>
      <c r="T5288">
        <v>8</v>
      </c>
      <c r="U5288">
        <v>0.7</v>
      </c>
      <c r="V5288">
        <v>-7.3231999999999999</v>
      </c>
      <c r="AA5288" t="str">
        <f t="shared" si="165"/>
        <v>OFF-BI-10003274-Office Supplies</v>
      </c>
    </row>
    <row r="5289" spans="1:27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 t="str">
        <f t="shared" si="164"/>
        <v>Loss</v>
      </c>
      <c r="T5289">
        <v>3</v>
      </c>
      <c r="U5289">
        <v>0.7</v>
      </c>
      <c r="V5289">
        <v>-152.9847</v>
      </c>
      <c r="AA5289" t="str">
        <f t="shared" si="165"/>
        <v>FUR-BO-10004467-Furniture</v>
      </c>
    </row>
    <row r="5290" spans="1:27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 t="str">
        <f t="shared" si="164"/>
        <v>Loss</v>
      </c>
      <c r="T5290">
        <v>4</v>
      </c>
      <c r="U5290">
        <v>0</v>
      </c>
      <c r="V5290">
        <v>80.340400000000002</v>
      </c>
      <c r="AA5290" t="str">
        <f t="shared" si="165"/>
        <v>OFF-PA-10000675-Office Supplies</v>
      </c>
    </row>
    <row r="5291" spans="1:27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 t="str">
        <f t="shared" si="164"/>
        <v>Loss</v>
      </c>
      <c r="T5291">
        <v>2</v>
      </c>
      <c r="U5291">
        <v>0.2</v>
      </c>
      <c r="V5291">
        <v>6.2664</v>
      </c>
      <c r="AA5291" t="str">
        <f t="shared" si="165"/>
        <v>OFF-PA-10002259-Office Supplies</v>
      </c>
    </row>
    <row r="5292" spans="1:27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 t="str">
        <f t="shared" si="164"/>
        <v>Profit</v>
      </c>
      <c r="T5292">
        <v>5</v>
      </c>
      <c r="U5292">
        <v>0.3</v>
      </c>
      <c r="V5292">
        <v>-13.810000000000116</v>
      </c>
      <c r="AA5292" t="str">
        <f t="shared" si="165"/>
        <v>FUR-CH-10004287-Furniture</v>
      </c>
    </row>
    <row r="5293" spans="1:27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 t="str">
        <f t="shared" si="164"/>
        <v>Loss</v>
      </c>
      <c r="T5293">
        <v>6</v>
      </c>
      <c r="U5293">
        <v>0.2</v>
      </c>
      <c r="V5293">
        <v>61.46279999999998</v>
      </c>
      <c r="AA5293" t="str">
        <f t="shared" si="165"/>
        <v>OFF-PA-10000482-Office Supplies</v>
      </c>
    </row>
    <row r="5294" spans="1:27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 t="str">
        <f t="shared" si="164"/>
        <v>Loss</v>
      </c>
      <c r="T5294">
        <v>1</v>
      </c>
      <c r="U5294">
        <v>0.2</v>
      </c>
      <c r="V5294">
        <v>0.33479999999999999</v>
      </c>
      <c r="AA5294" t="str">
        <f t="shared" si="165"/>
        <v>OFF-ST-10004835-Office Supplies</v>
      </c>
    </row>
    <row r="5295" spans="1:27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 t="str">
        <f t="shared" si="164"/>
        <v>Loss</v>
      </c>
      <c r="T5295">
        <v>1</v>
      </c>
      <c r="U5295">
        <v>0.4</v>
      </c>
      <c r="V5295">
        <v>-15.476400000000005</v>
      </c>
      <c r="AA5295" t="str">
        <f t="shared" si="165"/>
        <v>FUR-TA-10004086-Furniture</v>
      </c>
    </row>
    <row r="5296" spans="1:27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 t="str">
        <f t="shared" si="164"/>
        <v>Loss</v>
      </c>
      <c r="T5296">
        <v>8</v>
      </c>
      <c r="U5296">
        <v>0</v>
      </c>
      <c r="V5296">
        <v>23.183999999999997</v>
      </c>
      <c r="AA5296" t="str">
        <f t="shared" si="165"/>
        <v>OFF-LA-10000305-Office Supplies</v>
      </c>
    </row>
    <row r="5297" spans="1:27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 t="str">
        <f t="shared" si="164"/>
        <v>Loss</v>
      </c>
      <c r="T5297">
        <v>2</v>
      </c>
      <c r="U5297">
        <v>0.2</v>
      </c>
      <c r="V5297">
        <v>32.468400000000003</v>
      </c>
      <c r="AA5297" t="str">
        <f t="shared" si="165"/>
        <v>OFF-PA-10000806-Office Supplies</v>
      </c>
    </row>
    <row r="5298" spans="1:27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 t="str">
        <f t="shared" si="164"/>
        <v>Loss</v>
      </c>
      <c r="T5298">
        <v>1</v>
      </c>
      <c r="U5298">
        <v>0</v>
      </c>
      <c r="V5298">
        <v>4.0203000000000007</v>
      </c>
      <c r="AA5298" t="str">
        <f t="shared" si="165"/>
        <v>FUR-FU-10004018-Furniture</v>
      </c>
    </row>
    <row r="5299" spans="1:27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 t="str">
        <f t="shared" si="164"/>
        <v>Profit</v>
      </c>
      <c r="T5299">
        <v>8</v>
      </c>
      <c r="U5299">
        <v>0</v>
      </c>
      <c r="V5299">
        <v>135.98000000000002</v>
      </c>
      <c r="AA5299" t="str">
        <f t="shared" si="165"/>
        <v>TEC-PH-10002660-Technology</v>
      </c>
    </row>
    <row r="5300" spans="1:27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 t="str">
        <f t="shared" si="164"/>
        <v>Loss</v>
      </c>
      <c r="T5300">
        <v>2</v>
      </c>
      <c r="U5300">
        <v>0</v>
      </c>
      <c r="V5300">
        <v>1.9175999999999997</v>
      </c>
      <c r="AA5300" t="str">
        <f t="shared" si="165"/>
        <v>OFF-EN-10001509-Office Supplies</v>
      </c>
    </row>
    <row r="5301" spans="1:27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 t="str">
        <f t="shared" si="164"/>
        <v>Loss</v>
      </c>
      <c r="T5301">
        <v>3</v>
      </c>
      <c r="U5301">
        <v>0</v>
      </c>
      <c r="V5301">
        <v>8.6939999999999991</v>
      </c>
      <c r="AA5301" t="str">
        <f t="shared" si="165"/>
        <v>OFF-LA-10003148-Office Supplies</v>
      </c>
    </row>
    <row r="5302" spans="1:27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 t="str">
        <f t="shared" si="164"/>
        <v>Profit</v>
      </c>
      <c r="T5302">
        <v>10</v>
      </c>
      <c r="U5302">
        <v>0</v>
      </c>
      <c r="V5302">
        <v>386.83499999999981</v>
      </c>
      <c r="AA5302" t="str">
        <f t="shared" si="165"/>
        <v>FUR-TA-10002645-Furniture</v>
      </c>
    </row>
    <row r="5303" spans="1:27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 t="str">
        <f t="shared" si="164"/>
        <v>Profit</v>
      </c>
      <c r="T5303">
        <v>6</v>
      </c>
      <c r="U5303">
        <v>0</v>
      </c>
      <c r="V5303">
        <v>653.30099999999982</v>
      </c>
      <c r="AA5303" t="str">
        <f t="shared" si="165"/>
        <v>TEC-AC-10003033-Technology</v>
      </c>
    </row>
    <row r="5304" spans="1:27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 t="str">
        <f t="shared" si="164"/>
        <v>Loss</v>
      </c>
      <c r="T5304">
        <v>6</v>
      </c>
      <c r="U5304">
        <v>0</v>
      </c>
      <c r="V5304">
        <v>29.808</v>
      </c>
      <c r="AA5304" t="str">
        <f t="shared" si="165"/>
        <v>OFF-LA-10001297-Office Supplies</v>
      </c>
    </row>
    <row r="5305" spans="1:27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 t="str">
        <f t="shared" si="164"/>
        <v>Loss</v>
      </c>
      <c r="T5305">
        <v>2</v>
      </c>
      <c r="U5305">
        <v>0.3</v>
      </c>
      <c r="V5305">
        <v>-1.0656000000000017</v>
      </c>
      <c r="AA5305" t="str">
        <f t="shared" si="165"/>
        <v>FUR-CH-10002017-Furniture</v>
      </c>
    </row>
    <row r="5306" spans="1:27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 t="str">
        <f t="shared" si="164"/>
        <v>Loss</v>
      </c>
      <c r="T5306">
        <v>2</v>
      </c>
      <c r="U5306">
        <v>0.6</v>
      </c>
      <c r="V5306">
        <v>-7.4759999999999991</v>
      </c>
      <c r="AA5306" t="str">
        <f t="shared" si="165"/>
        <v>FUR-FU-10001546-Furniture</v>
      </c>
    </row>
    <row r="5307" spans="1:27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 t="str">
        <f t="shared" si="164"/>
        <v>Loss</v>
      </c>
      <c r="T5307">
        <v>5</v>
      </c>
      <c r="U5307">
        <v>0</v>
      </c>
      <c r="V5307">
        <v>28.959000000000003</v>
      </c>
      <c r="AA5307" t="str">
        <f t="shared" si="165"/>
        <v>FUR-FU-10000629-Furniture</v>
      </c>
    </row>
    <row r="5308" spans="1:27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 t="str">
        <f t="shared" si="164"/>
        <v>Profit</v>
      </c>
      <c r="T5308">
        <v>3</v>
      </c>
      <c r="U5308">
        <v>0</v>
      </c>
      <c r="V5308">
        <v>80.019899999999993</v>
      </c>
      <c r="AA5308" t="str">
        <f t="shared" si="165"/>
        <v>OFF-ST-10000036-Office Supplies</v>
      </c>
    </row>
    <row r="5309" spans="1:27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 t="str">
        <f t="shared" si="164"/>
        <v>Loss</v>
      </c>
      <c r="T5309">
        <v>2</v>
      </c>
      <c r="U5309">
        <v>0</v>
      </c>
      <c r="V5309">
        <v>1.9989999999999952</v>
      </c>
      <c r="AA5309" t="str">
        <f t="shared" si="165"/>
        <v>TEC-PH-10002583-Technology</v>
      </c>
    </row>
    <row r="5310" spans="1:27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 t="str">
        <f t="shared" si="164"/>
        <v>Loss</v>
      </c>
      <c r="T5310">
        <v>3</v>
      </c>
      <c r="U5310">
        <v>0.3</v>
      </c>
      <c r="V5310">
        <v>-46.399800000000013</v>
      </c>
      <c r="AA5310" t="str">
        <f t="shared" si="165"/>
        <v>FUR-CH-10003774-Furniture</v>
      </c>
    </row>
    <row r="5311" spans="1:27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 t="str">
        <f t="shared" si="164"/>
        <v>Loss</v>
      </c>
      <c r="T5311">
        <v>5</v>
      </c>
      <c r="U5311">
        <v>0.2</v>
      </c>
      <c r="V5311">
        <v>3.9120000000000004</v>
      </c>
      <c r="AA5311" t="str">
        <f t="shared" si="165"/>
        <v>OFF-AR-10003876-Office Supplies</v>
      </c>
    </row>
    <row r="5312" spans="1:27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 t="str">
        <f t="shared" si="164"/>
        <v>Profit</v>
      </c>
      <c r="T5312">
        <v>6</v>
      </c>
      <c r="U5312">
        <v>0.8</v>
      </c>
      <c r="V5312">
        <v>-2287.7820000000002</v>
      </c>
      <c r="AA5312" t="str">
        <f t="shared" si="165"/>
        <v>OFF-BI-10003527-Office Supplies</v>
      </c>
    </row>
    <row r="5313" spans="1:27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 t="str">
        <f t="shared" si="164"/>
        <v>Loss</v>
      </c>
      <c r="T5313">
        <v>4</v>
      </c>
      <c r="U5313">
        <v>0.2</v>
      </c>
      <c r="V5313">
        <v>3.3408000000000002</v>
      </c>
      <c r="AA5313" t="str">
        <f t="shared" si="165"/>
        <v>OFF-LA-10004559-Office Supplies</v>
      </c>
    </row>
    <row r="5314" spans="1:27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 t="str">
        <f t="shared" si="164"/>
        <v>Loss</v>
      </c>
      <c r="T5314">
        <v>2</v>
      </c>
      <c r="U5314">
        <v>0.2</v>
      </c>
      <c r="V5314">
        <v>3.5059999999999967</v>
      </c>
      <c r="AA5314" t="str">
        <f t="shared" si="165"/>
        <v>OFF-SU-10002573-Office Supplies</v>
      </c>
    </row>
    <row r="5315" spans="1:27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 t="str">
        <f t="shared" ref="S5315:S5378" si="166">IF($R5315&gt;200,"Profit","Loss")</f>
        <v>Loss</v>
      </c>
      <c r="T5315">
        <v>2</v>
      </c>
      <c r="U5315">
        <v>0</v>
      </c>
      <c r="V5315">
        <v>21.436799999999998</v>
      </c>
      <c r="AA5315" t="str">
        <f t="shared" ref="AA5315:AA5378" si="167">CONCATENATE(N5315,"-",O5315)</f>
        <v>FUR-FU-10000222-Furniture</v>
      </c>
    </row>
    <row r="5316" spans="1:27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 t="str">
        <f t="shared" si="166"/>
        <v>Loss</v>
      </c>
      <c r="T5316">
        <v>4</v>
      </c>
      <c r="U5316">
        <v>0</v>
      </c>
      <c r="V5316">
        <v>14.974399999999999</v>
      </c>
      <c r="AA5316" t="str">
        <f t="shared" si="167"/>
        <v>OFF-EN-10001219-Office Supplies</v>
      </c>
    </row>
    <row r="5317" spans="1:27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 t="str">
        <f t="shared" si="166"/>
        <v>Loss</v>
      </c>
      <c r="T5317">
        <v>9</v>
      </c>
      <c r="U5317">
        <v>0.2</v>
      </c>
      <c r="V5317">
        <v>11.69100000000001</v>
      </c>
      <c r="AA5317" t="str">
        <f t="shared" si="167"/>
        <v>FUR-CH-10002304-Furniture</v>
      </c>
    </row>
    <row r="5318" spans="1:27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 t="str">
        <f t="shared" si="166"/>
        <v>Loss</v>
      </c>
      <c r="T5318">
        <v>2</v>
      </c>
      <c r="U5318">
        <v>0.2</v>
      </c>
      <c r="V5318">
        <v>1.3283999999999985</v>
      </c>
      <c r="AA5318" t="str">
        <f t="shared" si="167"/>
        <v>FUR-FU-10002364-Furniture</v>
      </c>
    </row>
    <row r="5319" spans="1:27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 t="str">
        <f t="shared" si="166"/>
        <v>Loss</v>
      </c>
      <c r="T5319">
        <v>1</v>
      </c>
      <c r="U5319">
        <v>0.2</v>
      </c>
      <c r="V5319">
        <v>1.5691000000000002</v>
      </c>
      <c r="AA5319" t="str">
        <f t="shared" si="167"/>
        <v>FUR-FU-10004864-Furniture</v>
      </c>
    </row>
    <row r="5320" spans="1:27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 t="str">
        <f t="shared" si="166"/>
        <v>Loss</v>
      </c>
      <c r="T5320">
        <v>4</v>
      </c>
      <c r="U5320">
        <v>0.2</v>
      </c>
      <c r="V5320">
        <v>7.2576000000000001</v>
      </c>
      <c r="AA5320" t="str">
        <f t="shared" si="167"/>
        <v>OFF-PA-10003172-Office Supplies</v>
      </c>
    </row>
    <row r="5321" spans="1:27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 t="str">
        <f t="shared" si="166"/>
        <v>Loss</v>
      </c>
      <c r="T5321">
        <v>3</v>
      </c>
      <c r="U5321">
        <v>0.7</v>
      </c>
      <c r="V5321">
        <v>-21.887999999999991</v>
      </c>
      <c r="AA5321" t="str">
        <f t="shared" si="167"/>
        <v>OFF-BI-10000977-Office Supplies</v>
      </c>
    </row>
    <row r="5322" spans="1:27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 t="str">
        <f t="shared" si="166"/>
        <v>Profit</v>
      </c>
      <c r="T5322">
        <v>7</v>
      </c>
      <c r="U5322">
        <v>0.4</v>
      </c>
      <c r="V5322">
        <v>-1002.7836000000001</v>
      </c>
      <c r="AA5322" t="str">
        <f t="shared" si="167"/>
        <v>FUR-TA-10000198-Furniture</v>
      </c>
    </row>
    <row r="5323" spans="1:27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 t="str">
        <f t="shared" si="166"/>
        <v>Loss</v>
      </c>
      <c r="T5323">
        <v>4</v>
      </c>
      <c r="U5323">
        <v>0.7</v>
      </c>
      <c r="V5323">
        <v>-26.247599999999998</v>
      </c>
      <c r="AA5323" t="str">
        <f t="shared" si="167"/>
        <v>OFF-BI-10003984-Office Supplies</v>
      </c>
    </row>
    <row r="5324" spans="1:27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 t="str">
        <f t="shared" si="166"/>
        <v>Loss</v>
      </c>
      <c r="T5324">
        <v>2</v>
      </c>
      <c r="U5324">
        <v>0.2</v>
      </c>
      <c r="V5324">
        <v>5.9279999999999999</v>
      </c>
      <c r="AA5324" t="str">
        <f t="shared" si="167"/>
        <v>FUR-FU-10003691-Furniture</v>
      </c>
    </row>
    <row r="5325" spans="1:27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 t="str">
        <f t="shared" si="166"/>
        <v>Loss</v>
      </c>
      <c r="T5325">
        <v>2</v>
      </c>
      <c r="U5325">
        <v>0</v>
      </c>
      <c r="V5325">
        <v>7.98</v>
      </c>
      <c r="AA5325" t="str">
        <f t="shared" si="167"/>
        <v>OFF-PA-10004082-Office Supplies</v>
      </c>
    </row>
    <row r="5326" spans="1:27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 t="str">
        <f t="shared" si="166"/>
        <v>Loss</v>
      </c>
      <c r="T5326">
        <v>5</v>
      </c>
      <c r="U5326">
        <v>0</v>
      </c>
      <c r="V5326">
        <v>6.2530000000000001</v>
      </c>
      <c r="AA5326" t="str">
        <f t="shared" si="167"/>
        <v>OFF-AR-10003723-Office Supplies</v>
      </c>
    </row>
    <row r="5327" spans="1:27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 t="str">
        <f t="shared" si="166"/>
        <v>Loss</v>
      </c>
      <c r="T5327">
        <v>6</v>
      </c>
      <c r="U5327">
        <v>0</v>
      </c>
      <c r="V5327">
        <v>9.0288000000000004</v>
      </c>
      <c r="AA5327" t="str">
        <f t="shared" si="167"/>
        <v>FUR-FU-10004270-Furniture</v>
      </c>
    </row>
    <row r="5328" spans="1:27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 t="str">
        <f t="shared" si="166"/>
        <v>Loss</v>
      </c>
      <c r="T5328">
        <v>2</v>
      </c>
      <c r="U5328">
        <v>0</v>
      </c>
      <c r="V5328">
        <v>2.0039999999999996</v>
      </c>
      <c r="AA5328" t="str">
        <f t="shared" si="167"/>
        <v>OFF-AR-10003183-Office Supplies</v>
      </c>
    </row>
    <row r="5329" spans="1:27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 t="str">
        <f t="shared" si="166"/>
        <v>Loss</v>
      </c>
      <c r="T5329">
        <v>3</v>
      </c>
      <c r="U5329">
        <v>0</v>
      </c>
      <c r="V5329">
        <v>9.3312000000000008</v>
      </c>
      <c r="AA5329" t="str">
        <f t="shared" si="167"/>
        <v>OFF-PA-10002005-Office Supplies</v>
      </c>
    </row>
    <row r="5330" spans="1:27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 t="str">
        <f t="shared" si="166"/>
        <v>Loss</v>
      </c>
      <c r="T5330">
        <v>2</v>
      </c>
      <c r="U5330">
        <v>0.2</v>
      </c>
      <c r="V5330">
        <v>2.3939999999999984</v>
      </c>
      <c r="AA5330" t="str">
        <f t="shared" si="167"/>
        <v>TEC-PH-10000149-Technology</v>
      </c>
    </row>
    <row r="5331" spans="1:27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 t="str">
        <f t="shared" si="166"/>
        <v>Loss</v>
      </c>
      <c r="T5331">
        <v>2</v>
      </c>
      <c r="U5331">
        <v>0.2</v>
      </c>
      <c r="V5331">
        <v>11.748799999999997</v>
      </c>
      <c r="AA5331" t="str">
        <f t="shared" si="167"/>
        <v>OFF-BI-10001524-Office Supplies</v>
      </c>
    </row>
    <row r="5332" spans="1:27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 t="str">
        <f t="shared" si="166"/>
        <v>Loss</v>
      </c>
      <c r="T5332">
        <v>1</v>
      </c>
      <c r="U5332">
        <v>0</v>
      </c>
      <c r="V5332">
        <v>24.936599999999999</v>
      </c>
      <c r="AA5332" t="str">
        <f t="shared" si="167"/>
        <v>FUR-FU-10004748-Furniture</v>
      </c>
    </row>
    <row r="5333" spans="1:27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 t="str">
        <f t="shared" si="166"/>
        <v>Loss</v>
      </c>
      <c r="T5333">
        <v>5</v>
      </c>
      <c r="U5333">
        <v>0.2</v>
      </c>
      <c r="V5333">
        <v>20.452499999999997</v>
      </c>
      <c r="AA5333" t="str">
        <f t="shared" si="167"/>
        <v>OFF-BI-10001460-Office Supplies</v>
      </c>
    </row>
    <row r="5334" spans="1:27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 t="str">
        <f t="shared" si="166"/>
        <v>Loss</v>
      </c>
      <c r="T5334">
        <v>4</v>
      </c>
      <c r="U5334">
        <v>0</v>
      </c>
      <c r="V5334">
        <v>6.5887999999999991</v>
      </c>
      <c r="AA5334" t="str">
        <f t="shared" si="167"/>
        <v>OFF-SU-10002503-Office Supplies</v>
      </c>
    </row>
    <row r="5335" spans="1:27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 t="str">
        <f t="shared" si="166"/>
        <v>Loss</v>
      </c>
      <c r="T5335">
        <v>4</v>
      </c>
      <c r="U5335">
        <v>0</v>
      </c>
      <c r="V5335">
        <v>4.0583999999999998</v>
      </c>
      <c r="AA5335" t="str">
        <f t="shared" si="167"/>
        <v>FUR-FU-10001731-Furniture</v>
      </c>
    </row>
    <row r="5336" spans="1:27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 t="str">
        <f t="shared" si="166"/>
        <v>Loss</v>
      </c>
      <c r="T5336">
        <v>3</v>
      </c>
      <c r="U5336">
        <v>0</v>
      </c>
      <c r="V5336">
        <v>8.4966000000000008</v>
      </c>
      <c r="AA5336" t="str">
        <f t="shared" si="167"/>
        <v>OFF-PA-10002160-Office Supplies</v>
      </c>
    </row>
    <row r="5337" spans="1:27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 t="str">
        <f t="shared" si="166"/>
        <v>Loss</v>
      </c>
      <c r="T5337">
        <v>1</v>
      </c>
      <c r="U5337">
        <v>0</v>
      </c>
      <c r="V5337">
        <v>1.5547999999999997</v>
      </c>
      <c r="AA5337" t="str">
        <f t="shared" si="167"/>
        <v>OFF-PA-10002659-Office Supplies</v>
      </c>
    </row>
    <row r="5338" spans="1:27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 t="str">
        <f t="shared" si="166"/>
        <v>Loss</v>
      </c>
      <c r="T5338">
        <v>4</v>
      </c>
      <c r="U5338">
        <v>0.2</v>
      </c>
      <c r="V5338">
        <v>8.767199999999999</v>
      </c>
      <c r="AA5338" t="str">
        <f t="shared" si="167"/>
        <v>OFF-BI-10001636-Office Supplies</v>
      </c>
    </row>
    <row r="5339" spans="1:27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 t="str">
        <f t="shared" si="166"/>
        <v>Profit</v>
      </c>
      <c r="T5339">
        <v>7</v>
      </c>
      <c r="U5339">
        <v>0.2</v>
      </c>
      <c r="V5339">
        <v>111.5688</v>
      </c>
      <c r="AA5339" t="str">
        <f t="shared" si="167"/>
        <v>OFF-PA-10000062-Office Supplies</v>
      </c>
    </row>
    <row r="5340" spans="1:27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 t="str">
        <f t="shared" si="166"/>
        <v>Profit</v>
      </c>
      <c r="T5340">
        <v>5</v>
      </c>
      <c r="U5340">
        <v>0</v>
      </c>
      <c r="V5340">
        <v>4.8910000000000053</v>
      </c>
      <c r="AA5340" t="str">
        <f t="shared" si="167"/>
        <v>OFF-ST-10002554-Office Supplies</v>
      </c>
    </row>
    <row r="5341" spans="1:27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 t="str">
        <f t="shared" si="166"/>
        <v>Loss</v>
      </c>
      <c r="T5341">
        <v>6</v>
      </c>
      <c r="U5341">
        <v>0</v>
      </c>
      <c r="V5341">
        <v>5.7527999999999988</v>
      </c>
      <c r="AA5341" t="str">
        <f t="shared" si="167"/>
        <v>OFF-EN-10001509-Office Supplies</v>
      </c>
    </row>
    <row r="5342" spans="1:27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 t="str">
        <f t="shared" si="166"/>
        <v>Loss</v>
      </c>
      <c r="T5342">
        <v>2</v>
      </c>
      <c r="U5342">
        <v>0</v>
      </c>
      <c r="V5342">
        <v>6.011400000000001</v>
      </c>
      <c r="AA5342" t="str">
        <f t="shared" si="167"/>
        <v>TEC-AC-10002018-Technology</v>
      </c>
    </row>
    <row r="5343" spans="1:27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 t="str">
        <f t="shared" si="166"/>
        <v>Profit</v>
      </c>
      <c r="T5343">
        <v>5</v>
      </c>
      <c r="U5343">
        <v>0</v>
      </c>
      <c r="V5343">
        <v>53.996999999999957</v>
      </c>
      <c r="AA5343" t="str">
        <f t="shared" si="167"/>
        <v>TEC-AC-10002637-Technology</v>
      </c>
    </row>
    <row r="5344" spans="1:27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 t="str">
        <f t="shared" si="166"/>
        <v>Loss</v>
      </c>
      <c r="T5344">
        <v>1</v>
      </c>
      <c r="U5344">
        <v>0.2</v>
      </c>
      <c r="V5344">
        <v>0.55079999999999985</v>
      </c>
      <c r="AA5344" t="str">
        <f t="shared" si="167"/>
        <v>OFF-EN-10001509-Office Supplies</v>
      </c>
    </row>
    <row r="5345" spans="1:27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 t="str">
        <f t="shared" si="166"/>
        <v>Profit</v>
      </c>
      <c r="T5345">
        <v>5</v>
      </c>
      <c r="U5345">
        <v>0.2</v>
      </c>
      <c r="V5345">
        <v>16.747500000000016</v>
      </c>
      <c r="AA5345" t="str">
        <f t="shared" si="167"/>
        <v>TEC-PH-10004922-Technology</v>
      </c>
    </row>
    <row r="5346" spans="1:27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 t="str">
        <f t="shared" si="166"/>
        <v>Loss</v>
      </c>
      <c r="T5346">
        <v>1</v>
      </c>
      <c r="U5346">
        <v>0</v>
      </c>
      <c r="V5346">
        <v>2.2364999999999995</v>
      </c>
      <c r="AA5346" t="str">
        <f t="shared" si="167"/>
        <v>TEC-AC-10002550-Technology</v>
      </c>
    </row>
    <row r="5347" spans="1:27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 t="str">
        <f t="shared" si="166"/>
        <v>Profit</v>
      </c>
      <c r="T5347">
        <v>4</v>
      </c>
      <c r="U5347">
        <v>0</v>
      </c>
      <c r="V5347">
        <v>210.4935999999999</v>
      </c>
      <c r="AA5347" t="str">
        <f t="shared" si="167"/>
        <v>OFF-ST-10003208-Office Supplies</v>
      </c>
    </row>
    <row r="5348" spans="1:27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 t="str">
        <f t="shared" si="166"/>
        <v>Loss</v>
      </c>
      <c r="T5348">
        <v>3</v>
      </c>
      <c r="U5348">
        <v>0.2</v>
      </c>
      <c r="V5348">
        <v>3.9497999999999998</v>
      </c>
      <c r="AA5348" t="str">
        <f t="shared" si="167"/>
        <v>OFF-BI-10003981-Office Supplies</v>
      </c>
    </row>
    <row r="5349" spans="1:27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 t="str">
        <f t="shared" si="166"/>
        <v>Loss</v>
      </c>
      <c r="T5349">
        <v>2</v>
      </c>
      <c r="U5349">
        <v>0.2</v>
      </c>
      <c r="V5349">
        <v>2.8835999999999995</v>
      </c>
      <c r="AA5349" t="str">
        <f t="shared" si="167"/>
        <v>OFF-BI-10001031-Office Supplies</v>
      </c>
    </row>
    <row r="5350" spans="1:27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 t="str">
        <f t="shared" si="166"/>
        <v>Loss</v>
      </c>
      <c r="T5350">
        <v>3</v>
      </c>
      <c r="U5350">
        <v>0</v>
      </c>
      <c r="V5350">
        <v>15.523199999999999</v>
      </c>
      <c r="AA5350" t="str">
        <f t="shared" si="167"/>
        <v>OFF-BI-10003676-Office Supplies</v>
      </c>
    </row>
    <row r="5351" spans="1:27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 t="str">
        <f t="shared" si="166"/>
        <v>Loss</v>
      </c>
      <c r="T5351">
        <v>5</v>
      </c>
      <c r="U5351">
        <v>0</v>
      </c>
      <c r="V5351">
        <v>19.950000000000003</v>
      </c>
      <c r="AA5351" t="str">
        <f t="shared" si="167"/>
        <v>OFF-PA-10004082-Office Supplies</v>
      </c>
    </row>
    <row r="5352" spans="1:27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 t="str">
        <f t="shared" si="166"/>
        <v>Loss</v>
      </c>
      <c r="T5352">
        <v>9</v>
      </c>
      <c r="U5352">
        <v>0.2</v>
      </c>
      <c r="V5352">
        <v>48.551399999999994</v>
      </c>
      <c r="AA5352" t="str">
        <f t="shared" si="167"/>
        <v>OFF-PA-10001019-Office Supplies</v>
      </c>
    </row>
    <row r="5353" spans="1:27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 t="str">
        <f t="shared" si="166"/>
        <v>Loss</v>
      </c>
      <c r="T5353">
        <v>4</v>
      </c>
      <c r="U5353">
        <v>0.2</v>
      </c>
      <c r="V5353">
        <v>15.195999999999998</v>
      </c>
      <c r="AA5353" t="str">
        <f t="shared" si="167"/>
        <v>OFF-PA-10004665-Office Supplies</v>
      </c>
    </row>
    <row r="5354" spans="1:27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 t="str">
        <f t="shared" si="166"/>
        <v>Profit</v>
      </c>
      <c r="T5354">
        <v>2</v>
      </c>
      <c r="U5354">
        <v>0.2</v>
      </c>
      <c r="V5354">
        <v>37.078199999999981</v>
      </c>
      <c r="AA5354" t="str">
        <f t="shared" si="167"/>
        <v>TEC-PH-10002447-Technology</v>
      </c>
    </row>
    <row r="5355" spans="1:27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 t="str">
        <f t="shared" si="166"/>
        <v>Loss</v>
      </c>
      <c r="T5355">
        <v>8</v>
      </c>
      <c r="U5355">
        <v>0</v>
      </c>
      <c r="V5355">
        <v>41.021599999999999</v>
      </c>
      <c r="AA5355" t="str">
        <f t="shared" si="167"/>
        <v>OFF-BI-10000014-Office Supplies</v>
      </c>
    </row>
    <row r="5356" spans="1:27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 t="str">
        <f t="shared" si="166"/>
        <v>Profit</v>
      </c>
      <c r="T5356">
        <v>6</v>
      </c>
      <c r="U5356">
        <v>0.2</v>
      </c>
      <c r="V5356">
        <v>20.959199999999996</v>
      </c>
      <c r="AA5356" t="str">
        <f t="shared" si="167"/>
        <v>FUR-CH-10002439-Furniture</v>
      </c>
    </row>
    <row r="5357" spans="1:27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 t="str">
        <f t="shared" si="166"/>
        <v>Loss</v>
      </c>
      <c r="T5357">
        <v>2</v>
      </c>
      <c r="U5357">
        <v>0</v>
      </c>
      <c r="V5357">
        <v>3.84</v>
      </c>
      <c r="AA5357" t="str">
        <f t="shared" si="167"/>
        <v>OFF-PA-10003063-Office Supplies</v>
      </c>
    </row>
    <row r="5358" spans="1:27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 t="str">
        <f t="shared" si="166"/>
        <v>Loss</v>
      </c>
      <c r="T5358">
        <v>5</v>
      </c>
      <c r="U5358">
        <v>0.2</v>
      </c>
      <c r="V5358">
        <v>9.5339999999999971</v>
      </c>
      <c r="AA5358" t="str">
        <f t="shared" si="167"/>
        <v>OFF-BI-10002982-Office Supplies</v>
      </c>
    </row>
    <row r="5359" spans="1:27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 t="str">
        <f t="shared" si="166"/>
        <v>Loss</v>
      </c>
      <c r="T5359">
        <v>1</v>
      </c>
      <c r="U5359">
        <v>0</v>
      </c>
      <c r="V5359">
        <v>1.6359999999999992</v>
      </c>
      <c r="AA5359" t="str">
        <f t="shared" si="167"/>
        <v>TEC-AC-10004510-Technology</v>
      </c>
    </row>
    <row r="5360" spans="1:27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 t="str">
        <f t="shared" si="166"/>
        <v>Loss</v>
      </c>
      <c r="T5360">
        <v>2</v>
      </c>
      <c r="U5360">
        <v>0</v>
      </c>
      <c r="V5360">
        <v>0.63119999999999798</v>
      </c>
      <c r="AA5360" t="str">
        <f t="shared" si="167"/>
        <v>OFF-ST-10000321-Office Supplies</v>
      </c>
    </row>
    <row r="5361" spans="1:27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 t="str">
        <f t="shared" si="166"/>
        <v>Loss</v>
      </c>
      <c r="T5361">
        <v>2</v>
      </c>
      <c r="U5361">
        <v>0</v>
      </c>
      <c r="V5361">
        <v>12.874400000000001</v>
      </c>
      <c r="AA5361" t="str">
        <f t="shared" si="167"/>
        <v>OFF-AR-10004602-Office Supplies</v>
      </c>
    </row>
    <row r="5362" spans="1:27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 t="str">
        <f t="shared" si="166"/>
        <v>Loss</v>
      </c>
      <c r="T5362">
        <v>8</v>
      </c>
      <c r="U5362">
        <v>0.2</v>
      </c>
      <c r="V5362">
        <v>-32.219200000000022</v>
      </c>
      <c r="AA5362" t="str">
        <f t="shared" si="167"/>
        <v>FUR-BO-10003433-Furniture</v>
      </c>
    </row>
    <row r="5363" spans="1:27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 t="str">
        <f t="shared" si="166"/>
        <v>Profit</v>
      </c>
      <c r="T5363">
        <v>5</v>
      </c>
      <c r="U5363">
        <v>0.2</v>
      </c>
      <c r="V5363">
        <v>54.056999999999988</v>
      </c>
      <c r="AA5363" t="str">
        <f t="shared" si="167"/>
        <v>OFF-ST-10001496-Office Supplies</v>
      </c>
    </row>
    <row r="5364" spans="1:27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 t="str">
        <f t="shared" si="166"/>
        <v>Loss</v>
      </c>
      <c r="T5364">
        <v>6</v>
      </c>
      <c r="U5364">
        <v>0</v>
      </c>
      <c r="V5364">
        <v>23.990399999999994</v>
      </c>
      <c r="AA5364" t="str">
        <f t="shared" si="167"/>
        <v>FUR-FU-10000672-Furniture</v>
      </c>
    </row>
    <row r="5365" spans="1:27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 t="str">
        <f t="shared" si="166"/>
        <v>Loss</v>
      </c>
      <c r="T5365">
        <v>2</v>
      </c>
      <c r="U5365">
        <v>0</v>
      </c>
      <c r="V5365">
        <v>22.948799999999999</v>
      </c>
      <c r="AA5365" t="str">
        <f t="shared" si="167"/>
        <v>OFF-AP-10001293-Office Supplies</v>
      </c>
    </row>
    <row r="5366" spans="1:27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 t="str">
        <f t="shared" si="166"/>
        <v>Loss</v>
      </c>
      <c r="T5366">
        <v>4</v>
      </c>
      <c r="U5366">
        <v>0.2</v>
      </c>
      <c r="V5366">
        <v>6.4864000000000033</v>
      </c>
      <c r="AA5366" t="str">
        <f t="shared" si="167"/>
        <v>OFF-AP-10000692-Office Supplies</v>
      </c>
    </row>
    <row r="5367" spans="1:27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 t="str">
        <f t="shared" si="166"/>
        <v>Loss</v>
      </c>
      <c r="T5367">
        <v>1</v>
      </c>
      <c r="U5367">
        <v>0.2</v>
      </c>
      <c r="V5367">
        <v>13.229299999999995</v>
      </c>
      <c r="AA5367" t="str">
        <f t="shared" si="167"/>
        <v>TEC-PH-10004539-Technology</v>
      </c>
    </row>
    <row r="5368" spans="1:27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 t="str">
        <f t="shared" si="166"/>
        <v>Loss</v>
      </c>
      <c r="T5368">
        <v>3</v>
      </c>
      <c r="U5368">
        <v>0.2</v>
      </c>
      <c r="V5368">
        <v>7.7679000000000009</v>
      </c>
      <c r="AA5368" t="str">
        <f t="shared" si="167"/>
        <v>TEC-PH-10002923-Technology</v>
      </c>
    </row>
    <row r="5369" spans="1:27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 t="str">
        <f t="shared" si="166"/>
        <v>Loss</v>
      </c>
      <c r="T5369">
        <v>4</v>
      </c>
      <c r="U5369">
        <v>0</v>
      </c>
      <c r="V5369">
        <v>5.4332000000000003</v>
      </c>
      <c r="AA5369" t="str">
        <f t="shared" si="167"/>
        <v>OFF-LA-10004689-Office Supplies</v>
      </c>
    </row>
    <row r="5370" spans="1:27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 t="str">
        <f t="shared" si="166"/>
        <v>Loss</v>
      </c>
      <c r="T5370">
        <v>1</v>
      </c>
      <c r="U5370">
        <v>0</v>
      </c>
      <c r="V5370">
        <v>3.8949999999999996</v>
      </c>
      <c r="AA5370" t="str">
        <f t="shared" si="167"/>
        <v>OFF-ST-10001228-Office Supplies</v>
      </c>
    </row>
    <row r="5371" spans="1:27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 t="str">
        <f t="shared" si="166"/>
        <v>Loss</v>
      </c>
      <c r="T5371">
        <v>3</v>
      </c>
      <c r="U5371">
        <v>0.2</v>
      </c>
      <c r="V5371">
        <v>28.706399999999991</v>
      </c>
      <c r="AA5371" t="str">
        <f t="shared" si="167"/>
        <v>OFF-PA-10003302-Office Supplies</v>
      </c>
    </row>
    <row r="5372" spans="1:27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 t="str">
        <f t="shared" si="166"/>
        <v>Profit</v>
      </c>
      <c r="T5372">
        <v>2</v>
      </c>
      <c r="U5372">
        <v>0</v>
      </c>
      <c r="V5372">
        <v>71.229600000000005</v>
      </c>
      <c r="AA5372" t="str">
        <f t="shared" si="167"/>
        <v>FUR-FU-10004665-Furniture</v>
      </c>
    </row>
    <row r="5373" spans="1:27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 t="str">
        <f t="shared" si="166"/>
        <v>Profit</v>
      </c>
      <c r="T5373">
        <v>3</v>
      </c>
      <c r="U5373">
        <v>0</v>
      </c>
      <c r="V5373">
        <v>79.793999999999997</v>
      </c>
      <c r="AA5373" t="str">
        <f t="shared" si="167"/>
        <v>FUR-FU-10004188-Furniture</v>
      </c>
    </row>
    <row r="5374" spans="1:27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 t="str">
        <f t="shared" si="166"/>
        <v>Loss</v>
      </c>
      <c r="T5374">
        <v>3</v>
      </c>
      <c r="U5374">
        <v>0.2</v>
      </c>
      <c r="V5374">
        <v>5.4432</v>
      </c>
      <c r="AA5374" t="str">
        <f t="shared" si="167"/>
        <v>OFF-PA-10003177-Office Supplies</v>
      </c>
    </row>
    <row r="5375" spans="1:27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 t="str">
        <f t="shared" si="166"/>
        <v>Profit</v>
      </c>
      <c r="T5375">
        <v>7</v>
      </c>
      <c r="U5375">
        <v>0.3</v>
      </c>
      <c r="V5375">
        <v>-69.472199999999958</v>
      </c>
      <c r="AA5375" t="str">
        <f t="shared" si="167"/>
        <v>FUR-TA-10002607-Furniture</v>
      </c>
    </row>
    <row r="5376" spans="1:27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 t="str">
        <f t="shared" si="166"/>
        <v>Loss</v>
      </c>
      <c r="T5376">
        <v>2</v>
      </c>
      <c r="U5376">
        <v>0.2</v>
      </c>
      <c r="V5376">
        <v>3.6288</v>
      </c>
      <c r="AA5376" t="str">
        <f t="shared" si="167"/>
        <v>OFF-PA-10001166-Office Supplies</v>
      </c>
    </row>
    <row r="5377" spans="1:27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 t="str">
        <f t="shared" si="166"/>
        <v>Loss</v>
      </c>
      <c r="T5377">
        <v>6</v>
      </c>
      <c r="U5377">
        <v>0</v>
      </c>
      <c r="V5377">
        <v>9.8159999999999954</v>
      </c>
      <c r="AA5377" t="str">
        <f t="shared" si="167"/>
        <v>TEC-AC-10004510-Technology</v>
      </c>
    </row>
    <row r="5378" spans="1:27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 t="str">
        <f t="shared" si="166"/>
        <v>Loss</v>
      </c>
      <c r="T5378">
        <v>3</v>
      </c>
      <c r="U5378">
        <v>0</v>
      </c>
      <c r="V5378">
        <v>7.86</v>
      </c>
      <c r="AA5378" t="str">
        <f t="shared" si="167"/>
        <v>OFF-AR-10004062-Office Supplies</v>
      </c>
    </row>
    <row r="5379" spans="1:27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 t="str">
        <f t="shared" ref="S5379:S5442" si="168">IF($R5379&gt;200,"Profit","Loss")</f>
        <v>Profit</v>
      </c>
      <c r="T5379">
        <v>7</v>
      </c>
      <c r="U5379">
        <v>0.2</v>
      </c>
      <c r="V5379">
        <v>117.61469999999996</v>
      </c>
      <c r="AA5379" t="str">
        <f t="shared" ref="AA5379:AA5442" si="169">CONCATENATE(N5379,"-",O5379)</f>
        <v>OFF-EN-10000056-Office Supplies</v>
      </c>
    </row>
    <row r="5380" spans="1:27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 t="str">
        <f t="shared" si="168"/>
        <v>Loss</v>
      </c>
      <c r="T5380">
        <v>4</v>
      </c>
      <c r="U5380">
        <v>0.2</v>
      </c>
      <c r="V5380">
        <v>-30.228800000000007</v>
      </c>
      <c r="AA5380" t="str">
        <f t="shared" si="169"/>
        <v>OFF-ST-10001469-Office Supplies</v>
      </c>
    </row>
    <row r="5381" spans="1:27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 t="str">
        <f t="shared" si="168"/>
        <v>Loss</v>
      </c>
      <c r="T5381">
        <v>3</v>
      </c>
      <c r="U5381">
        <v>0</v>
      </c>
      <c r="V5381">
        <v>7.6145999999999994</v>
      </c>
      <c r="AA5381" t="str">
        <f t="shared" si="169"/>
        <v>OFF-PA-10000551-Office Supplies</v>
      </c>
    </row>
    <row r="5382" spans="1:27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 t="str">
        <f t="shared" si="168"/>
        <v>Loss</v>
      </c>
      <c r="T5382">
        <v>6</v>
      </c>
      <c r="U5382">
        <v>0.2</v>
      </c>
      <c r="V5382">
        <v>35.623799999999996</v>
      </c>
      <c r="AA5382" t="str">
        <f t="shared" si="169"/>
        <v>TEC-MA-10000423-Technology</v>
      </c>
    </row>
    <row r="5383" spans="1:27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 t="str">
        <f t="shared" si="168"/>
        <v>Loss</v>
      </c>
      <c r="T5383">
        <v>5</v>
      </c>
      <c r="U5383">
        <v>0.2</v>
      </c>
      <c r="V5383">
        <v>9.0719999999999992</v>
      </c>
      <c r="AA5383" t="str">
        <f t="shared" si="169"/>
        <v>OFF-PA-10001870-Office Supplies</v>
      </c>
    </row>
    <row r="5384" spans="1:27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 t="str">
        <f t="shared" si="168"/>
        <v>Loss</v>
      </c>
      <c r="T5384">
        <v>8</v>
      </c>
      <c r="U5384">
        <v>0.2</v>
      </c>
      <c r="V5384">
        <v>5.3352000000000004</v>
      </c>
      <c r="AA5384" t="str">
        <f t="shared" si="169"/>
        <v>OFF-FA-10001843-Office Supplies</v>
      </c>
    </row>
    <row r="5385" spans="1:27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 t="str">
        <f t="shared" si="168"/>
        <v>Loss</v>
      </c>
      <c r="T5385">
        <v>2</v>
      </c>
      <c r="U5385">
        <v>0.2</v>
      </c>
      <c r="V5385">
        <v>3.7584</v>
      </c>
      <c r="AA5385" t="str">
        <f t="shared" si="169"/>
        <v>OFF-PA-10002036-Office Supplies</v>
      </c>
    </row>
    <row r="5386" spans="1:27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 t="str">
        <f t="shared" si="168"/>
        <v>Profit</v>
      </c>
      <c r="T5386">
        <v>3</v>
      </c>
      <c r="U5386">
        <v>0.4</v>
      </c>
      <c r="V5386">
        <v>41.79000000000002</v>
      </c>
      <c r="AA5386" t="str">
        <f t="shared" si="169"/>
        <v>TEC-PH-10001760-Technology</v>
      </c>
    </row>
    <row r="5387" spans="1:27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 t="str">
        <f t="shared" si="168"/>
        <v>Profit</v>
      </c>
      <c r="T5387">
        <v>14</v>
      </c>
      <c r="U5387">
        <v>0.4</v>
      </c>
      <c r="V5387">
        <v>72.788800000000037</v>
      </c>
      <c r="AA5387" t="str">
        <f t="shared" si="169"/>
        <v>TEC-PH-10000673-Technology</v>
      </c>
    </row>
    <row r="5388" spans="1:27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 t="str">
        <f t="shared" si="168"/>
        <v>Loss</v>
      </c>
      <c r="T5388">
        <v>9</v>
      </c>
      <c r="U5388">
        <v>0</v>
      </c>
      <c r="V5388">
        <v>18.5886</v>
      </c>
      <c r="AA5388" t="str">
        <f t="shared" si="169"/>
        <v>OFF-BI-10000829-Office Supplies</v>
      </c>
    </row>
    <row r="5389" spans="1:27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 t="str">
        <f t="shared" si="168"/>
        <v>Loss</v>
      </c>
      <c r="T5389">
        <v>3</v>
      </c>
      <c r="U5389">
        <v>0.2</v>
      </c>
      <c r="V5389">
        <v>10.498500000000007</v>
      </c>
      <c r="AA5389" t="str">
        <f t="shared" si="169"/>
        <v>TEC-PH-10001924-Technology</v>
      </c>
    </row>
    <row r="5390" spans="1:27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 t="str">
        <f t="shared" si="168"/>
        <v>Loss</v>
      </c>
      <c r="T5390">
        <v>3</v>
      </c>
      <c r="U5390">
        <v>0</v>
      </c>
      <c r="V5390">
        <v>47.097900000000003</v>
      </c>
      <c r="AA5390" t="str">
        <f t="shared" si="169"/>
        <v>TEC-AC-10004864-Technology</v>
      </c>
    </row>
    <row r="5391" spans="1:27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 t="str">
        <f t="shared" si="168"/>
        <v>Loss</v>
      </c>
      <c r="T5391">
        <v>2</v>
      </c>
      <c r="U5391">
        <v>0</v>
      </c>
      <c r="V5391">
        <v>4.8117999999999999</v>
      </c>
      <c r="AA5391" t="str">
        <f t="shared" si="169"/>
        <v>OFF-LA-10004345-Office Supplies</v>
      </c>
    </row>
    <row r="5392" spans="1:27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 t="str">
        <f t="shared" si="168"/>
        <v>Loss</v>
      </c>
      <c r="T5392">
        <v>3</v>
      </c>
      <c r="U5392">
        <v>0.2</v>
      </c>
      <c r="V5392">
        <v>9.5525999999999982</v>
      </c>
      <c r="AA5392" t="str">
        <f t="shared" si="169"/>
        <v>OFF-BI-10000088-Office Supplies</v>
      </c>
    </row>
    <row r="5393" spans="1:27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 t="str">
        <f t="shared" si="168"/>
        <v>Loss</v>
      </c>
      <c r="T5393">
        <v>6</v>
      </c>
      <c r="U5393">
        <v>0</v>
      </c>
      <c r="V5393">
        <v>10.799999999999999</v>
      </c>
      <c r="AA5393" t="str">
        <f t="shared" si="169"/>
        <v>OFF-LA-10002787-Office Supplies</v>
      </c>
    </row>
    <row r="5394" spans="1:27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 t="str">
        <f t="shared" si="168"/>
        <v>Loss</v>
      </c>
      <c r="T5394">
        <v>2</v>
      </c>
      <c r="U5394">
        <v>0</v>
      </c>
      <c r="V5394">
        <v>4.5815999999999999</v>
      </c>
      <c r="AA5394" t="str">
        <f t="shared" si="169"/>
        <v>OFF-LA-10001569-Office Supplies</v>
      </c>
    </row>
    <row r="5395" spans="1:27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 t="str">
        <f t="shared" si="168"/>
        <v>Profit</v>
      </c>
      <c r="T5395">
        <v>7</v>
      </c>
      <c r="U5395">
        <v>0</v>
      </c>
      <c r="V5395">
        <v>102.2784</v>
      </c>
      <c r="AA5395" t="str">
        <f t="shared" si="169"/>
        <v>OFF-BI-10002429-Office Supplies</v>
      </c>
    </row>
    <row r="5396" spans="1:27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 t="str">
        <f t="shared" si="168"/>
        <v>Profit</v>
      </c>
      <c r="T5396">
        <v>6</v>
      </c>
      <c r="U5396">
        <v>0</v>
      </c>
      <c r="V5396">
        <v>235.95240000000001</v>
      </c>
      <c r="AA5396" t="str">
        <f t="shared" si="169"/>
        <v>FUR-BO-10000362-Furniture</v>
      </c>
    </row>
    <row r="5397" spans="1:27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 t="str">
        <f t="shared" si="168"/>
        <v>Loss</v>
      </c>
      <c r="T5397">
        <v>7</v>
      </c>
      <c r="U5397">
        <v>0</v>
      </c>
      <c r="V5397">
        <v>9.8909999999999982</v>
      </c>
      <c r="AA5397" t="str">
        <f t="shared" si="169"/>
        <v>OFF-PA-10003016-Office Supplies</v>
      </c>
    </row>
    <row r="5398" spans="1:27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 t="str">
        <f t="shared" si="168"/>
        <v>Loss</v>
      </c>
      <c r="T5398">
        <v>5</v>
      </c>
      <c r="U5398">
        <v>0</v>
      </c>
      <c r="V5398">
        <v>23.384</v>
      </c>
      <c r="AA5398" t="str">
        <f t="shared" si="169"/>
        <v>FUR-FU-10002501-Furniture</v>
      </c>
    </row>
    <row r="5399" spans="1:27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 t="str">
        <f t="shared" si="168"/>
        <v>Loss</v>
      </c>
      <c r="T5399">
        <v>12</v>
      </c>
      <c r="U5399">
        <v>0</v>
      </c>
      <c r="V5399">
        <v>11.309999999999999</v>
      </c>
      <c r="AA5399" t="str">
        <f t="shared" si="169"/>
        <v>OFF-AP-10003622-Office Supplies</v>
      </c>
    </row>
    <row r="5400" spans="1:27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 t="str">
        <f t="shared" si="168"/>
        <v>Loss</v>
      </c>
      <c r="T5400">
        <v>3</v>
      </c>
      <c r="U5400">
        <v>0.7</v>
      </c>
      <c r="V5400">
        <v>-2.0348999999999995</v>
      </c>
      <c r="AA5400" t="str">
        <f t="shared" si="169"/>
        <v>OFF-BI-10002764-Office Supplies</v>
      </c>
    </row>
    <row r="5401" spans="1:27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 t="str">
        <f t="shared" si="168"/>
        <v>Profit</v>
      </c>
      <c r="T5401">
        <v>5</v>
      </c>
      <c r="U5401">
        <v>0.15</v>
      </c>
      <c r="V5401">
        <v>6.5490000000000208</v>
      </c>
      <c r="AA5401" t="str">
        <f t="shared" si="169"/>
        <v>FUR-BO-10001798-Furniture</v>
      </c>
    </row>
    <row r="5402" spans="1:27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 t="str">
        <f t="shared" si="168"/>
        <v>Loss</v>
      </c>
      <c r="T5402">
        <v>2</v>
      </c>
      <c r="U5402">
        <v>0</v>
      </c>
      <c r="V5402">
        <v>15.1158</v>
      </c>
      <c r="AA5402" t="str">
        <f t="shared" si="169"/>
        <v>TEC-AC-10000158-Technology</v>
      </c>
    </row>
    <row r="5403" spans="1:27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 t="str">
        <f t="shared" si="168"/>
        <v>Loss</v>
      </c>
      <c r="T5403">
        <v>2</v>
      </c>
      <c r="U5403">
        <v>0</v>
      </c>
      <c r="V5403">
        <v>26.3934</v>
      </c>
      <c r="AA5403" t="str">
        <f t="shared" si="169"/>
        <v>TEC-AC-10000303-Technology</v>
      </c>
    </row>
    <row r="5404" spans="1:27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 t="str">
        <f t="shared" si="168"/>
        <v>Loss</v>
      </c>
      <c r="T5404">
        <v>4</v>
      </c>
      <c r="U5404">
        <v>0.2</v>
      </c>
      <c r="V5404">
        <v>7.71</v>
      </c>
      <c r="AA5404" t="str">
        <f t="shared" si="169"/>
        <v>OFF-BI-10003910-Office Supplies</v>
      </c>
    </row>
    <row r="5405" spans="1:27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 t="str">
        <f t="shared" si="168"/>
        <v>Loss</v>
      </c>
      <c r="T5405">
        <v>1</v>
      </c>
      <c r="U5405">
        <v>0.2</v>
      </c>
      <c r="V5405">
        <v>1.3104</v>
      </c>
      <c r="AA5405" t="str">
        <f t="shared" si="169"/>
        <v>OFF-BI-10000138-Office Supplies</v>
      </c>
    </row>
    <row r="5406" spans="1:27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 t="str">
        <f t="shared" si="168"/>
        <v>Profit</v>
      </c>
      <c r="T5406">
        <v>5</v>
      </c>
      <c r="U5406">
        <v>0.2</v>
      </c>
      <c r="V5406">
        <v>55.744999999999948</v>
      </c>
      <c r="AA5406" t="str">
        <f t="shared" si="169"/>
        <v>TEC-PH-10002398-Technology</v>
      </c>
    </row>
    <row r="5407" spans="1:27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 t="str">
        <f t="shared" si="168"/>
        <v>Loss</v>
      </c>
      <c r="T5407">
        <v>1</v>
      </c>
      <c r="U5407">
        <v>0</v>
      </c>
      <c r="V5407">
        <v>15.220800000000001</v>
      </c>
      <c r="AA5407" t="str">
        <f t="shared" si="169"/>
        <v>TEC-AC-10003399-Technology</v>
      </c>
    </row>
    <row r="5408" spans="1:27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 t="str">
        <f t="shared" si="168"/>
        <v>Loss</v>
      </c>
      <c r="T5408">
        <v>3</v>
      </c>
      <c r="U5408">
        <v>0</v>
      </c>
      <c r="V5408">
        <v>5.0054999999999996</v>
      </c>
      <c r="AA5408" t="str">
        <f t="shared" si="169"/>
        <v>OFF-FA-10000992-Office Supplies</v>
      </c>
    </row>
    <row r="5409" spans="1:27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 t="str">
        <f t="shared" si="168"/>
        <v>Loss</v>
      </c>
      <c r="T5409">
        <v>4</v>
      </c>
      <c r="U5409">
        <v>0</v>
      </c>
      <c r="V5409">
        <v>40.443199999999997</v>
      </c>
      <c r="AA5409" t="str">
        <f t="shared" si="169"/>
        <v>OFF-PA-10003022-Office Supplies</v>
      </c>
    </row>
    <row r="5410" spans="1:27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 t="str">
        <f t="shared" si="168"/>
        <v>Loss</v>
      </c>
      <c r="T5410">
        <v>1</v>
      </c>
      <c r="U5410">
        <v>0.2</v>
      </c>
      <c r="V5410">
        <v>8.4089999999999989</v>
      </c>
      <c r="AA5410" t="str">
        <f t="shared" si="169"/>
        <v>OFF-BI-10002854-Office Supplies</v>
      </c>
    </row>
    <row r="5411" spans="1:27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 t="str">
        <f t="shared" si="168"/>
        <v>Loss</v>
      </c>
      <c r="T5411">
        <v>3</v>
      </c>
      <c r="U5411">
        <v>0.2</v>
      </c>
      <c r="V5411">
        <v>33.93</v>
      </c>
      <c r="AA5411" t="str">
        <f t="shared" si="169"/>
        <v>OFF-BI-10001670-Office Supplies</v>
      </c>
    </row>
    <row r="5412" spans="1:27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 t="str">
        <f t="shared" si="168"/>
        <v>Loss</v>
      </c>
      <c r="T5412">
        <v>1</v>
      </c>
      <c r="U5412">
        <v>0</v>
      </c>
      <c r="V5412">
        <v>11.117599999999999</v>
      </c>
      <c r="AA5412" t="str">
        <f t="shared" si="169"/>
        <v>OFF-ST-10001837-Office Supplies</v>
      </c>
    </row>
    <row r="5413" spans="1:27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 t="str">
        <f t="shared" si="168"/>
        <v>Loss</v>
      </c>
      <c r="T5413">
        <v>7</v>
      </c>
      <c r="U5413">
        <v>0.2</v>
      </c>
      <c r="V5413">
        <v>3.5279999999999996</v>
      </c>
      <c r="AA5413" t="str">
        <f t="shared" si="169"/>
        <v>OFF-BI-10002012-Office Supplies</v>
      </c>
    </row>
    <row r="5414" spans="1:27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 t="str">
        <f t="shared" si="168"/>
        <v>Loss</v>
      </c>
      <c r="T5414">
        <v>3</v>
      </c>
      <c r="U5414">
        <v>0</v>
      </c>
      <c r="V5414">
        <v>8.1071999999999917</v>
      </c>
      <c r="AA5414" t="str">
        <f t="shared" si="169"/>
        <v>TEC-AC-10004992-Technology</v>
      </c>
    </row>
    <row r="5415" spans="1:27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 t="str">
        <f t="shared" si="168"/>
        <v>Profit</v>
      </c>
      <c r="T5415">
        <v>5</v>
      </c>
      <c r="U5415">
        <v>0</v>
      </c>
      <c r="V5415">
        <v>62.929999999999993</v>
      </c>
      <c r="AA5415" t="str">
        <f t="shared" si="169"/>
        <v>TEC-PH-10003171-Technology</v>
      </c>
    </row>
    <row r="5416" spans="1:27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 t="str">
        <f t="shared" si="168"/>
        <v>Loss</v>
      </c>
      <c r="T5416">
        <v>6</v>
      </c>
      <c r="U5416">
        <v>0.8</v>
      </c>
      <c r="V5416">
        <v>-197.57520000000002</v>
      </c>
      <c r="AA5416" t="str">
        <f t="shared" si="169"/>
        <v>OFF-AP-10000390-Office Supplies</v>
      </c>
    </row>
    <row r="5417" spans="1:27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 t="str">
        <f t="shared" si="168"/>
        <v>Loss</v>
      </c>
      <c r="T5417">
        <v>4</v>
      </c>
      <c r="U5417">
        <v>0.2</v>
      </c>
      <c r="V5417">
        <v>7.2576000000000001</v>
      </c>
      <c r="AA5417" t="str">
        <f t="shared" si="169"/>
        <v>OFF-PA-10004888-Office Supplies</v>
      </c>
    </row>
    <row r="5418" spans="1:27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 t="str">
        <f t="shared" si="168"/>
        <v>Loss</v>
      </c>
      <c r="T5418">
        <v>2</v>
      </c>
      <c r="U5418">
        <v>0.2</v>
      </c>
      <c r="V5418">
        <v>-8.9963999999999995</v>
      </c>
      <c r="AA5418" t="str">
        <f t="shared" si="169"/>
        <v>TEC-PH-10004188-Technology</v>
      </c>
    </row>
    <row r="5419" spans="1:27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 t="str">
        <f t="shared" si="168"/>
        <v>Loss</v>
      </c>
      <c r="T5419">
        <v>2</v>
      </c>
      <c r="U5419">
        <v>0</v>
      </c>
      <c r="V5419">
        <v>7.68</v>
      </c>
      <c r="AA5419" t="str">
        <f t="shared" si="169"/>
        <v>OFF-BI-10004099-Office Supplies</v>
      </c>
    </row>
    <row r="5420" spans="1:27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 t="str">
        <f t="shared" si="168"/>
        <v>Loss</v>
      </c>
      <c r="T5420">
        <v>7</v>
      </c>
      <c r="U5420">
        <v>0.2</v>
      </c>
      <c r="V5420">
        <v>12.700800000000001</v>
      </c>
      <c r="AA5420" t="str">
        <f t="shared" si="169"/>
        <v>OFF-PA-10004621-Office Supplies</v>
      </c>
    </row>
    <row r="5421" spans="1:27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 t="str">
        <f t="shared" si="168"/>
        <v>Loss</v>
      </c>
      <c r="T5421">
        <v>2</v>
      </c>
      <c r="U5421">
        <v>0.2</v>
      </c>
      <c r="V5421">
        <v>15.038400000000003</v>
      </c>
      <c r="AA5421" t="str">
        <f t="shared" si="169"/>
        <v>TEC-PH-10002103-Technology</v>
      </c>
    </row>
    <row r="5422" spans="1:27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 t="str">
        <f t="shared" si="168"/>
        <v>Profit</v>
      </c>
      <c r="T5422">
        <v>3</v>
      </c>
      <c r="U5422">
        <v>0.4</v>
      </c>
      <c r="V5422">
        <v>-60.836100000000016</v>
      </c>
      <c r="AA5422" t="str">
        <f t="shared" si="169"/>
        <v>TEC-PH-10002789-Technology</v>
      </c>
    </row>
    <row r="5423" spans="1:27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 t="str">
        <f t="shared" si="168"/>
        <v>Loss</v>
      </c>
      <c r="T5423">
        <v>2</v>
      </c>
      <c r="U5423">
        <v>0.2</v>
      </c>
      <c r="V5423">
        <v>1.1993999999999998</v>
      </c>
      <c r="AA5423" t="str">
        <f t="shared" si="169"/>
        <v>TEC-AC-10003289-Technology</v>
      </c>
    </row>
    <row r="5424" spans="1:27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 t="str">
        <f t="shared" si="168"/>
        <v>Loss</v>
      </c>
      <c r="T5424">
        <v>3</v>
      </c>
      <c r="U5424">
        <v>0.2</v>
      </c>
      <c r="V5424">
        <v>3.9312000000000005</v>
      </c>
      <c r="AA5424" t="str">
        <f t="shared" si="169"/>
        <v>OFF-BI-10000138-Office Supplies</v>
      </c>
    </row>
    <row r="5425" spans="1:27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 t="str">
        <f t="shared" si="168"/>
        <v>Loss</v>
      </c>
      <c r="T5425">
        <v>5</v>
      </c>
      <c r="U5425">
        <v>0</v>
      </c>
      <c r="V5425">
        <v>11.879999999999999</v>
      </c>
      <c r="AA5425" t="str">
        <f t="shared" si="169"/>
        <v>OFF-PA-10001215-Office Supplies</v>
      </c>
    </row>
    <row r="5426" spans="1:27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 t="str">
        <f t="shared" si="168"/>
        <v>Loss</v>
      </c>
      <c r="T5426">
        <v>2</v>
      </c>
      <c r="U5426">
        <v>0</v>
      </c>
      <c r="V5426">
        <v>1.0207999999999999</v>
      </c>
      <c r="AA5426" t="str">
        <f t="shared" si="169"/>
        <v>OFF-AR-10001545-Office Supplies</v>
      </c>
    </row>
    <row r="5427" spans="1:27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 t="str">
        <f t="shared" si="168"/>
        <v>Profit</v>
      </c>
      <c r="T5427">
        <v>5</v>
      </c>
      <c r="U5427">
        <v>0</v>
      </c>
      <c r="V5427">
        <v>659.98</v>
      </c>
      <c r="AA5427" t="str">
        <f t="shared" si="169"/>
        <v>TEC-AC-10003870-Technology</v>
      </c>
    </row>
    <row r="5428" spans="1:27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 t="str">
        <f t="shared" si="168"/>
        <v>Loss</v>
      </c>
      <c r="T5428">
        <v>6</v>
      </c>
      <c r="U5428">
        <v>0</v>
      </c>
      <c r="V5428">
        <v>51.47399999999999</v>
      </c>
      <c r="AA5428" t="str">
        <f t="shared" si="169"/>
        <v>FUR-FU-10001085-Furniture</v>
      </c>
    </row>
    <row r="5429" spans="1:27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 t="str">
        <f t="shared" si="168"/>
        <v>Profit</v>
      </c>
      <c r="T5429">
        <v>5</v>
      </c>
      <c r="U5429">
        <v>0.15</v>
      </c>
      <c r="V5429">
        <v>35.245000000000005</v>
      </c>
      <c r="AA5429" t="str">
        <f t="shared" si="169"/>
        <v>FUR-BO-10004218-Furniture</v>
      </c>
    </row>
    <row r="5430" spans="1:27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 t="str">
        <f t="shared" si="168"/>
        <v>Loss</v>
      </c>
      <c r="T5430">
        <v>3</v>
      </c>
      <c r="U5430">
        <v>0</v>
      </c>
      <c r="V5430">
        <v>12.097800000000001</v>
      </c>
      <c r="AA5430" t="str">
        <f t="shared" si="169"/>
        <v>OFF-ST-10003455-Office Supplies</v>
      </c>
    </row>
    <row r="5431" spans="1:27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 t="str">
        <f t="shared" si="168"/>
        <v>Loss</v>
      </c>
      <c r="T5431">
        <v>2</v>
      </c>
      <c r="U5431">
        <v>0.2</v>
      </c>
      <c r="V5431">
        <v>1.9989999999999979</v>
      </c>
      <c r="AA5431" t="str">
        <f t="shared" si="169"/>
        <v>FUR-FU-10001967-Furniture</v>
      </c>
    </row>
    <row r="5432" spans="1:27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 t="str">
        <f t="shared" si="168"/>
        <v>Loss</v>
      </c>
      <c r="T5432">
        <v>2</v>
      </c>
      <c r="U5432">
        <v>0.2</v>
      </c>
      <c r="V5432">
        <v>16.156799999999997</v>
      </c>
      <c r="AA5432" t="str">
        <f t="shared" si="169"/>
        <v>OFF-AP-10000938-Office Supplies</v>
      </c>
    </row>
    <row r="5433" spans="1:27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 t="str">
        <f t="shared" si="168"/>
        <v>Loss</v>
      </c>
      <c r="T5433">
        <v>1</v>
      </c>
      <c r="U5433">
        <v>0.2</v>
      </c>
      <c r="V5433">
        <v>1.3715999999999999</v>
      </c>
      <c r="AA5433" t="str">
        <f t="shared" si="169"/>
        <v>OFF-PA-10002195-Office Supplies</v>
      </c>
    </row>
    <row r="5434" spans="1:27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 t="str">
        <f t="shared" si="168"/>
        <v>Loss</v>
      </c>
      <c r="T5434">
        <v>4</v>
      </c>
      <c r="U5434">
        <v>0.7</v>
      </c>
      <c r="V5434">
        <v>-4.9727999999999994</v>
      </c>
      <c r="AA5434" t="str">
        <f t="shared" si="169"/>
        <v>OFF-BI-10002799-Office Supplies</v>
      </c>
    </row>
    <row r="5435" spans="1:27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 t="str">
        <f t="shared" si="168"/>
        <v>Loss</v>
      </c>
      <c r="T5435">
        <v>4</v>
      </c>
      <c r="U5435">
        <v>0.2</v>
      </c>
      <c r="V5435">
        <v>0.66719999999999979</v>
      </c>
      <c r="AA5435" t="str">
        <f t="shared" si="169"/>
        <v>OFF-AR-10000246-Office Supplies</v>
      </c>
    </row>
    <row r="5436" spans="1:27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 t="str">
        <f t="shared" si="168"/>
        <v>Profit</v>
      </c>
      <c r="T5436">
        <v>5</v>
      </c>
      <c r="U5436">
        <v>0</v>
      </c>
      <c r="V5436">
        <v>459.39599999999996</v>
      </c>
      <c r="AA5436" t="str">
        <f t="shared" si="169"/>
        <v>OFF-AP-10000275-Office Supplies</v>
      </c>
    </row>
    <row r="5437" spans="1:27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 t="str">
        <f t="shared" si="168"/>
        <v>Profit</v>
      </c>
      <c r="T5437">
        <v>3</v>
      </c>
      <c r="U5437">
        <v>0</v>
      </c>
      <c r="V5437">
        <v>97.199999999999989</v>
      </c>
      <c r="AA5437" t="str">
        <f t="shared" si="169"/>
        <v>TEC-AC-10000892-Technology</v>
      </c>
    </row>
    <row r="5438" spans="1:27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 t="str">
        <f t="shared" si="168"/>
        <v>Loss</v>
      </c>
      <c r="T5438">
        <v>2</v>
      </c>
      <c r="U5438">
        <v>0.2</v>
      </c>
      <c r="V5438">
        <v>5.3680000000000012</v>
      </c>
      <c r="AA5438" t="str">
        <f t="shared" si="169"/>
        <v>FUR-FU-10001591-Furniture</v>
      </c>
    </row>
    <row r="5439" spans="1:27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 t="str">
        <f t="shared" si="168"/>
        <v>Loss</v>
      </c>
      <c r="T5439">
        <v>5</v>
      </c>
      <c r="U5439">
        <v>0.7</v>
      </c>
      <c r="V5439">
        <v>-6.8669999999999973</v>
      </c>
      <c r="AA5439" t="str">
        <f t="shared" si="169"/>
        <v>OFF-BI-10001787-Office Supplies</v>
      </c>
    </row>
    <row r="5440" spans="1:27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 t="str">
        <f t="shared" si="168"/>
        <v>Profit</v>
      </c>
      <c r="T5440">
        <v>3</v>
      </c>
      <c r="U5440">
        <v>0.2</v>
      </c>
      <c r="V5440">
        <v>15.991199999999992</v>
      </c>
      <c r="AA5440" t="str">
        <f t="shared" si="169"/>
        <v>FUR-FU-10003192-Furniture</v>
      </c>
    </row>
    <row r="5441" spans="1:27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 t="str">
        <f t="shared" si="168"/>
        <v>Profit</v>
      </c>
      <c r="T5441">
        <v>2</v>
      </c>
      <c r="U5441">
        <v>0.2</v>
      </c>
      <c r="V5441">
        <v>183.99499999999998</v>
      </c>
      <c r="AA5441" t="str">
        <f t="shared" si="169"/>
        <v>OFF-BI-10004600-Office Supplies</v>
      </c>
    </row>
    <row r="5442" spans="1:27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 t="str">
        <f t="shared" si="168"/>
        <v>Loss</v>
      </c>
      <c r="T5442">
        <v>1</v>
      </c>
      <c r="U5442">
        <v>0.2</v>
      </c>
      <c r="V5442">
        <v>0.15480000000000005</v>
      </c>
      <c r="AA5442" t="str">
        <f t="shared" si="169"/>
        <v>OFF-AR-10002335-Office Supplies</v>
      </c>
    </row>
    <row r="5443" spans="1:27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 t="str">
        <f t="shared" ref="S5443:S5506" si="170">IF($R5443&gt;200,"Profit","Loss")</f>
        <v>Loss</v>
      </c>
      <c r="T5443">
        <v>2</v>
      </c>
      <c r="U5443">
        <v>0.2</v>
      </c>
      <c r="V5443">
        <v>2.3879999999999999</v>
      </c>
      <c r="AA5443" t="str">
        <f t="shared" ref="AA5443:AA5506" si="171">CONCATENATE(N5443,"-",O5443)</f>
        <v>OFF-PA-10000859-Office Supplies</v>
      </c>
    </row>
    <row r="5444" spans="1:27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 t="str">
        <f t="shared" si="170"/>
        <v>Loss</v>
      </c>
      <c r="T5444">
        <v>1</v>
      </c>
      <c r="U5444">
        <v>0</v>
      </c>
      <c r="V5444">
        <v>36.851999999999997</v>
      </c>
      <c r="AA5444" t="str">
        <f t="shared" si="171"/>
        <v>TEC-AC-10003198-Technology</v>
      </c>
    </row>
    <row r="5445" spans="1:27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 t="str">
        <f t="shared" si="170"/>
        <v>Loss</v>
      </c>
      <c r="T5445">
        <v>13</v>
      </c>
      <c r="U5445">
        <v>0.2</v>
      </c>
      <c r="V5445">
        <v>21.024899999999999</v>
      </c>
      <c r="AA5445" t="str">
        <f t="shared" si="171"/>
        <v>OFF-BI-10001900-Office Supplies</v>
      </c>
    </row>
    <row r="5446" spans="1:27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 t="str">
        <f t="shared" si="170"/>
        <v>Loss</v>
      </c>
      <c r="T5446">
        <v>3</v>
      </c>
      <c r="U5446">
        <v>0</v>
      </c>
      <c r="V5446">
        <v>2.7845999999999997</v>
      </c>
      <c r="AA5446" t="str">
        <f t="shared" si="171"/>
        <v>OFF-AR-10000614-Office Supplies</v>
      </c>
    </row>
    <row r="5447" spans="1:27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 t="str">
        <f t="shared" si="170"/>
        <v>Loss</v>
      </c>
      <c r="T5447">
        <v>1</v>
      </c>
      <c r="U5447">
        <v>0.2</v>
      </c>
      <c r="V5447">
        <v>7.0659000000000001</v>
      </c>
      <c r="AA5447" t="str">
        <f t="shared" si="171"/>
        <v>OFF-EN-10003040-Office Supplies</v>
      </c>
    </row>
    <row r="5448" spans="1:27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 t="str">
        <f t="shared" si="170"/>
        <v>Loss</v>
      </c>
      <c r="T5448">
        <v>6</v>
      </c>
      <c r="U5448">
        <v>0</v>
      </c>
      <c r="V5448">
        <v>8.25</v>
      </c>
      <c r="AA5448" t="str">
        <f t="shared" si="171"/>
        <v>TEC-PH-10003442-Technology</v>
      </c>
    </row>
    <row r="5449" spans="1:27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 t="str">
        <f t="shared" si="170"/>
        <v>Profit</v>
      </c>
      <c r="T5449">
        <v>5</v>
      </c>
      <c r="U5449">
        <v>0</v>
      </c>
      <c r="V5449">
        <v>87.482499999999987</v>
      </c>
      <c r="AA5449" t="str">
        <f t="shared" si="171"/>
        <v>TEC-AC-10002800-Technology</v>
      </c>
    </row>
    <row r="5450" spans="1:27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 t="str">
        <f t="shared" si="170"/>
        <v>Profit</v>
      </c>
      <c r="T5450">
        <v>3</v>
      </c>
      <c r="U5450">
        <v>0</v>
      </c>
      <c r="V5450">
        <v>7.158600000000007</v>
      </c>
      <c r="AA5450" t="str">
        <f t="shared" si="171"/>
        <v>OFF-SU-10000157-Office Supplies</v>
      </c>
    </row>
    <row r="5451" spans="1:27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 t="str">
        <f t="shared" si="170"/>
        <v>Loss</v>
      </c>
      <c r="T5451">
        <v>5</v>
      </c>
      <c r="U5451">
        <v>0</v>
      </c>
      <c r="V5451">
        <v>10.905999999999993</v>
      </c>
      <c r="AA5451" t="str">
        <f t="shared" si="171"/>
        <v>TEC-AC-10001542-Technology</v>
      </c>
    </row>
    <row r="5452" spans="1:27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 t="str">
        <f t="shared" si="170"/>
        <v>Profit</v>
      </c>
      <c r="T5452">
        <v>2</v>
      </c>
      <c r="U5452">
        <v>0</v>
      </c>
      <c r="V5452">
        <v>149.38199999999998</v>
      </c>
      <c r="AA5452" t="str">
        <f t="shared" si="171"/>
        <v>OFF-BI-10004519-Office Supplies</v>
      </c>
    </row>
    <row r="5453" spans="1:27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 t="str">
        <f t="shared" si="170"/>
        <v>Loss</v>
      </c>
      <c r="T5453">
        <v>2</v>
      </c>
      <c r="U5453">
        <v>0</v>
      </c>
      <c r="V5453">
        <v>12.979199999999999</v>
      </c>
      <c r="AA5453" t="str">
        <f t="shared" si="171"/>
        <v>FUR-FU-10003464-Furniture</v>
      </c>
    </row>
    <row r="5454" spans="1:27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 t="str">
        <f t="shared" si="170"/>
        <v>Loss</v>
      </c>
      <c r="T5454">
        <v>5</v>
      </c>
      <c r="U5454">
        <v>0</v>
      </c>
      <c r="V5454">
        <v>24.997999999999987</v>
      </c>
      <c r="AA5454" t="str">
        <f t="shared" si="171"/>
        <v>OFF-SU-10004261-Office Supplies</v>
      </c>
    </row>
    <row r="5455" spans="1:27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 t="str">
        <f t="shared" si="170"/>
        <v>Loss</v>
      </c>
      <c r="T5455">
        <v>6</v>
      </c>
      <c r="U5455">
        <v>0.2</v>
      </c>
      <c r="V5455">
        <v>13.780799999999996</v>
      </c>
      <c r="AA5455" t="str">
        <f t="shared" si="171"/>
        <v>OFF-PA-10004733-Office Supplies</v>
      </c>
    </row>
    <row r="5456" spans="1:27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 t="str">
        <f t="shared" si="170"/>
        <v>Loss</v>
      </c>
      <c r="T5456">
        <v>1</v>
      </c>
      <c r="U5456">
        <v>0.2</v>
      </c>
      <c r="V5456">
        <v>0.73360000000000003</v>
      </c>
      <c r="AA5456" t="str">
        <f t="shared" si="171"/>
        <v>OFF-ST-10001325-Office Supplies</v>
      </c>
    </row>
    <row r="5457" spans="1:27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 t="str">
        <f t="shared" si="170"/>
        <v>Loss</v>
      </c>
      <c r="T5457">
        <v>2</v>
      </c>
      <c r="U5457">
        <v>0.2</v>
      </c>
      <c r="V5457">
        <v>0.77039999999999909</v>
      </c>
      <c r="AA5457" t="str">
        <f t="shared" si="171"/>
        <v>OFF-AR-10003056-Office Supplies</v>
      </c>
    </row>
    <row r="5458" spans="1:27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 t="str">
        <f t="shared" si="170"/>
        <v>Loss</v>
      </c>
      <c r="T5458">
        <v>5</v>
      </c>
      <c r="U5458">
        <v>0</v>
      </c>
      <c r="V5458">
        <v>9.6039999999999992</v>
      </c>
      <c r="AA5458" t="str">
        <f t="shared" si="171"/>
        <v>OFF-FA-10000089-Office Supplies</v>
      </c>
    </row>
    <row r="5459" spans="1:27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 t="str">
        <f t="shared" si="170"/>
        <v>Loss</v>
      </c>
      <c r="T5459">
        <v>2</v>
      </c>
      <c r="U5459">
        <v>0</v>
      </c>
      <c r="V5459">
        <v>20.537999999999997</v>
      </c>
      <c r="AA5459" t="str">
        <f t="shared" si="171"/>
        <v>FUR-FU-10004093-Furniture</v>
      </c>
    </row>
    <row r="5460" spans="1:27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 t="str">
        <f t="shared" si="170"/>
        <v>Loss</v>
      </c>
      <c r="T5460">
        <v>6</v>
      </c>
      <c r="U5460">
        <v>0.2</v>
      </c>
      <c r="V5460">
        <v>4.3367999999999993</v>
      </c>
      <c r="AA5460" t="str">
        <f t="shared" si="171"/>
        <v>OFF-BI-10004022-Office Supplies</v>
      </c>
    </row>
    <row r="5461" spans="1:27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 t="str">
        <f t="shared" si="170"/>
        <v>Profit</v>
      </c>
      <c r="T5461">
        <v>8</v>
      </c>
      <c r="U5461">
        <v>0.2</v>
      </c>
      <c r="V5461">
        <v>92.392000000000053</v>
      </c>
      <c r="AA5461" t="str">
        <f t="shared" si="171"/>
        <v>FUR-TA-10001771-Furniture</v>
      </c>
    </row>
    <row r="5462" spans="1:27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 t="str">
        <f t="shared" si="170"/>
        <v>Loss</v>
      </c>
      <c r="T5462">
        <v>1</v>
      </c>
      <c r="U5462">
        <v>0.2</v>
      </c>
      <c r="V5462">
        <v>-3.864600000000002</v>
      </c>
      <c r="AA5462" t="str">
        <f t="shared" si="171"/>
        <v>OFF-ST-10002301-Office Supplies</v>
      </c>
    </row>
    <row r="5463" spans="1:27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 t="str">
        <f t="shared" si="170"/>
        <v>Loss</v>
      </c>
      <c r="T5463">
        <v>3</v>
      </c>
      <c r="U5463">
        <v>0</v>
      </c>
      <c r="V5463">
        <v>4.4352</v>
      </c>
      <c r="AA5463" t="str">
        <f t="shared" si="171"/>
        <v>FUR-FU-10001706-Furniture</v>
      </c>
    </row>
    <row r="5464" spans="1:27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 t="str">
        <f t="shared" si="170"/>
        <v>Loss</v>
      </c>
      <c r="T5464">
        <v>10</v>
      </c>
      <c r="U5464">
        <v>0.7</v>
      </c>
      <c r="V5464">
        <v>-23.716000000000001</v>
      </c>
      <c r="AA5464" t="str">
        <f t="shared" si="171"/>
        <v>OFF-BI-10003676-Office Supplies</v>
      </c>
    </row>
    <row r="5465" spans="1:27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 t="str">
        <f t="shared" si="170"/>
        <v>Loss</v>
      </c>
      <c r="T5465">
        <v>4</v>
      </c>
      <c r="U5465">
        <v>0.2</v>
      </c>
      <c r="V5465">
        <v>19.622399999999999</v>
      </c>
      <c r="AA5465" t="str">
        <f t="shared" si="171"/>
        <v>OFF-PA-10000659-Office Supplies</v>
      </c>
    </row>
    <row r="5466" spans="1:27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 t="str">
        <f t="shared" si="170"/>
        <v>Loss</v>
      </c>
      <c r="T5466">
        <v>5</v>
      </c>
      <c r="U5466">
        <v>0.2</v>
      </c>
      <c r="V5466">
        <v>36.692999999999998</v>
      </c>
      <c r="AA5466" t="str">
        <f t="shared" si="171"/>
        <v>OFF-EN-10002504-Office Supplies</v>
      </c>
    </row>
    <row r="5467" spans="1:27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 t="str">
        <f t="shared" si="170"/>
        <v>Loss</v>
      </c>
      <c r="T5467">
        <v>5</v>
      </c>
      <c r="U5467">
        <v>0.7</v>
      </c>
      <c r="V5467">
        <v>-320.59699999999998</v>
      </c>
      <c r="AA5467" t="str">
        <f t="shared" si="171"/>
        <v>FUR-BO-10001972-Furniture</v>
      </c>
    </row>
    <row r="5468" spans="1:27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 t="str">
        <f t="shared" si="170"/>
        <v>Loss</v>
      </c>
      <c r="T5468">
        <v>3</v>
      </c>
      <c r="U5468">
        <v>0.2</v>
      </c>
      <c r="V5468">
        <v>6.0659999999999989</v>
      </c>
      <c r="AA5468" t="str">
        <f t="shared" si="171"/>
        <v>OFF-PA-10000466-Office Supplies</v>
      </c>
    </row>
    <row r="5469" spans="1:27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 t="str">
        <f t="shared" si="170"/>
        <v>Loss</v>
      </c>
      <c r="T5469">
        <v>3</v>
      </c>
      <c r="U5469">
        <v>0.2</v>
      </c>
      <c r="V5469">
        <v>13.764599999999994</v>
      </c>
      <c r="AA5469" t="str">
        <f t="shared" si="171"/>
        <v>FUR-CH-10002774-Furniture</v>
      </c>
    </row>
    <row r="5470" spans="1:27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 t="str">
        <f t="shared" si="170"/>
        <v>Profit</v>
      </c>
      <c r="T5470">
        <v>3</v>
      </c>
      <c r="U5470">
        <v>0.2</v>
      </c>
      <c r="V5470">
        <v>73.19399999999996</v>
      </c>
      <c r="AA5470" t="str">
        <f t="shared" si="171"/>
        <v>FUR-CH-10000454-Furniture</v>
      </c>
    </row>
    <row r="5471" spans="1:27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 t="str">
        <f t="shared" si="170"/>
        <v>Loss</v>
      </c>
      <c r="T5471">
        <v>3</v>
      </c>
      <c r="U5471">
        <v>0</v>
      </c>
      <c r="V5471">
        <v>9.3312000000000008</v>
      </c>
      <c r="AA5471" t="str">
        <f t="shared" si="171"/>
        <v>OFF-PA-10004888-Office Supplies</v>
      </c>
    </row>
    <row r="5472" spans="1:27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 t="str">
        <f t="shared" si="170"/>
        <v>Loss</v>
      </c>
      <c r="T5472">
        <v>5</v>
      </c>
      <c r="U5472">
        <v>0.2</v>
      </c>
      <c r="V5472">
        <v>9.2939999999999969</v>
      </c>
      <c r="AA5472" t="str">
        <f t="shared" si="171"/>
        <v>OFF-AP-10003842-Office Supplies</v>
      </c>
    </row>
    <row r="5473" spans="1:27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 t="str">
        <f t="shared" si="170"/>
        <v>Loss</v>
      </c>
      <c r="T5473">
        <v>5</v>
      </c>
      <c r="U5473">
        <v>0.2</v>
      </c>
      <c r="V5473">
        <v>4.0080000000000009</v>
      </c>
      <c r="AA5473" t="str">
        <f t="shared" si="171"/>
        <v>FUR-FU-10000320-Furniture</v>
      </c>
    </row>
    <row r="5474" spans="1:27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 t="str">
        <f t="shared" si="170"/>
        <v>Loss</v>
      </c>
      <c r="T5474">
        <v>2</v>
      </c>
      <c r="U5474">
        <v>0.2</v>
      </c>
      <c r="V5474">
        <v>-17.607599999999998</v>
      </c>
      <c r="AA5474" t="str">
        <f t="shared" si="171"/>
        <v>OFF-ST-10002554-Office Supplies</v>
      </c>
    </row>
    <row r="5475" spans="1:27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 t="str">
        <f t="shared" si="170"/>
        <v>Loss</v>
      </c>
      <c r="T5475">
        <v>7</v>
      </c>
      <c r="U5475">
        <v>0.7</v>
      </c>
      <c r="V5475">
        <v>-183.6323999999999</v>
      </c>
      <c r="AA5475" t="str">
        <f t="shared" si="171"/>
        <v>FUR-BO-10000468-Furniture</v>
      </c>
    </row>
    <row r="5476" spans="1:27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 t="str">
        <f t="shared" si="170"/>
        <v>Profit</v>
      </c>
      <c r="T5476">
        <v>2</v>
      </c>
      <c r="U5476">
        <v>0</v>
      </c>
      <c r="V5476">
        <v>37.533999999999992</v>
      </c>
      <c r="AA5476" t="str">
        <f t="shared" si="171"/>
        <v>OFF-ST-10004459-Office Supplies</v>
      </c>
    </row>
    <row r="5477" spans="1:27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 t="str">
        <f t="shared" si="170"/>
        <v>Loss</v>
      </c>
      <c r="T5477">
        <v>3</v>
      </c>
      <c r="U5477">
        <v>0</v>
      </c>
      <c r="V5477">
        <v>22.200000000000003</v>
      </c>
      <c r="AA5477" t="str">
        <f t="shared" si="171"/>
        <v>OFF-LA-10002312-Office Supplies</v>
      </c>
    </row>
    <row r="5478" spans="1:27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 t="str">
        <f t="shared" si="170"/>
        <v>Loss</v>
      </c>
      <c r="T5478">
        <v>5</v>
      </c>
      <c r="U5478">
        <v>0</v>
      </c>
      <c r="V5478">
        <v>22.828499999999998</v>
      </c>
      <c r="AA5478" t="str">
        <f t="shared" si="171"/>
        <v>OFF-ST-10001291-Office Supplies</v>
      </c>
    </row>
    <row r="5479" spans="1:27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 t="str">
        <f t="shared" si="170"/>
        <v>Loss</v>
      </c>
      <c r="T5479">
        <v>3</v>
      </c>
      <c r="U5479">
        <v>0</v>
      </c>
      <c r="V5479">
        <v>8.7906000000000013</v>
      </c>
      <c r="AA5479" t="str">
        <f t="shared" si="171"/>
        <v>OFF-PA-10003022-Office Supplies</v>
      </c>
    </row>
    <row r="5480" spans="1:27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 t="str">
        <f t="shared" si="170"/>
        <v>Loss</v>
      </c>
      <c r="T5480">
        <v>3</v>
      </c>
      <c r="U5480">
        <v>0</v>
      </c>
      <c r="V5480">
        <v>62.915999999999997</v>
      </c>
      <c r="AA5480" t="str">
        <f t="shared" si="171"/>
        <v>OFF-BI-10002133-Office Supplies</v>
      </c>
    </row>
    <row r="5481" spans="1:27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 t="str">
        <f t="shared" si="170"/>
        <v>Loss</v>
      </c>
      <c r="T5481">
        <v>1</v>
      </c>
      <c r="U5481">
        <v>0.7</v>
      </c>
      <c r="V5481">
        <v>-1.3082999999999996</v>
      </c>
      <c r="AA5481" t="str">
        <f t="shared" si="171"/>
        <v>OFF-BI-10001097-Office Supplies</v>
      </c>
    </row>
    <row r="5482" spans="1:27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 t="str">
        <f t="shared" si="170"/>
        <v>Loss</v>
      </c>
      <c r="T5482">
        <v>1</v>
      </c>
      <c r="U5482">
        <v>0.2</v>
      </c>
      <c r="V5482">
        <v>11.609099999999998</v>
      </c>
      <c r="AA5482" t="str">
        <f t="shared" si="171"/>
        <v>TEC-PH-10001336-Technology</v>
      </c>
    </row>
    <row r="5483" spans="1:27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 t="str">
        <f t="shared" si="170"/>
        <v>Loss</v>
      </c>
      <c r="T5483">
        <v>2</v>
      </c>
      <c r="U5483">
        <v>0</v>
      </c>
      <c r="V5483">
        <v>6.4799999999999969</v>
      </c>
      <c r="AA5483" t="str">
        <f t="shared" si="171"/>
        <v>TEC-AC-10002305-Technology</v>
      </c>
    </row>
    <row r="5484" spans="1:27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 t="str">
        <f t="shared" si="170"/>
        <v>Profit</v>
      </c>
      <c r="T5484">
        <v>4</v>
      </c>
      <c r="U5484">
        <v>0</v>
      </c>
      <c r="V5484">
        <v>115.1808</v>
      </c>
      <c r="AA5484" t="str">
        <f t="shared" si="171"/>
        <v>TEC-AC-10003610-Technology</v>
      </c>
    </row>
    <row r="5485" spans="1:27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 t="str">
        <f t="shared" si="170"/>
        <v>Loss</v>
      </c>
      <c r="T5485">
        <v>2</v>
      </c>
      <c r="U5485">
        <v>0</v>
      </c>
      <c r="V5485">
        <v>0.40679999999999694</v>
      </c>
      <c r="AA5485" t="str">
        <f t="shared" si="171"/>
        <v>OFF-ST-10002301-Office Supplies</v>
      </c>
    </row>
    <row r="5486" spans="1:27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 t="str">
        <f t="shared" si="170"/>
        <v>Profit</v>
      </c>
      <c r="T5486">
        <v>4</v>
      </c>
      <c r="U5486">
        <v>0.2</v>
      </c>
      <c r="V5486">
        <v>-68.1096</v>
      </c>
      <c r="AA5486" t="str">
        <f t="shared" si="171"/>
        <v>FUR-CH-10002044-Furniture</v>
      </c>
    </row>
    <row r="5487" spans="1:27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 t="str">
        <f t="shared" si="170"/>
        <v>Loss</v>
      </c>
      <c r="T5487">
        <v>3</v>
      </c>
      <c r="U5487">
        <v>0.2</v>
      </c>
      <c r="V5487">
        <v>7.6283999999999974</v>
      </c>
      <c r="AA5487" t="str">
        <f t="shared" si="171"/>
        <v>OFF-EN-10001099-Office Supplies</v>
      </c>
    </row>
    <row r="5488" spans="1:27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 t="str">
        <f t="shared" si="170"/>
        <v>Loss</v>
      </c>
      <c r="T5488">
        <v>4</v>
      </c>
      <c r="U5488">
        <v>0.8</v>
      </c>
      <c r="V5488">
        <v>-6.2860000000000031</v>
      </c>
      <c r="AA5488" t="str">
        <f t="shared" si="171"/>
        <v>OFF-BI-10004140-Office Supplies</v>
      </c>
    </row>
    <row r="5489" spans="1:27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 t="str">
        <f t="shared" si="170"/>
        <v>Loss</v>
      </c>
      <c r="T5489">
        <v>3</v>
      </c>
      <c r="U5489">
        <v>0.2</v>
      </c>
      <c r="V5489">
        <v>-5.694300000000001</v>
      </c>
      <c r="AA5489" t="str">
        <f t="shared" si="171"/>
        <v>TEC-PH-10004897-Technology</v>
      </c>
    </row>
    <row r="5490" spans="1:27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 t="str">
        <f t="shared" si="170"/>
        <v>Loss</v>
      </c>
      <c r="T5490">
        <v>3</v>
      </c>
      <c r="U5490">
        <v>0.2</v>
      </c>
      <c r="V5490">
        <v>2.0358000000000001</v>
      </c>
      <c r="AA5490" t="str">
        <f t="shared" si="171"/>
        <v>OFF-LA-10000262-Office Supplies</v>
      </c>
    </row>
    <row r="5491" spans="1:27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 t="str">
        <f t="shared" si="170"/>
        <v>Loss</v>
      </c>
      <c r="T5491">
        <v>3</v>
      </c>
      <c r="U5491">
        <v>0.2</v>
      </c>
      <c r="V5491">
        <v>1.8207000000000013</v>
      </c>
      <c r="AA5491" t="str">
        <f t="shared" si="171"/>
        <v>OFF-AP-10002222-Office Supplies</v>
      </c>
    </row>
    <row r="5492" spans="1:27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 t="str">
        <f t="shared" si="170"/>
        <v>Profit</v>
      </c>
      <c r="T5492">
        <v>3</v>
      </c>
      <c r="U5492">
        <v>0.2</v>
      </c>
      <c r="V5492">
        <v>-19.105800000000016</v>
      </c>
      <c r="AA5492" t="str">
        <f t="shared" si="171"/>
        <v>FUR-CH-10003774-Furniture</v>
      </c>
    </row>
    <row r="5493" spans="1:27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 t="str">
        <f t="shared" si="170"/>
        <v>Loss</v>
      </c>
      <c r="T5493">
        <v>2</v>
      </c>
      <c r="U5493">
        <v>0.2</v>
      </c>
      <c r="V5493">
        <v>1.8160000000000016</v>
      </c>
      <c r="AA5493" t="str">
        <f t="shared" si="171"/>
        <v>OFF-ST-10000615-Office Supplies</v>
      </c>
    </row>
    <row r="5494" spans="1:27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 t="str">
        <f t="shared" si="170"/>
        <v>Loss</v>
      </c>
      <c r="T5494">
        <v>2</v>
      </c>
      <c r="U5494">
        <v>0</v>
      </c>
      <c r="V5494">
        <v>0.14719999999999978</v>
      </c>
      <c r="AA5494" t="str">
        <f t="shared" si="171"/>
        <v>OFF-SU-10001225-Office Supplies</v>
      </c>
    </row>
    <row r="5495" spans="1:27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 t="str">
        <f t="shared" si="170"/>
        <v>Loss</v>
      </c>
      <c r="T5495">
        <v>4</v>
      </c>
      <c r="U5495">
        <v>0</v>
      </c>
      <c r="V5495">
        <v>19.872</v>
      </c>
      <c r="AA5495" t="str">
        <f t="shared" si="171"/>
        <v>OFF-LA-10002043-Office Supplies</v>
      </c>
    </row>
    <row r="5496" spans="1:27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 t="str">
        <f t="shared" si="170"/>
        <v>Profit</v>
      </c>
      <c r="T5496">
        <v>4</v>
      </c>
      <c r="U5496">
        <v>0.15</v>
      </c>
      <c r="V5496">
        <v>-4.8391999999999769</v>
      </c>
      <c r="AA5496" t="str">
        <f t="shared" si="171"/>
        <v>FUR-BO-10000330-Furniture</v>
      </c>
    </row>
    <row r="5497" spans="1:27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 t="str">
        <f t="shared" si="170"/>
        <v>Loss</v>
      </c>
      <c r="T5497">
        <v>4</v>
      </c>
      <c r="U5497">
        <v>0.7</v>
      </c>
      <c r="V5497">
        <v>-6.1247999999999987</v>
      </c>
      <c r="AA5497" t="str">
        <f t="shared" si="171"/>
        <v>OFF-BI-10001249-Office Supplies</v>
      </c>
    </row>
    <row r="5498" spans="1:27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 t="str">
        <f t="shared" si="170"/>
        <v>Loss</v>
      </c>
      <c r="T5498">
        <v>2</v>
      </c>
      <c r="U5498">
        <v>0.2</v>
      </c>
      <c r="V5498">
        <v>19.176000000000002</v>
      </c>
      <c r="AA5498" t="str">
        <f t="shared" si="171"/>
        <v>TEC-AC-10004469-Technology</v>
      </c>
    </row>
    <row r="5499" spans="1:27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 t="str">
        <f t="shared" si="170"/>
        <v>Loss</v>
      </c>
      <c r="T5499">
        <v>2</v>
      </c>
      <c r="U5499">
        <v>0</v>
      </c>
      <c r="V5499">
        <v>1.9023999999999992</v>
      </c>
      <c r="AA5499" t="str">
        <f t="shared" si="171"/>
        <v>OFF-AR-10001177-Office Supplies</v>
      </c>
    </row>
    <row r="5500" spans="1:27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 t="str">
        <f t="shared" si="170"/>
        <v>Loss</v>
      </c>
      <c r="T5500">
        <v>3</v>
      </c>
      <c r="U5500">
        <v>0</v>
      </c>
      <c r="V5500">
        <v>3.6017999999999999</v>
      </c>
      <c r="AA5500" t="str">
        <f t="shared" si="171"/>
        <v>OFF-LA-10000634-Office Supplies</v>
      </c>
    </row>
    <row r="5501" spans="1:27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 t="str">
        <f t="shared" si="170"/>
        <v>Loss</v>
      </c>
      <c r="T5501">
        <v>2</v>
      </c>
      <c r="U5501">
        <v>0</v>
      </c>
      <c r="V5501">
        <v>8.7989999999999995</v>
      </c>
      <c r="AA5501" t="str">
        <f t="shared" si="171"/>
        <v>TEC-AC-10004708-Technology</v>
      </c>
    </row>
    <row r="5502" spans="1:27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 t="str">
        <f t="shared" si="170"/>
        <v>Profit</v>
      </c>
      <c r="T5502">
        <v>6</v>
      </c>
      <c r="U5502">
        <v>0.1</v>
      </c>
      <c r="V5502">
        <v>88.552800000000005</v>
      </c>
      <c r="AA5502" t="str">
        <f t="shared" si="171"/>
        <v>FUR-CH-10002084-Furniture</v>
      </c>
    </row>
    <row r="5503" spans="1:27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 t="str">
        <f t="shared" si="170"/>
        <v>Loss</v>
      </c>
      <c r="T5503">
        <v>2</v>
      </c>
      <c r="U5503">
        <v>0</v>
      </c>
      <c r="V5503">
        <v>4.3904000000000005</v>
      </c>
      <c r="AA5503" t="str">
        <f t="shared" si="171"/>
        <v>OFF-PA-10004519-Office Supplies</v>
      </c>
    </row>
    <row r="5504" spans="1:27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 t="str">
        <f t="shared" si="170"/>
        <v>Loss</v>
      </c>
      <c r="T5504">
        <v>1</v>
      </c>
      <c r="U5504">
        <v>0.2</v>
      </c>
      <c r="V5504">
        <v>0.66239999999999977</v>
      </c>
      <c r="AA5504" t="str">
        <f t="shared" si="171"/>
        <v>FUR-FU-10001847-Furniture</v>
      </c>
    </row>
    <row r="5505" spans="1:27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 t="str">
        <f t="shared" si="170"/>
        <v>Loss</v>
      </c>
      <c r="T5505">
        <v>3</v>
      </c>
      <c r="U5505">
        <v>0.2</v>
      </c>
      <c r="V5505">
        <v>1.2584999999999997</v>
      </c>
      <c r="AA5505" t="str">
        <f t="shared" si="171"/>
        <v>OFF-AP-10001962-Office Supplies</v>
      </c>
    </row>
    <row r="5506" spans="1:27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 t="str">
        <f t="shared" si="170"/>
        <v>Loss</v>
      </c>
      <c r="T5506">
        <v>3</v>
      </c>
      <c r="U5506">
        <v>0.2</v>
      </c>
      <c r="V5506">
        <v>2.8781999999999992</v>
      </c>
      <c r="AA5506" t="str">
        <f t="shared" si="171"/>
        <v>OFF-EN-10003845-Office Supplies</v>
      </c>
    </row>
    <row r="5507" spans="1:27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 t="str">
        <f t="shared" ref="S5507:S5570" si="172">IF($R5507&gt;200,"Profit","Loss")</f>
        <v>Profit</v>
      </c>
      <c r="T5507">
        <v>4</v>
      </c>
      <c r="U5507">
        <v>0.4</v>
      </c>
      <c r="V5507">
        <v>-186.15999999999997</v>
      </c>
      <c r="AA5507" t="str">
        <f t="shared" ref="AA5507:AA5570" si="173">CONCATENATE(N5507,"-",O5507)</f>
        <v>TEC-PH-10001817-Technology</v>
      </c>
    </row>
    <row r="5508" spans="1:27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 t="str">
        <f t="shared" si="172"/>
        <v>Loss</v>
      </c>
      <c r="T5508">
        <v>2</v>
      </c>
      <c r="U5508">
        <v>0</v>
      </c>
      <c r="V5508">
        <v>27.881999999999998</v>
      </c>
      <c r="AA5508" t="str">
        <f t="shared" si="173"/>
        <v>OFF-PA-10000167-Office Supplies</v>
      </c>
    </row>
    <row r="5509" spans="1:27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 t="str">
        <f t="shared" si="172"/>
        <v>Loss</v>
      </c>
      <c r="T5509">
        <v>4</v>
      </c>
      <c r="U5509">
        <v>0</v>
      </c>
      <c r="V5509">
        <v>8.6016000000000012</v>
      </c>
      <c r="AA5509" t="str">
        <f t="shared" si="173"/>
        <v>OFF-EN-10002973-Office Supplies</v>
      </c>
    </row>
    <row r="5510" spans="1:27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 t="str">
        <f t="shared" si="172"/>
        <v>Loss</v>
      </c>
      <c r="T5510">
        <v>5</v>
      </c>
      <c r="U5510">
        <v>0</v>
      </c>
      <c r="V5510">
        <v>62.736999999999995</v>
      </c>
      <c r="AA5510" t="str">
        <f t="shared" si="173"/>
        <v>FUR-FU-10001588-Furniture</v>
      </c>
    </row>
    <row r="5511" spans="1:27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 t="str">
        <f t="shared" si="172"/>
        <v>Loss</v>
      </c>
      <c r="T5511">
        <v>2</v>
      </c>
      <c r="U5511">
        <v>0.2</v>
      </c>
      <c r="V5511">
        <v>19.137599999999992</v>
      </c>
      <c r="AA5511" t="str">
        <f t="shared" si="173"/>
        <v>OFF-PA-10001736-Office Supplies</v>
      </c>
    </row>
    <row r="5512" spans="1:27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 t="str">
        <f t="shared" si="172"/>
        <v>Loss</v>
      </c>
      <c r="T5512">
        <v>2</v>
      </c>
      <c r="U5512">
        <v>0.2</v>
      </c>
      <c r="V5512">
        <v>3.4749999999999996</v>
      </c>
      <c r="AA5512" t="str">
        <f t="shared" si="173"/>
        <v>TEC-PH-10002185-Technology</v>
      </c>
    </row>
    <row r="5513" spans="1:27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 t="str">
        <f t="shared" si="172"/>
        <v>Loss</v>
      </c>
      <c r="T5513">
        <v>4</v>
      </c>
      <c r="U5513">
        <v>0.2</v>
      </c>
      <c r="V5513">
        <v>11.102399999999996</v>
      </c>
      <c r="AA5513" t="str">
        <f t="shared" si="173"/>
        <v>OFF-PA-10000174-Office Supplies</v>
      </c>
    </row>
    <row r="5514" spans="1:27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 t="str">
        <f t="shared" si="172"/>
        <v>Loss</v>
      </c>
      <c r="T5514">
        <v>3</v>
      </c>
      <c r="U5514">
        <v>0.2</v>
      </c>
      <c r="V5514">
        <v>7.6868999999999996</v>
      </c>
      <c r="AA5514" t="str">
        <f t="shared" si="173"/>
        <v>OFF-PA-10000069-Office Supplies</v>
      </c>
    </row>
    <row r="5515" spans="1:27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 t="str">
        <f t="shared" si="172"/>
        <v>Profit</v>
      </c>
      <c r="T5515">
        <v>3</v>
      </c>
      <c r="U5515">
        <v>0</v>
      </c>
      <c r="V5515">
        <v>2.3996999999999815</v>
      </c>
      <c r="AA5515" t="str">
        <f t="shared" si="173"/>
        <v>TEC-PH-10001795-Technology</v>
      </c>
    </row>
    <row r="5516" spans="1:27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 t="str">
        <f t="shared" si="172"/>
        <v>Loss</v>
      </c>
      <c r="T5516">
        <v>2</v>
      </c>
      <c r="U5516">
        <v>0</v>
      </c>
      <c r="V5516">
        <v>44.889600000000002</v>
      </c>
      <c r="AA5516" t="str">
        <f t="shared" si="173"/>
        <v>OFF-AP-10004540-Office Supplies</v>
      </c>
    </row>
    <row r="5517" spans="1:27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 t="str">
        <f t="shared" si="172"/>
        <v>Loss</v>
      </c>
      <c r="T5517">
        <v>3</v>
      </c>
      <c r="U5517">
        <v>0</v>
      </c>
      <c r="V5517">
        <v>3.8654999999999973</v>
      </c>
      <c r="AA5517" t="str">
        <f t="shared" si="173"/>
        <v>TEC-PH-10001527-Technology</v>
      </c>
    </row>
    <row r="5518" spans="1:27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 t="str">
        <f t="shared" si="172"/>
        <v>Profit</v>
      </c>
      <c r="T5518">
        <v>4</v>
      </c>
      <c r="U5518">
        <v>0</v>
      </c>
      <c r="V5518">
        <v>527.98400000000004</v>
      </c>
      <c r="AA5518" t="str">
        <f t="shared" si="173"/>
        <v>TEC-AC-10003870-Technology</v>
      </c>
    </row>
    <row r="5519" spans="1:27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 t="str">
        <f t="shared" si="172"/>
        <v>Profit</v>
      </c>
      <c r="T5519">
        <v>10</v>
      </c>
      <c r="U5519">
        <v>0.3</v>
      </c>
      <c r="V5519">
        <v>-10.283999999999992</v>
      </c>
      <c r="AA5519" t="str">
        <f t="shared" si="173"/>
        <v>FUR-CH-10004540-Furniture</v>
      </c>
    </row>
    <row r="5520" spans="1:27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 t="str">
        <f t="shared" si="172"/>
        <v>Loss</v>
      </c>
      <c r="T5520">
        <v>2</v>
      </c>
      <c r="U5520">
        <v>0.2</v>
      </c>
      <c r="V5520">
        <v>6.8459999999999965</v>
      </c>
      <c r="AA5520" t="str">
        <f t="shared" si="173"/>
        <v>FUR-FU-10004093-Furniture</v>
      </c>
    </row>
    <row r="5521" spans="1:27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 t="str">
        <f t="shared" si="172"/>
        <v>Loss</v>
      </c>
      <c r="T5521">
        <v>3</v>
      </c>
      <c r="U5521">
        <v>0.2</v>
      </c>
      <c r="V5521">
        <v>3.1806000000000005</v>
      </c>
      <c r="AA5521" t="str">
        <f t="shared" si="173"/>
        <v>OFF-AR-10000716-Office Supplies</v>
      </c>
    </row>
    <row r="5522" spans="1:27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 t="str">
        <f t="shared" si="172"/>
        <v>Loss</v>
      </c>
      <c r="T5522">
        <v>5</v>
      </c>
      <c r="U5522">
        <v>0.2</v>
      </c>
      <c r="V5522">
        <v>8.6709999999999994</v>
      </c>
      <c r="AA5522" t="str">
        <f t="shared" si="173"/>
        <v>OFF-PA-10002709-Office Supplies</v>
      </c>
    </row>
    <row r="5523" spans="1:27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 t="str">
        <f t="shared" si="172"/>
        <v>Profit</v>
      </c>
      <c r="T5523">
        <v>4</v>
      </c>
      <c r="U5523">
        <v>0.2</v>
      </c>
      <c r="V5523">
        <v>-28.796399999999984</v>
      </c>
      <c r="AA5523" t="str">
        <f t="shared" si="173"/>
        <v>TEC-AC-10000580-Technology</v>
      </c>
    </row>
    <row r="5524" spans="1:27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 t="str">
        <f t="shared" si="172"/>
        <v>Loss</v>
      </c>
      <c r="T5524">
        <v>6</v>
      </c>
      <c r="U5524">
        <v>0.2</v>
      </c>
      <c r="V5524">
        <v>7.0043999999999977</v>
      </c>
      <c r="AA5524" t="str">
        <f t="shared" si="173"/>
        <v>OFF-BI-10000829-Office Supplies</v>
      </c>
    </row>
    <row r="5525" spans="1:27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 t="str">
        <f t="shared" si="172"/>
        <v>Loss</v>
      </c>
      <c r="T5525">
        <v>4</v>
      </c>
      <c r="U5525">
        <v>0</v>
      </c>
      <c r="V5525">
        <v>15.724800000000002</v>
      </c>
      <c r="AA5525" t="str">
        <f t="shared" si="173"/>
        <v>OFF-AP-10004859-Office Supplies</v>
      </c>
    </row>
    <row r="5526" spans="1:27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 t="str">
        <f t="shared" si="172"/>
        <v>Loss</v>
      </c>
      <c r="T5526">
        <v>12</v>
      </c>
      <c r="U5526">
        <v>0</v>
      </c>
      <c r="V5526">
        <v>36.928799999999995</v>
      </c>
      <c r="AA5526" t="str">
        <f t="shared" si="173"/>
        <v>OFF-PA-10000575-Office Supplies</v>
      </c>
    </row>
    <row r="5527" spans="1:27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 t="str">
        <f t="shared" si="172"/>
        <v>Loss</v>
      </c>
      <c r="T5527">
        <v>2</v>
      </c>
      <c r="U5527">
        <v>0</v>
      </c>
      <c r="V5527">
        <v>4.0098000000000003</v>
      </c>
      <c r="AA5527" t="str">
        <f t="shared" si="173"/>
        <v>OFF-AR-10002804-Office Supplies</v>
      </c>
    </row>
    <row r="5528" spans="1:27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 t="str">
        <f t="shared" si="172"/>
        <v>Loss</v>
      </c>
      <c r="T5528">
        <v>1</v>
      </c>
      <c r="U5528">
        <v>0</v>
      </c>
      <c r="V5528">
        <v>0.65159999999999996</v>
      </c>
      <c r="AA5528" t="str">
        <f t="shared" si="173"/>
        <v>OFF-FA-10002676-Office Supplies</v>
      </c>
    </row>
    <row r="5529" spans="1:27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 t="str">
        <f t="shared" si="172"/>
        <v>Loss</v>
      </c>
      <c r="T5529">
        <v>2</v>
      </c>
      <c r="U5529">
        <v>0</v>
      </c>
      <c r="V5529">
        <v>18.211199999999998</v>
      </c>
      <c r="AA5529" t="str">
        <f t="shared" si="173"/>
        <v>OFF-PA-10003465-Office Supplies</v>
      </c>
    </row>
    <row r="5530" spans="1:27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 t="str">
        <f t="shared" si="172"/>
        <v>Loss</v>
      </c>
      <c r="T5530">
        <v>5</v>
      </c>
      <c r="U5530">
        <v>0.2</v>
      </c>
      <c r="V5530">
        <v>27.985999999999994</v>
      </c>
      <c r="AA5530" t="str">
        <f t="shared" si="173"/>
        <v>TEC-PH-10000011-Technology</v>
      </c>
    </row>
    <row r="5531" spans="1:27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 t="str">
        <f t="shared" si="172"/>
        <v>Loss</v>
      </c>
      <c r="T5531">
        <v>3</v>
      </c>
      <c r="U5531">
        <v>0.2</v>
      </c>
      <c r="V5531">
        <v>40.353599999999986</v>
      </c>
      <c r="AA5531" t="str">
        <f t="shared" si="173"/>
        <v>OFF-PA-10004381-Office Supplies</v>
      </c>
    </row>
    <row r="5532" spans="1:27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 t="str">
        <f t="shared" si="172"/>
        <v>Profit</v>
      </c>
      <c r="T5532">
        <v>4</v>
      </c>
      <c r="U5532">
        <v>0</v>
      </c>
      <c r="V5532">
        <v>743.98799999999983</v>
      </c>
      <c r="AA5532" t="str">
        <f t="shared" si="173"/>
        <v>TEC-PH-10001795-Technology</v>
      </c>
    </row>
    <row r="5533" spans="1:27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 t="str">
        <f t="shared" si="172"/>
        <v>Loss</v>
      </c>
      <c r="T5533">
        <v>6</v>
      </c>
      <c r="U5533">
        <v>0</v>
      </c>
      <c r="V5533">
        <v>75.57480000000001</v>
      </c>
      <c r="AA5533" t="str">
        <f t="shared" si="173"/>
        <v>TEC-AC-10001109-Technology</v>
      </c>
    </row>
    <row r="5534" spans="1:27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 t="str">
        <f t="shared" si="172"/>
        <v>Loss</v>
      </c>
      <c r="T5534">
        <v>3</v>
      </c>
      <c r="U5534">
        <v>0</v>
      </c>
      <c r="V5534">
        <v>5.101499999999997</v>
      </c>
      <c r="AA5534" t="str">
        <f t="shared" si="173"/>
        <v>TEC-AC-10003038-Technology</v>
      </c>
    </row>
    <row r="5535" spans="1:27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 t="str">
        <f t="shared" si="172"/>
        <v>Profit</v>
      </c>
      <c r="T5535">
        <v>3</v>
      </c>
      <c r="U5535">
        <v>0</v>
      </c>
      <c r="V5535">
        <v>129.34800000000001</v>
      </c>
      <c r="AA5535" t="str">
        <f t="shared" si="173"/>
        <v>TEC-AC-10003174-Technology</v>
      </c>
    </row>
    <row r="5536" spans="1:27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 t="str">
        <f t="shared" si="172"/>
        <v>Loss</v>
      </c>
      <c r="T5536">
        <v>3</v>
      </c>
      <c r="U5536">
        <v>0</v>
      </c>
      <c r="V5536">
        <v>28.171799999999998</v>
      </c>
      <c r="AA5536" t="str">
        <f t="shared" si="173"/>
        <v>OFF-PA-10000157-Office Supplies</v>
      </c>
    </row>
    <row r="5537" spans="1:27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 t="str">
        <f t="shared" si="172"/>
        <v>Loss</v>
      </c>
      <c r="T5537">
        <v>3</v>
      </c>
      <c r="U5537">
        <v>0</v>
      </c>
      <c r="V5537">
        <v>30.787199999999999</v>
      </c>
      <c r="AA5537" t="str">
        <f t="shared" si="173"/>
        <v>OFF-BI-10001721-Office Supplies</v>
      </c>
    </row>
    <row r="5538" spans="1:27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 t="str">
        <f t="shared" si="172"/>
        <v>Loss</v>
      </c>
      <c r="T5538">
        <v>3</v>
      </c>
      <c r="U5538">
        <v>0</v>
      </c>
      <c r="V5538">
        <v>5.6015999999999995</v>
      </c>
      <c r="AA5538" t="str">
        <f t="shared" si="173"/>
        <v>OFF-BI-10000591-Office Supplies</v>
      </c>
    </row>
    <row r="5539" spans="1:27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 t="str">
        <f t="shared" si="172"/>
        <v>Loss</v>
      </c>
      <c r="T5539">
        <v>2</v>
      </c>
      <c r="U5539">
        <v>0</v>
      </c>
      <c r="V5539">
        <v>6.2208000000000006</v>
      </c>
      <c r="AA5539" t="str">
        <f t="shared" si="173"/>
        <v>OFF-PA-10001534-Office Supplies</v>
      </c>
    </row>
    <row r="5540" spans="1:27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 t="str">
        <f t="shared" si="172"/>
        <v>Loss</v>
      </c>
      <c r="T5540">
        <v>3</v>
      </c>
      <c r="U5540">
        <v>0</v>
      </c>
      <c r="V5540">
        <v>8.0177999999999994</v>
      </c>
      <c r="AA5540" t="str">
        <f t="shared" si="173"/>
        <v>OFF-BI-10002071-Office Supplies</v>
      </c>
    </row>
    <row r="5541" spans="1:27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 t="str">
        <f t="shared" si="172"/>
        <v>Loss</v>
      </c>
      <c r="T5541">
        <v>2</v>
      </c>
      <c r="U5541">
        <v>0.3</v>
      </c>
      <c r="V5541">
        <v>-54.595799999999997</v>
      </c>
      <c r="AA5541" t="str">
        <f t="shared" si="173"/>
        <v>FUR-CH-10000513-Furniture</v>
      </c>
    </row>
    <row r="5542" spans="1:27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 t="str">
        <f t="shared" si="172"/>
        <v>Loss</v>
      </c>
      <c r="T5542">
        <v>2</v>
      </c>
      <c r="U5542">
        <v>0.8</v>
      </c>
      <c r="V5542">
        <v>-2.6268000000000002</v>
      </c>
      <c r="AA5542" t="str">
        <f t="shared" si="173"/>
        <v>OFF-BI-10003274-Office Supplies</v>
      </c>
    </row>
    <row r="5543" spans="1:27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 t="str">
        <f t="shared" si="172"/>
        <v>Loss</v>
      </c>
      <c r="T5543">
        <v>3</v>
      </c>
      <c r="U5543">
        <v>0.2</v>
      </c>
      <c r="V5543">
        <v>2.5136999999999983</v>
      </c>
      <c r="AA5543" t="str">
        <f t="shared" si="173"/>
        <v>OFF-SU-10000381-Office Supplies</v>
      </c>
    </row>
    <row r="5544" spans="1:27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 t="str">
        <f t="shared" si="172"/>
        <v>Profit</v>
      </c>
      <c r="T5544">
        <v>6</v>
      </c>
      <c r="U5544">
        <v>0.5</v>
      </c>
      <c r="V5544">
        <v>-218.86559999999997</v>
      </c>
      <c r="AA5544" t="str">
        <f t="shared" si="173"/>
        <v>FUR-TA-10001086-Furniture</v>
      </c>
    </row>
    <row r="5545" spans="1:27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 t="str">
        <f t="shared" si="172"/>
        <v>Loss</v>
      </c>
      <c r="T5545">
        <v>6</v>
      </c>
      <c r="U5545">
        <v>0.7</v>
      </c>
      <c r="V5545">
        <v>-7.6559999999999988</v>
      </c>
      <c r="AA5545" t="str">
        <f t="shared" si="173"/>
        <v>OFF-BI-10000174-Office Supplies</v>
      </c>
    </row>
    <row r="5546" spans="1:27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 t="str">
        <f t="shared" si="172"/>
        <v>Loss</v>
      </c>
      <c r="T5546">
        <v>2</v>
      </c>
      <c r="U5546">
        <v>0.7</v>
      </c>
      <c r="V5546">
        <v>-4.1711999999999989</v>
      </c>
      <c r="AA5546" t="str">
        <f t="shared" si="173"/>
        <v>OFF-BI-10002103-Office Supplies</v>
      </c>
    </row>
    <row r="5547" spans="1:27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 t="str">
        <f t="shared" si="172"/>
        <v>Loss</v>
      </c>
      <c r="T5547">
        <v>5</v>
      </c>
      <c r="U5547">
        <v>0</v>
      </c>
      <c r="V5547">
        <v>17.523999999999997</v>
      </c>
      <c r="AA5547" t="str">
        <f t="shared" si="173"/>
        <v>OFF-ST-10001590-Office Supplies</v>
      </c>
    </row>
    <row r="5548" spans="1:27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 t="str">
        <f t="shared" si="172"/>
        <v>Loss</v>
      </c>
      <c r="T5548">
        <v>2</v>
      </c>
      <c r="U5548">
        <v>0</v>
      </c>
      <c r="V5548">
        <v>10.567200000000001</v>
      </c>
      <c r="AA5548" t="str">
        <f t="shared" si="173"/>
        <v>FUR-FU-10002396-Furniture</v>
      </c>
    </row>
    <row r="5549" spans="1:27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 t="str">
        <f t="shared" si="172"/>
        <v>Loss</v>
      </c>
      <c r="T5549">
        <v>4</v>
      </c>
      <c r="U5549">
        <v>0.2</v>
      </c>
      <c r="V5549">
        <v>47.459999999999994</v>
      </c>
      <c r="AA5549" t="str">
        <f t="shared" si="173"/>
        <v>TEC-PH-10002807-Technology</v>
      </c>
    </row>
    <row r="5550" spans="1:27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 t="str">
        <f t="shared" si="172"/>
        <v>Loss</v>
      </c>
      <c r="T5550">
        <v>3</v>
      </c>
      <c r="U5550">
        <v>0</v>
      </c>
      <c r="V5550">
        <v>11.793600000000001</v>
      </c>
      <c r="AA5550" t="str">
        <f t="shared" si="173"/>
        <v>OFF-AP-10004859-Office Supplies</v>
      </c>
    </row>
    <row r="5551" spans="1:27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 t="str">
        <f t="shared" si="172"/>
        <v>Loss</v>
      </c>
      <c r="T5551">
        <v>7</v>
      </c>
      <c r="U5551">
        <v>0</v>
      </c>
      <c r="V5551">
        <v>34.982499999999987</v>
      </c>
      <c r="AA5551" t="str">
        <f t="shared" si="173"/>
        <v>TEC-AC-10003447-Technology</v>
      </c>
    </row>
    <row r="5552" spans="1:27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 t="str">
        <f t="shared" si="172"/>
        <v>Loss</v>
      </c>
      <c r="T5552">
        <v>1</v>
      </c>
      <c r="U5552">
        <v>0.2</v>
      </c>
      <c r="V5552">
        <v>0.33399999999999974</v>
      </c>
      <c r="AA5552" t="str">
        <f t="shared" si="173"/>
        <v>OFF-AR-10003183-Office Supplies</v>
      </c>
    </row>
    <row r="5553" spans="1:27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 t="str">
        <f t="shared" si="172"/>
        <v>Loss</v>
      </c>
      <c r="T5553">
        <v>6</v>
      </c>
      <c r="U5553">
        <v>0.2</v>
      </c>
      <c r="V5553">
        <v>-3.123000000000002</v>
      </c>
      <c r="AA5553" t="str">
        <f t="shared" si="173"/>
        <v>OFF-SU-10000432-Office Supplies</v>
      </c>
    </row>
    <row r="5554" spans="1:27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 t="str">
        <f t="shared" si="172"/>
        <v>Loss</v>
      </c>
      <c r="T5554">
        <v>3</v>
      </c>
      <c r="U5554">
        <v>0.2</v>
      </c>
      <c r="V5554">
        <v>20.8719</v>
      </c>
      <c r="AA5554" t="str">
        <f t="shared" si="173"/>
        <v>TEC-AC-10003832-Technology</v>
      </c>
    </row>
    <row r="5555" spans="1:27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 t="str">
        <f t="shared" si="172"/>
        <v>Loss</v>
      </c>
      <c r="T5555">
        <v>7</v>
      </c>
      <c r="U5555">
        <v>0.2</v>
      </c>
      <c r="V5555">
        <v>12.700800000000001</v>
      </c>
      <c r="AA5555" t="str">
        <f t="shared" si="173"/>
        <v>OFF-PA-10004100-Office Supplies</v>
      </c>
    </row>
    <row r="5556" spans="1:27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 t="str">
        <f t="shared" si="172"/>
        <v>Loss</v>
      </c>
      <c r="T5556">
        <v>1</v>
      </c>
      <c r="U5556">
        <v>0.32</v>
      </c>
      <c r="V5556">
        <v>-12.998700000000007</v>
      </c>
      <c r="AA5556" t="str">
        <f t="shared" si="173"/>
        <v>FUR-BO-10004467-Furniture</v>
      </c>
    </row>
    <row r="5557" spans="1:27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 t="str">
        <f t="shared" si="172"/>
        <v>Loss</v>
      </c>
      <c r="T5557">
        <v>2</v>
      </c>
      <c r="U5557">
        <v>0</v>
      </c>
      <c r="V5557">
        <v>3.4543999999999997</v>
      </c>
      <c r="AA5557" t="str">
        <f t="shared" si="173"/>
        <v>FUR-FU-10002963-Furniture</v>
      </c>
    </row>
    <row r="5558" spans="1:27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 t="str">
        <f t="shared" si="172"/>
        <v>Loss</v>
      </c>
      <c r="T5558">
        <v>2</v>
      </c>
      <c r="U5558">
        <v>0</v>
      </c>
      <c r="V5558">
        <v>1.9711999999999996</v>
      </c>
      <c r="AA5558" t="str">
        <f t="shared" si="173"/>
        <v>FUR-FU-10003829-Furniture</v>
      </c>
    </row>
    <row r="5559" spans="1:27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 t="str">
        <f t="shared" si="172"/>
        <v>Loss</v>
      </c>
      <c r="T5559">
        <v>2</v>
      </c>
      <c r="U5559">
        <v>0</v>
      </c>
      <c r="V5559">
        <v>15.764000000000003</v>
      </c>
      <c r="AA5559" t="str">
        <f t="shared" si="173"/>
        <v>OFF-AR-10003582-Office Supplies</v>
      </c>
    </row>
    <row r="5560" spans="1:27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 t="str">
        <f t="shared" si="172"/>
        <v>Loss</v>
      </c>
      <c r="T5560">
        <v>1</v>
      </c>
      <c r="U5560">
        <v>0</v>
      </c>
      <c r="V5560">
        <v>3.1104000000000003</v>
      </c>
      <c r="AA5560" t="str">
        <f t="shared" si="173"/>
        <v>OFF-PA-10000048-Office Supplies</v>
      </c>
    </row>
    <row r="5561" spans="1:27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 t="str">
        <f t="shared" si="172"/>
        <v>Profit</v>
      </c>
      <c r="T5561">
        <v>5</v>
      </c>
      <c r="U5561">
        <v>0</v>
      </c>
      <c r="V5561">
        <v>238.65299999999991</v>
      </c>
      <c r="AA5561" t="str">
        <f t="shared" si="173"/>
        <v>OFF-ST-10000078-Office Supplies</v>
      </c>
    </row>
    <row r="5562" spans="1:27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 t="str">
        <f t="shared" si="172"/>
        <v>Loss</v>
      </c>
      <c r="T5562">
        <v>3</v>
      </c>
      <c r="U5562">
        <v>0</v>
      </c>
      <c r="V5562">
        <v>6.8723999999999998</v>
      </c>
      <c r="AA5562" t="str">
        <f t="shared" si="173"/>
        <v>OFF-LA-10004853-Office Supplies</v>
      </c>
    </row>
    <row r="5563" spans="1:27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 t="str">
        <f t="shared" si="172"/>
        <v>Loss</v>
      </c>
      <c r="T5563">
        <v>1</v>
      </c>
      <c r="U5563">
        <v>0</v>
      </c>
      <c r="V5563">
        <v>17.27</v>
      </c>
      <c r="AA5563" t="str">
        <f t="shared" si="173"/>
        <v>OFF-BI-10001153-Office Supplies</v>
      </c>
    </row>
    <row r="5564" spans="1:27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 t="str">
        <f t="shared" si="172"/>
        <v>Profit</v>
      </c>
      <c r="T5564">
        <v>5</v>
      </c>
      <c r="U5564">
        <v>0</v>
      </c>
      <c r="V5564">
        <v>1439.9760000000001</v>
      </c>
      <c r="AA5564" t="str">
        <f t="shared" si="173"/>
        <v>TEC-CO-10001449-Technology</v>
      </c>
    </row>
    <row r="5565" spans="1:27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 t="str">
        <f t="shared" si="172"/>
        <v>Loss</v>
      </c>
      <c r="T5565">
        <v>4</v>
      </c>
      <c r="U5565">
        <v>0</v>
      </c>
      <c r="V5565">
        <v>30.7776</v>
      </c>
      <c r="AA5565" t="str">
        <f t="shared" si="173"/>
        <v>OFF-BI-10000474-Office Supplies</v>
      </c>
    </row>
    <row r="5566" spans="1:27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 t="str">
        <f t="shared" si="172"/>
        <v>Loss</v>
      </c>
      <c r="T5566">
        <v>4</v>
      </c>
      <c r="U5566">
        <v>0.2</v>
      </c>
      <c r="V5566">
        <v>2.188799999999997</v>
      </c>
      <c r="AA5566" t="str">
        <f t="shared" si="173"/>
        <v>OFF-AR-10000799-Office Supplies</v>
      </c>
    </row>
    <row r="5567" spans="1:27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 t="str">
        <f t="shared" si="172"/>
        <v>Profit</v>
      </c>
      <c r="T5567">
        <v>2</v>
      </c>
      <c r="U5567">
        <v>0.3</v>
      </c>
      <c r="V5567">
        <v>8.9993999999999801</v>
      </c>
      <c r="AA5567" t="str">
        <f t="shared" si="173"/>
        <v>TEC-MA-10002109-Technology</v>
      </c>
    </row>
    <row r="5568" spans="1:27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 t="str">
        <f t="shared" si="172"/>
        <v>Loss</v>
      </c>
      <c r="T5568">
        <v>5</v>
      </c>
      <c r="U5568">
        <v>0.2</v>
      </c>
      <c r="V5568">
        <v>1.8599999999999994</v>
      </c>
      <c r="AA5568" t="str">
        <f t="shared" si="173"/>
        <v>OFF-AR-10003338-Office Supplies</v>
      </c>
    </row>
    <row r="5569" spans="1:27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 t="str">
        <f t="shared" si="172"/>
        <v>Loss</v>
      </c>
      <c r="T5569">
        <v>1</v>
      </c>
      <c r="U5569">
        <v>0.3</v>
      </c>
      <c r="V5569">
        <v>-2.5647999999999982</v>
      </c>
      <c r="AA5569" t="str">
        <f t="shared" si="173"/>
        <v>FUR-CH-10003606-Furniture</v>
      </c>
    </row>
    <row r="5570" spans="1:27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 t="str">
        <f t="shared" si="172"/>
        <v>Profit</v>
      </c>
      <c r="T5570">
        <v>2</v>
      </c>
      <c r="U5570">
        <v>0.2</v>
      </c>
      <c r="V5570">
        <v>335.99440000000004</v>
      </c>
      <c r="AA5570" t="str">
        <f t="shared" si="173"/>
        <v>TEC-CO-10001449-Technology</v>
      </c>
    </row>
    <row r="5571" spans="1:27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 t="str">
        <f t="shared" ref="S5571:S5634" si="174">IF($R5571&gt;200,"Profit","Loss")</f>
        <v>Loss</v>
      </c>
      <c r="T5571">
        <v>3</v>
      </c>
      <c r="U5571">
        <v>0.2</v>
      </c>
      <c r="V5571">
        <v>5.6375999999999999</v>
      </c>
      <c r="AA5571" t="str">
        <f t="shared" ref="AA5571:AA5634" si="175">CONCATENATE(N5571,"-",O5571)</f>
        <v>OFF-PA-10001934-Office Supplies</v>
      </c>
    </row>
    <row r="5572" spans="1:27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 t="str">
        <f t="shared" si="174"/>
        <v>Loss</v>
      </c>
      <c r="T5572">
        <v>1</v>
      </c>
      <c r="U5572">
        <v>0.2</v>
      </c>
      <c r="V5572">
        <v>-7.3015000000000025</v>
      </c>
      <c r="AA5572" t="str">
        <f t="shared" si="175"/>
        <v>TEC-PH-10001527-Technology</v>
      </c>
    </row>
    <row r="5573" spans="1:27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 t="str">
        <f t="shared" si="174"/>
        <v>Loss</v>
      </c>
      <c r="T5573">
        <v>3</v>
      </c>
      <c r="U5573">
        <v>0.2</v>
      </c>
      <c r="V5573">
        <v>35.661300000000004</v>
      </c>
      <c r="AA5573" t="str">
        <f t="shared" si="175"/>
        <v>OFF-PA-10001033-Office Supplies</v>
      </c>
    </row>
    <row r="5574" spans="1:27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 t="str">
        <f t="shared" si="174"/>
        <v>Loss</v>
      </c>
      <c r="T5574">
        <v>4</v>
      </c>
      <c r="U5574">
        <v>0.7</v>
      </c>
      <c r="V5574">
        <v>-23.952000000000005</v>
      </c>
      <c r="AA5574" t="str">
        <f t="shared" si="175"/>
        <v>OFF-BI-10003719-Office Supplies</v>
      </c>
    </row>
    <row r="5575" spans="1:27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 t="str">
        <f t="shared" si="174"/>
        <v>Loss</v>
      </c>
      <c r="T5575">
        <v>3</v>
      </c>
      <c r="U5575">
        <v>0.2</v>
      </c>
      <c r="V5575">
        <v>5.6783999999999981</v>
      </c>
      <c r="AA5575" t="str">
        <f t="shared" si="175"/>
        <v>OFF-PA-10003036-Office Supplies</v>
      </c>
    </row>
    <row r="5576" spans="1:27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 t="str">
        <f t="shared" si="174"/>
        <v>Loss</v>
      </c>
      <c r="T5576">
        <v>1</v>
      </c>
      <c r="U5576">
        <v>0.4</v>
      </c>
      <c r="V5576">
        <v>-9.1845000000000034</v>
      </c>
      <c r="AA5576" t="str">
        <f t="shared" si="175"/>
        <v>TEC-PH-10001870-Technology</v>
      </c>
    </row>
    <row r="5577" spans="1:27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 t="str">
        <f t="shared" si="174"/>
        <v>Loss</v>
      </c>
      <c r="T5577">
        <v>2</v>
      </c>
      <c r="U5577">
        <v>0.4</v>
      </c>
      <c r="V5577">
        <v>-44.984999999999999</v>
      </c>
      <c r="AA5577" t="str">
        <f t="shared" si="175"/>
        <v>TEC-PH-10001809-Technology</v>
      </c>
    </row>
    <row r="5578" spans="1:27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 t="str">
        <f t="shared" si="174"/>
        <v>Profit</v>
      </c>
      <c r="T5578">
        <v>6</v>
      </c>
      <c r="U5578">
        <v>0</v>
      </c>
      <c r="V5578">
        <v>122.76479999999999</v>
      </c>
      <c r="AA5578" t="str">
        <f t="shared" si="175"/>
        <v>FUR-FU-10004864-Furniture</v>
      </c>
    </row>
    <row r="5579" spans="1:27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 t="str">
        <f t="shared" si="174"/>
        <v>Loss</v>
      </c>
      <c r="T5579">
        <v>3</v>
      </c>
      <c r="U5579">
        <v>0</v>
      </c>
      <c r="V5579">
        <v>15.8256</v>
      </c>
      <c r="AA5579" t="str">
        <f t="shared" si="175"/>
        <v>OFF-AP-10002350-Office Supplies</v>
      </c>
    </row>
    <row r="5580" spans="1:27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 t="str">
        <f t="shared" si="174"/>
        <v>Loss</v>
      </c>
      <c r="T5580">
        <v>2</v>
      </c>
      <c r="U5580">
        <v>0</v>
      </c>
      <c r="V5580">
        <v>1.9023999999999992</v>
      </c>
      <c r="AA5580" t="str">
        <f t="shared" si="175"/>
        <v>OFF-AR-10003829-Office Supplies</v>
      </c>
    </row>
    <row r="5581" spans="1:27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 t="str">
        <f t="shared" si="174"/>
        <v>Profit</v>
      </c>
      <c r="T5581">
        <v>5</v>
      </c>
      <c r="U5581">
        <v>0.2</v>
      </c>
      <c r="V5581">
        <v>-15.245000000000005</v>
      </c>
      <c r="AA5581" t="str">
        <f t="shared" si="175"/>
        <v>FUR-CH-10003833-Furniture</v>
      </c>
    </row>
    <row r="5582" spans="1:27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 t="str">
        <f t="shared" si="174"/>
        <v>Loss</v>
      </c>
      <c r="T5582">
        <v>9</v>
      </c>
      <c r="U5582">
        <v>0</v>
      </c>
      <c r="V5582">
        <v>22.809600000000003</v>
      </c>
      <c r="AA5582" t="str">
        <f t="shared" si="175"/>
        <v>OFF-PA-10000143-Office Supplies</v>
      </c>
    </row>
    <row r="5583" spans="1:27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 t="str">
        <f t="shared" si="174"/>
        <v>Loss</v>
      </c>
      <c r="T5583">
        <v>1</v>
      </c>
      <c r="U5583">
        <v>0</v>
      </c>
      <c r="V5583">
        <v>8.5914000000000019</v>
      </c>
      <c r="AA5583" t="str">
        <f t="shared" si="175"/>
        <v>FUR-FU-10000076-Furniture</v>
      </c>
    </row>
    <row r="5584" spans="1:27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 t="str">
        <f t="shared" si="174"/>
        <v>Loss</v>
      </c>
      <c r="T5584">
        <v>5</v>
      </c>
      <c r="U5584">
        <v>0</v>
      </c>
      <c r="V5584">
        <v>3.4400000000000008</v>
      </c>
      <c r="AA5584" t="str">
        <f t="shared" si="175"/>
        <v>OFF-AR-10000462-Office Supplies</v>
      </c>
    </row>
    <row r="5585" spans="1:27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 t="str">
        <f t="shared" si="174"/>
        <v>Loss</v>
      </c>
      <c r="T5585">
        <v>2</v>
      </c>
      <c r="U5585">
        <v>0</v>
      </c>
      <c r="V5585">
        <v>1.9711999999999996</v>
      </c>
      <c r="AA5585" t="str">
        <f t="shared" si="175"/>
        <v>FUR-FU-10003829-Furniture</v>
      </c>
    </row>
    <row r="5586" spans="1:27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 t="str">
        <f t="shared" si="174"/>
        <v>Loss</v>
      </c>
      <c r="T5586">
        <v>4</v>
      </c>
      <c r="U5586">
        <v>0</v>
      </c>
      <c r="V5586">
        <v>1.6711999999999989</v>
      </c>
      <c r="AA5586" t="str">
        <f t="shared" si="175"/>
        <v>OFF-ST-10002182-Office Supplies</v>
      </c>
    </row>
    <row r="5587" spans="1:27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 t="str">
        <f t="shared" si="174"/>
        <v>Profit</v>
      </c>
      <c r="T5587">
        <v>3</v>
      </c>
      <c r="U5587">
        <v>0</v>
      </c>
      <c r="V5587">
        <v>163.81799999999998</v>
      </c>
      <c r="AA5587" t="str">
        <f t="shared" si="175"/>
        <v>TEC-PH-10001468-Technology</v>
      </c>
    </row>
    <row r="5588" spans="1:27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 t="str">
        <f t="shared" si="174"/>
        <v>Profit</v>
      </c>
      <c r="T5588">
        <v>3</v>
      </c>
      <c r="U5588">
        <v>0</v>
      </c>
      <c r="V5588">
        <v>5.3897999999999939</v>
      </c>
      <c r="AA5588" t="str">
        <f t="shared" si="175"/>
        <v>OFF-ST-10001809-Office Supplies</v>
      </c>
    </row>
    <row r="5589" spans="1:27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 t="str">
        <f t="shared" si="174"/>
        <v>Loss</v>
      </c>
      <c r="T5589">
        <v>5</v>
      </c>
      <c r="U5589">
        <v>0</v>
      </c>
      <c r="V5589">
        <v>3.5970000000000004</v>
      </c>
      <c r="AA5589" t="str">
        <f t="shared" si="175"/>
        <v>OFF-FA-10001561-Office Supplies</v>
      </c>
    </row>
    <row r="5590" spans="1:27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 t="str">
        <f t="shared" si="174"/>
        <v>Loss</v>
      </c>
      <c r="T5590">
        <v>2</v>
      </c>
      <c r="U5590">
        <v>0.2</v>
      </c>
      <c r="V5590">
        <v>2.2098</v>
      </c>
      <c r="AA5590" t="str">
        <f t="shared" si="175"/>
        <v>OFF-BI-10001759-Office Supplies</v>
      </c>
    </row>
    <row r="5591" spans="1:27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 t="str">
        <f t="shared" si="174"/>
        <v>Loss</v>
      </c>
      <c r="T5591">
        <v>3</v>
      </c>
      <c r="U5591">
        <v>0</v>
      </c>
      <c r="V5591">
        <v>9.5340000000000025</v>
      </c>
      <c r="AA5591" t="str">
        <f t="shared" si="175"/>
        <v>OFF-ST-10000615-Office Supplies</v>
      </c>
    </row>
    <row r="5592" spans="1:27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 t="str">
        <f t="shared" si="174"/>
        <v>Profit</v>
      </c>
      <c r="T5592">
        <v>2</v>
      </c>
      <c r="U5592">
        <v>0</v>
      </c>
      <c r="V5592">
        <v>81.047399999999982</v>
      </c>
      <c r="AA5592" t="str">
        <f t="shared" si="175"/>
        <v>OFF-ST-10003816-Office Supplies</v>
      </c>
    </row>
    <row r="5593" spans="1:27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 t="str">
        <f t="shared" si="174"/>
        <v>Profit</v>
      </c>
      <c r="T5593">
        <v>2</v>
      </c>
      <c r="U5593">
        <v>0</v>
      </c>
      <c r="V5593">
        <v>27.057799999999986</v>
      </c>
      <c r="AA5593" t="str">
        <f t="shared" si="175"/>
        <v>FUR-CH-10002880-Furniture</v>
      </c>
    </row>
    <row r="5594" spans="1:27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 t="str">
        <f t="shared" si="174"/>
        <v>Loss</v>
      </c>
      <c r="T5594">
        <v>1</v>
      </c>
      <c r="U5594">
        <v>0</v>
      </c>
      <c r="V5594">
        <v>9.4700000000000006</v>
      </c>
      <c r="AA5594" t="str">
        <f t="shared" si="175"/>
        <v>OFF-BI-10004738-Office Supplies</v>
      </c>
    </row>
    <row r="5595" spans="1:27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 t="str">
        <f t="shared" si="174"/>
        <v>Loss</v>
      </c>
      <c r="T5595">
        <v>7</v>
      </c>
      <c r="U5595">
        <v>0.7</v>
      </c>
      <c r="V5595">
        <v>-45.933299999999988</v>
      </c>
      <c r="AA5595" t="str">
        <f t="shared" si="175"/>
        <v>OFF-BI-10003984-Office Supplies</v>
      </c>
    </row>
    <row r="5596" spans="1:27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 t="str">
        <f t="shared" si="174"/>
        <v>Profit</v>
      </c>
      <c r="T5596">
        <v>2</v>
      </c>
      <c r="U5596">
        <v>0</v>
      </c>
      <c r="V5596">
        <v>109.75440000000003</v>
      </c>
      <c r="AA5596" t="str">
        <f t="shared" si="175"/>
        <v>TEC-PH-10000984-Technology</v>
      </c>
    </row>
    <row r="5597" spans="1:27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 t="str">
        <f t="shared" si="174"/>
        <v>Profit</v>
      </c>
      <c r="T5597">
        <v>3</v>
      </c>
      <c r="U5597">
        <v>0</v>
      </c>
      <c r="V5597">
        <v>131.35499999999996</v>
      </c>
      <c r="AA5597" t="str">
        <f t="shared" si="175"/>
        <v>TEC-PH-10001944-Technology</v>
      </c>
    </row>
    <row r="5598" spans="1:27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 t="str">
        <f t="shared" si="174"/>
        <v>Loss</v>
      </c>
      <c r="T5598">
        <v>2</v>
      </c>
      <c r="U5598">
        <v>0</v>
      </c>
      <c r="V5598">
        <v>32.251400000000004</v>
      </c>
      <c r="AA5598" t="str">
        <f t="shared" si="175"/>
        <v>OFF-BI-10002735-Office Supplies</v>
      </c>
    </row>
    <row r="5599" spans="1:27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 t="str">
        <f t="shared" si="174"/>
        <v>Loss</v>
      </c>
      <c r="T5599">
        <v>3</v>
      </c>
      <c r="U5599">
        <v>0</v>
      </c>
      <c r="V5599">
        <v>6.5052000000000003</v>
      </c>
      <c r="AA5599" t="str">
        <f t="shared" si="175"/>
        <v>OFF-SU-10001165-Office Supplies</v>
      </c>
    </row>
    <row r="5600" spans="1:27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 t="str">
        <f t="shared" si="174"/>
        <v>Loss</v>
      </c>
      <c r="T5600">
        <v>3</v>
      </c>
      <c r="U5600">
        <v>0</v>
      </c>
      <c r="V5600">
        <v>2.7845999999999997</v>
      </c>
      <c r="AA5600" t="str">
        <f t="shared" si="175"/>
        <v>OFF-AR-10000614-Office Supplies</v>
      </c>
    </row>
    <row r="5601" spans="1:27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 t="str">
        <f t="shared" si="174"/>
        <v>Loss</v>
      </c>
      <c r="T5601">
        <v>2</v>
      </c>
      <c r="U5601">
        <v>0.2</v>
      </c>
      <c r="V5601">
        <v>4.1987999999999985</v>
      </c>
      <c r="AA5601" t="str">
        <f t="shared" si="175"/>
        <v>OFF-AR-10004010-Office Supplies</v>
      </c>
    </row>
    <row r="5602" spans="1:27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 t="str">
        <f t="shared" si="174"/>
        <v>Loss</v>
      </c>
      <c r="T5602">
        <v>5</v>
      </c>
      <c r="U5602">
        <v>0.2</v>
      </c>
      <c r="V5602">
        <v>4.8869999999999987</v>
      </c>
      <c r="AA5602" t="str">
        <f t="shared" si="175"/>
        <v>OFF-EN-10004030-Office Supplies</v>
      </c>
    </row>
    <row r="5603" spans="1:27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 t="str">
        <f t="shared" si="174"/>
        <v>Loss</v>
      </c>
      <c r="T5603">
        <v>3</v>
      </c>
      <c r="U5603">
        <v>0.2</v>
      </c>
      <c r="V5603">
        <v>-3.5622000000000043</v>
      </c>
      <c r="AA5603" t="str">
        <f t="shared" si="175"/>
        <v>TEC-AC-10003023-Technology</v>
      </c>
    </row>
    <row r="5604" spans="1:27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 t="str">
        <f t="shared" si="174"/>
        <v>Loss</v>
      </c>
      <c r="T5604">
        <v>1</v>
      </c>
      <c r="U5604">
        <v>0.2</v>
      </c>
      <c r="V5604">
        <v>1.0620000000000003</v>
      </c>
      <c r="AA5604" t="str">
        <f t="shared" si="175"/>
        <v>OFF-ST-10003572-Office Supplies</v>
      </c>
    </row>
    <row r="5605" spans="1:27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 t="str">
        <f t="shared" si="174"/>
        <v>Loss</v>
      </c>
      <c r="T5605">
        <v>5</v>
      </c>
      <c r="U5605">
        <v>0.2</v>
      </c>
      <c r="V5605">
        <v>27.972000000000001</v>
      </c>
      <c r="AA5605" t="str">
        <f t="shared" si="175"/>
        <v>OFF-PA-10004353-Office Supplies</v>
      </c>
    </row>
    <row r="5606" spans="1:27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 t="str">
        <f t="shared" si="174"/>
        <v>Profit</v>
      </c>
      <c r="T5606">
        <v>6</v>
      </c>
      <c r="U5606">
        <v>0.2</v>
      </c>
      <c r="V5606">
        <v>206.62319999999997</v>
      </c>
      <c r="AA5606" t="str">
        <f t="shared" si="175"/>
        <v>OFF-BI-10003718-Office Supplies</v>
      </c>
    </row>
    <row r="5607" spans="1:27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 t="str">
        <f t="shared" si="174"/>
        <v>Loss</v>
      </c>
      <c r="T5607">
        <v>2</v>
      </c>
      <c r="U5607">
        <v>0.2</v>
      </c>
      <c r="V5607">
        <v>1.0679999999999996</v>
      </c>
      <c r="AA5607" t="str">
        <f t="shared" si="175"/>
        <v>FUR-FU-10001546-Furniture</v>
      </c>
    </row>
    <row r="5608" spans="1:27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 t="str">
        <f t="shared" si="174"/>
        <v>Loss</v>
      </c>
      <c r="T5608">
        <v>1</v>
      </c>
      <c r="U5608">
        <v>0.2</v>
      </c>
      <c r="V5608">
        <v>-11.069100000000006</v>
      </c>
      <c r="AA5608" t="str">
        <f t="shared" si="175"/>
        <v>FUR-CH-10002880-Furniture</v>
      </c>
    </row>
    <row r="5609" spans="1:27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 t="str">
        <f t="shared" si="174"/>
        <v>Loss</v>
      </c>
      <c r="T5609">
        <v>5</v>
      </c>
      <c r="U5609">
        <v>0</v>
      </c>
      <c r="V5609">
        <v>2.9835000000000003</v>
      </c>
      <c r="AA5609" t="str">
        <f t="shared" si="175"/>
        <v>OFF-AR-10001547-Office Supplies</v>
      </c>
    </row>
    <row r="5610" spans="1:27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 t="str">
        <f t="shared" si="174"/>
        <v>Loss</v>
      </c>
      <c r="T5610">
        <v>2</v>
      </c>
      <c r="U5610">
        <v>0</v>
      </c>
      <c r="V5610">
        <v>2.0228000000000002</v>
      </c>
      <c r="AA5610" t="str">
        <f t="shared" si="175"/>
        <v>OFF-AP-10001626-Office Supplies</v>
      </c>
    </row>
    <row r="5611" spans="1:27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 t="str">
        <f t="shared" si="174"/>
        <v>Profit</v>
      </c>
      <c r="T5611">
        <v>2</v>
      </c>
      <c r="U5611">
        <v>0</v>
      </c>
      <c r="V5611">
        <v>217.76699999999994</v>
      </c>
      <c r="AA5611" t="str">
        <f t="shared" si="175"/>
        <v>TEC-AC-10003033-Technology</v>
      </c>
    </row>
    <row r="5612" spans="1:27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 t="str">
        <f t="shared" si="174"/>
        <v>Loss</v>
      </c>
      <c r="T5612">
        <v>3</v>
      </c>
      <c r="U5612">
        <v>0.2</v>
      </c>
      <c r="V5612">
        <v>-4.6409999999999982</v>
      </c>
      <c r="AA5612" t="str">
        <f t="shared" si="175"/>
        <v>TEC-AC-10002323-Technology</v>
      </c>
    </row>
    <row r="5613" spans="1:27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 t="str">
        <f t="shared" si="174"/>
        <v>Profit</v>
      </c>
      <c r="T5613">
        <v>2</v>
      </c>
      <c r="U5613">
        <v>0</v>
      </c>
      <c r="V5613">
        <v>371.31600000000003</v>
      </c>
      <c r="AA5613" t="str">
        <f t="shared" si="175"/>
        <v>TEC-AC-10002049-Technology</v>
      </c>
    </row>
    <row r="5614" spans="1:27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 t="str">
        <f t="shared" si="174"/>
        <v>Profit</v>
      </c>
      <c r="T5614">
        <v>9</v>
      </c>
      <c r="U5614">
        <v>0</v>
      </c>
      <c r="V5614">
        <v>224.42400000000006</v>
      </c>
      <c r="AA5614" t="str">
        <f t="shared" si="175"/>
        <v>TEC-AC-10002253-Technology</v>
      </c>
    </row>
    <row r="5615" spans="1:27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 t="str">
        <f t="shared" si="174"/>
        <v>Loss</v>
      </c>
      <c r="T5615">
        <v>2</v>
      </c>
      <c r="U5615">
        <v>0</v>
      </c>
      <c r="V5615">
        <v>5.8979999999999961</v>
      </c>
      <c r="AA5615" t="str">
        <f t="shared" si="175"/>
        <v>OFF-ST-10003994-Office Supplies</v>
      </c>
    </row>
    <row r="5616" spans="1:27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 t="str">
        <f t="shared" si="174"/>
        <v>Loss</v>
      </c>
      <c r="T5616">
        <v>5</v>
      </c>
      <c r="U5616">
        <v>0</v>
      </c>
      <c r="V5616">
        <v>8.7330000000000005</v>
      </c>
      <c r="AA5616" t="str">
        <f t="shared" si="175"/>
        <v>OFF-AR-10002399-Office Supplies</v>
      </c>
    </row>
    <row r="5617" spans="1:27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 t="str">
        <f t="shared" si="174"/>
        <v>Profit</v>
      </c>
      <c r="T5617">
        <v>5</v>
      </c>
      <c r="U5617">
        <v>0</v>
      </c>
      <c r="V5617">
        <v>281.01600000000008</v>
      </c>
      <c r="AA5617" t="str">
        <f t="shared" si="175"/>
        <v>OFF-AP-10002118-Office Supplies</v>
      </c>
    </row>
    <row r="5618" spans="1:27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 t="str">
        <f t="shared" si="174"/>
        <v>Loss</v>
      </c>
      <c r="T5618">
        <v>6</v>
      </c>
      <c r="U5618">
        <v>0</v>
      </c>
      <c r="V5618">
        <v>7.9218000000000002</v>
      </c>
      <c r="AA5618" t="str">
        <f t="shared" si="175"/>
        <v>OFF-AR-10001954-Office Supplies</v>
      </c>
    </row>
    <row r="5619" spans="1:27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 t="str">
        <f t="shared" si="174"/>
        <v>Loss</v>
      </c>
      <c r="T5619">
        <v>2</v>
      </c>
      <c r="U5619">
        <v>0.2</v>
      </c>
      <c r="V5619">
        <v>5.3680000000000012</v>
      </c>
      <c r="AA5619" t="str">
        <f t="shared" si="175"/>
        <v>FUR-FU-10001591-Furniture</v>
      </c>
    </row>
    <row r="5620" spans="1:27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 t="str">
        <f t="shared" si="174"/>
        <v>Profit</v>
      </c>
      <c r="T5620">
        <v>4</v>
      </c>
      <c r="U5620">
        <v>0</v>
      </c>
      <c r="V5620">
        <v>8.8783999999999992</v>
      </c>
      <c r="AA5620" t="str">
        <f t="shared" si="175"/>
        <v>OFF-ST-10004186-Office Supplies</v>
      </c>
    </row>
    <row r="5621" spans="1:27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 t="str">
        <f t="shared" si="174"/>
        <v>Profit</v>
      </c>
      <c r="T5621">
        <v>5</v>
      </c>
      <c r="U5621">
        <v>0</v>
      </c>
      <c r="V5621">
        <v>174.98249999999999</v>
      </c>
      <c r="AA5621" t="str">
        <f t="shared" si="175"/>
        <v>TEC-AC-10001908-Technology</v>
      </c>
    </row>
    <row r="5622" spans="1:27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 t="str">
        <f t="shared" si="174"/>
        <v>Loss</v>
      </c>
      <c r="T5622">
        <v>1</v>
      </c>
      <c r="U5622">
        <v>0</v>
      </c>
      <c r="V5622">
        <v>1.0335999999999999</v>
      </c>
      <c r="AA5622" t="str">
        <f t="shared" si="175"/>
        <v>OFF-AR-10000817-Office Supplies</v>
      </c>
    </row>
    <row r="5623" spans="1:27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 t="str">
        <f t="shared" si="174"/>
        <v>Profit</v>
      </c>
      <c r="T5623">
        <v>2</v>
      </c>
      <c r="U5623">
        <v>0</v>
      </c>
      <c r="V5623">
        <v>50.490000000000009</v>
      </c>
      <c r="AA5623" t="str">
        <f t="shared" si="175"/>
        <v>FUR-CH-10004218-Furniture</v>
      </c>
    </row>
    <row r="5624" spans="1:27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 t="str">
        <f t="shared" si="174"/>
        <v>Loss</v>
      </c>
      <c r="T5624">
        <v>11</v>
      </c>
      <c r="U5624">
        <v>0</v>
      </c>
      <c r="V5624">
        <v>17.160000000000004</v>
      </c>
      <c r="AA5624" t="str">
        <f t="shared" si="175"/>
        <v>FUR-FU-10000755-Furniture</v>
      </c>
    </row>
    <row r="5625" spans="1:27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 t="str">
        <f t="shared" si="174"/>
        <v>Loss</v>
      </c>
      <c r="T5625">
        <v>4</v>
      </c>
      <c r="U5625">
        <v>0</v>
      </c>
      <c r="V5625">
        <v>21</v>
      </c>
      <c r="AA5625" t="str">
        <f t="shared" si="175"/>
        <v>TEC-AC-10003063-Technology</v>
      </c>
    </row>
    <row r="5626" spans="1:27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 t="str">
        <f t="shared" si="174"/>
        <v>Profit</v>
      </c>
      <c r="T5626">
        <v>2</v>
      </c>
      <c r="U5626">
        <v>0</v>
      </c>
      <c r="V5626">
        <v>21.598799999999983</v>
      </c>
      <c r="AA5626" t="str">
        <f t="shared" si="175"/>
        <v>TEC-AC-10002637-Technology</v>
      </c>
    </row>
    <row r="5627" spans="1:27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 t="str">
        <f t="shared" si="174"/>
        <v>Loss</v>
      </c>
      <c r="T5627">
        <v>2</v>
      </c>
      <c r="U5627">
        <v>0</v>
      </c>
      <c r="V5627">
        <v>2.9567999999999999</v>
      </c>
      <c r="AA5627" t="str">
        <f t="shared" si="175"/>
        <v>FUR-FU-10001706-Furniture</v>
      </c>
    </row>
    <row r="5628" spans="1:27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 t="str">
        <f t="shared" si="174"/>
        <v>Profit</v>
      </c>
      <c r="T5628">
        <v>9</v>
      </c>
      <c r="U5628">
        <v>0</v>
      </c>
      <c r="V5628">
        <v>399.29939999999976</v>
      </c>
      <c r="AA5628" t="str">
        <f t="shared" si="175"/>
        <v>FUR-TA-10002958-Furniture</v>
      </c>
    </row>
    <row r="5629" spans="1:27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 t="str">
        <f t="shared" si="174"/>
        <v>Loss</v>
      </c>
      <c r="T5629">
        <v>6</v>
      </c>
      <c r="U5629">
        <v>0.2</v>
      </c>
      <c r="V5629">
        <v>4.6818000000000008</v>
      </c>
      <c r="AA5629" t="str">
        <f t="shared" si="175"/>
        <v>OFF-LA-10004689-Office Supplies</v>
      </c>
    </row>
    <row r="5630" spans="1:27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 t="str">
        <f t="shared" si="174"/>
        <v>Profit</v>
      </c>
      <c r="T5630">
        <v>3</v>
      </c>
      <c r="U5630">
        <v>0.2</v>
      </c>
      <c r="V5630">
        <v>-13.677599999999998</v>
      </c>
      <c r="AA5630" t="str">
        <f t="shared" si="175"/>
        <v>FUR-CH-10001545-Furniture</v>
      </c>
    </row>
    <row r="5631" spans="1:27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 t="str">
        <f t="shared" si="174"/>
        <v>Profit</v>
      </c>
      <c r="T5631">
        <v>9</v>
      </c>
      <c r="U5631">
        <v>0.4</v>
      </c>
      <c r="V5631">
        <v>-339.7050000000001</v>
      </c>
      <c r="AA5631" t="str">
        <f t="shared" si="175"/>
        <v>FUR-TA-10002530-Furniture</v>
      </c>
    </row>
    <row r="5632" spans="1:27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 t="str">
        <f t="shared" si="174"/>
        <v>Profit</v>
      </c>
      <c r="T5632">
        <v>3</v>
      </c>
      <c r="U5632">
        <v>0</v>
      </c>
      <c r="V5632">
        <v>103.15800000000003</v>
      </c>
      <c r="AA5632" t="str">
        <f t="shared" si="175"/>
        <v>TEC-AC-10001432-Technology</v>
      </c>
    </row>
    <row r="5633" spans="1:27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 t="str">
        <f t="shared" si="174"/>
        <v>Profit</v>
      </c>
      <c r="T5633">
        <v>6</v>
      </c>
      <c r="U5633">
        <v>0</v>
      </c>
      <c r="V5633">
        <v>75.37319999999994</v>
      </c>
      <c r="AA5633" t="str">
        <f t="shared" si="175"/>
        <v>FUR-TA-10003715-Furniture</v>
      </c>
    </row>
    <row r="5634" spans="1:27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 t="str">
        <f t="shared" si="174"/>
        <v>Loss</v>
      </c>
      <c r="T5634">
        <v>2</v>
      </c>
      <c r="U5634">
        <v>0</v>
      </c>
      <c r="V5634">
        <v>8.2061999999999991</v>
      </c>
      <c r="AA5634" t="str">
        <f t="shared" si="175"/>
        <v>OFF-BI-10003291-Office Supplies</v>
      </c>
    </row>
    <row r="5635" spans="1:27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 t="str">
        <f t="shared" ref="S5635:S5698" si="176">IF($R5635&gt;200,"Profit","Loss")</f>
        <v>Loss</v>
      </c>
      <c r="T5635">
        <v>7</v>
      </c>
      <c r="U5635">
        <v>0.2</v>
      </c>
      <c r="V5635">
        <v>3.6847999999999987</v>
      </c>
      <c r="AA5635" t="str">
        <f t="shared" ref="AA5635:AA5698" si="177">CONCATENATE(N5635,"-",O5635)</f>
        <v>OFF-BI-10004187-Office Supplies</v>
      </c>
    </row>
    <row r="5636" spans="1:27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 t="str">
        <f t="shared" si="176"/>
        <v>Loss</v>
      </c>
      <c r="T5636">
        <v>5</v>
      </c>
      <c r="U5636">
        <v>0</v>
      </c>
      <c r="V5636">
        <v>76.399999999999991</v>
      </c>
      <c r="AA5636" t="str">
        <f t="shared" si="177"/>
        <v>OFF-BI-10000666-Office Supplies</v>
      </c>
    </row>
    <row r="5637" spans="1:27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 t="str">
        <f t="shared" si="176"/>
        <v>Loss</v>
      </c>
      <c r="T5637">
        <v>5</v>
      </c>
      <c r="U5637">
        <v>0.2</v>
      </c>
      <c r="V5637">
        <v>28.896000000000001</v>
      </c>
      <c r="AA5637" t="str">
        <f t="shared" si="177"/>
        <v>OFF-BI-10002225-Office Supplies</v>
      </c>
    </row>
    <row r="5638" spans="1:27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 t="str">
        <f t="shared" si="176"/>
        <v>Profit</v>
      </c>
      <c r="T5638">
        <v>3</v>
      </c>
      <c r="U5638">
        <v>0</v>
      </c>
      <c r="V5638">
        <v>85.490999999999957</v>
      </c>
      <c r="AA5638" t="str">
        <f t="shared" si="177"/>
        <v>TEC-AC-10000474-Technology</v>
      </c>
    </row>
    <row r="5639" spans="1:27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 t="str">
        <f t="shared" si="176"/>
        <v>Loss</v>
      </c>
      <c r="T5639">
        <v>3</v>
      </c>
      <c r="U5639">
        <v>0</v>
      </c>
      <c r="V5639">
        <v>23.119199999999999</v>
      </c>
      <c r="AA5639" t="str">
        <f t="shared" si="177"/>
        <v>FUR-FU-10004245-Furniture</v>
      </c>
    </row>
    <row r="5640" spans="1:27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 t="str">
        <f t="shared" si="176"/>
        <v>Profit</v>
      </c>
      <c r="T5640">
        <v>6</v>
      </c>
      <c r="U5640">
        <v>0.2</v>
      </c>
      <c r="V5640">
        <v>149.14799999999991</v>
      </c>
      <c r="AA5640" t="str">
        <f t="shared" si="177"/>
        <v>FUR-CH-10004287-Furniture</v>
      </c>
    </row>
    <row r="5641" spans="1:27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 t="str">
        <f t="shared" si="176"/>
        <v>Profit</v>
      </c>
      <c r="T5641">
        <v>3</v>
      </c>
      <c r="U5641">
        <v>0.2</v>
      </c>
      <c r="V5641">
        <v>35.759999999999962</v>
      </c>
      <c r="AA5641" t="str">
        <f t="shared" si="177"/>
        <v>FUR-CH-10000595-Furniture</v>
      </c>
    </row>
    <row r="5642" spans="1:27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 t="str">
        <f t="shared" si="176"/>
        <v>Loss</v>
      </c>
      <c r="T5642">
        <v>9</v>
      </c>
      <c r="U5642">
        <v>0.2</v>
      </c>
      <c r="V5642">
        <v>10.080000000000002</v>
      </c>
      <c r="AA5642" t="str">
        <f t="shared" si="177"/>
        <v>OFF-PA-10003063-Office Supplies</v>
      </c>
    </row>
    <row r="5643" spans="1:27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 t="str">
        <f t="shared" si="176"/>
        <v>Loss</v>
      </c>
      <c r="T5643">
        <v>4</v>
      </c>
      <c r="U5643">
        <v>0</v>
      </c>
      <c r="V5643">
        <v>2.8911999999999995</v>
      </c>
      <c r="AA5643" t="str">
        <f t="shared" si="177"/>
        <v>OFF-AR-10000246-Office Supplies</v>
      </c>
    </row>
    <row r="5644" spans="1:27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 t="str">
        <f t="shared" si="176"/>
        <v>Loss</v>
      </c>
      <c r="T5644">
        <v>4</v>
      </c>
      <c r="U5644">
        <v>0</v>
      </c>
      <c r="V5644">
        <v>3.0976000000000004</v>
      </c>
      <c r="AA5644" t="str">
        <f t="shared" si="177"/>
        <v>FUR-FU-10003274-Furniture</v>
      </c>
    </row>
    <row r="5645" spans="1:27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 t="str">
        <f t="shared" si="176"/>
        <v>Loss</v>
      </c>
      <c r="T5645">
        <v>3</v>
      </c>
      <c r="U5645">
        <v>0</v>
      </c>
      <c r="V5645">
        <v>8.7906000000000013</v>
      </c>
      <c r="AA5645" t="str">
        <f t="shared" si="177"/>
        <v>OFF-EN-10004147-Office Supplies</v>
      </c>
    </row>
    <row r="5646" spans="1:27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 t="str">
        <f t="shared" si="176"/>
        <v>Loss</v>
      </c>
      <c r="T5646">
        <v>5</v>
      </c>
      <c r="U5646">
        <v>0.2</v>
      </c>
      <c r="V5646">
        <v>11.296999999999999</v>
      </c>
      <c r="AA5646" t="str">
        <f t="shared" si="177"/>
        <v>OFF-BI-10002103-Office Supplies</v>
      </c>
    </row>
    <row r="5647" spans="1:27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 t="str">
        <f t="shared" si="176"/>
        <v>Loss</v>
      </c>
      <c r="T5647">
        <v>5</v>
      </c>
      <c r="U5647">
        <v>0</v>
      </c>
      <c r="V5647">
        <v>20.101500000000001</v>
      </c>
      <c r="AA5647" t="str">
        <f t="shared" si="177"/>
        <v>FUR-FU-10004018-Furniture</v>
      </c>
    </row>
    <row r="5648" spans="1:27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 t="str">
        <f t="shared" si="176"/>
        <v>Loss</v>
      </c>
      <c r="T5648">
        <v>14</v>
      </c>
      <c r="U5648">
        <v>0</v>
      </c>
      <c r="V5648">
        <v>69.199200000000005</v>
      </c>
      <c r="AA5648" t="str">
        <f t="shared" si="177"/>
        <v>FUR-FU-10001473-Furniture</v>
      </c>
    </row>
    <row r="5649" spans="1:27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 t="str">
        <f t="shared" si="176"/>
        <v>Loss</v>
      </c>
      <c r="T5649">
        <v>3</v>
      </c>
      <c r="U5649">
        <v>0</v>
      </c>
      <c r="V5649">
        <v>9.3312000000000008</v>
      </c>
      <c r="AA5649" t="str">
        <f t="shared" si="177"/>
        <v>OFF-PA-10001800-Office Supplies</v>
      </c>
    </row>
    <row r="5650" spans="1:27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 t="str">
        <f t="shared" si="176"/>
        <v>Loss</v>
      </c>
      <c r="T5650">
        <v>5</v>
      </c>
      <c r="U5650">
        <v>0</v>
      </c>
      <c r="V5650">
        <v>15.552000000000001</v>
      </c>
      <c r="AA5650" t="str">
        <f t="shared" si="177"/>
        <v>OFF-PA-10004609-Office Supplies</v>
      </c>
    </row>
    <row r="5651" spans="1:27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 t="str">
        <f t="shared" si="176"/>
        <v>Loss</v>
      </c>
      <c r="T5651">
        <v>5</v>
      </c>
      <c r="U5651">
        <v>0</v>
      </c>
      <c r="V5651">
        <v>28.95</v>
      </c>
      <c r="AA5651" t="str">
        <f t="shared" si="177"/>
        <v>OFF-EN-10002592-Office Supplies</v>
      </c>
    </row>
    <row r="5652" spans="1:27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 t="str">
        <f t="shared" si="176"/>
        <v>Loss</v>
      </c>
      <c r="T5652">
        <v>2</v>
      </c>
      <c r="U5652">
        <v>0</v>
      </c>
      <c r="V5652">
        <v>0</v>
      </c>
      <c r="AA5652" t="str">
        <f t="shared" si="177"/>
        <v>OFF-ST-10002957-Office Supplies</v>
      </c>
    </row>
    <row r="5653" spans="1:27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 t="str">
        <f t="shared" si="176"/>
        <v>Profit</v>
      </c>
      <c r="T5653">
        <v>5</v>
      </c>
      <c r="U5653">
        <v>0.15</v>
      </c>
      <c r="V5653">
        <v>210.73499999999993</v>
      </c>
      <c r="AA5653" t="str">
        <f t="shared" si="177"/>
        <v>FUR-BO-10002613-Furniture</v>
      </c>
    </row>
    <row r="5654" spans="1:27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 t="str">
        <f t="shared" si="176"/>
        <v>Loss</v>
      </c>
      <c r="T5654">
        <v>1</v>
      </c>
      <c r="U5654">
        <v>0</v>
      </c>
      <c r="V5654">
        <v>20.085100000000001</v>
      </c>
      <c r="AA5654" t="str">
        <f t="shared" si="177"/>
        <v>OFF-PA-10001033-Office Supplies</v>
      </c>
    </row>
    <row r="5655" spans="1:27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 t="str">
        <f t="shared" si="176"/>
        <v>Loss</v>
      </c>
      <c r="T5655">
        <v>1</v>
      </c>
      <c r="U5655">
        <v>0</v>
      </c>
      <c r="V5655">
        <v>0.79380000000000006</v>
      </c>
      <c r="AA5655" t="str">
        <f t="shared" si="177"/>
        <v>OFF-AR-10000940-Office Supplies</v>
      </c>
    </row>
    <row r="5656" spans="1:27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 t="str">
        <f t="shared" si="176"/>
        <v>Loss</v>
      </c>
      <c r="T5656">
        <v>4</v>
      </c>
      <c r="U5656">
        <v>0.7</v>
      </c>
      <c r="V5656">
        <v>-30.159999999999997</v>
      </c>
      <c r="AA5656" t="str">
        <f t="shared" si="177"/>
        <v>OFF-BI-10001670-Office Supplies</v>
      </c>
    </row>
    <row r="5657" spans="1:27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 t="str">
        <f t="shared" si="176"/>
        <v>Loss</v>
      </c>
      <c r="T5657">
        <v>4</v>
      </c>
      <c r="U5657">
        <v>0.2</v>
      </c>
      <c r="V5657">
        <v>2.3359999999999994</v>
      </c>
      <c r="AA5657" t="str">
        <f t="shared" si="177"/>
        <v>OFF-AR-10004078-Office Supplies</v>
      </c>
    </row>
    <row r="5658" spans="1:27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 t="str">
        <f t="shared" si="176"/>
        <v>Loss</v>
      </c>
      <c r="T5658">
        <v>2</v>
      </c>
      <c r="U5658">
        <v>0.2</v>
      </c>
      <c r="V5658">
        <v>3.7855999999999992</v>
      </c>
      <c r="AA5658" t="str">
        <f t="shared" si="177"/>
        <v>OFF-PA-10003036-Office Supplies</v>
      </c>
    </row>
    <row r="5659" spans="1:27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 t="str">
        <f t="shared" si="176"/>
        <v>Loss</v>
      </c>
      <c r="T5659">
        <v>3</v>
      </c>
      <c r="U5659">
        <v>0.2</v>
      </c>
      <c r="V5659">
        <v>-8.4581999999999979</v>
      </c>
      <c r="AA5659" t="str">
        <f t="shared" si="177"/>
        <v>TEC-AC-10000991-Technology</v>
      </c>
    </row>
    <row r="5660" spans="1:27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 t="str">
        <f t="shared" si="176"/>
        <v>Profit</v>
      </c>
      <c r="T5660">
        <v>5</v>
      </c>
      <c r="U5660">
        <v>0.5</v>
      </c>
      <c r="V5660">
        <v>-264.21500000000003</v>
      </c>
      <c r="AA5660" t="str">
        <f t="shared" si="177"/>
        <v>FUR-TA-10002530-Furniture</v>
      </c>
    </row>
    <row r="5661" spans="1:27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 t="str">
        <f t="shared" si="176"/>
        <v>Loss</v>
      </c>
      <c r="T5661">
        <v>4</v>
      </c>
      <c r="U5661">
        <v>0.2</v>
      </c>
      <c r="V5661">
        <v>5.1791999999999998</v>
      </c>
      <c r="AA5661" t="str">
        <f t="shared" si="177"/>
        <v>OFF-LA-10000407-Office Supplies</v>
      </c>
    </row>
    <row r="5662" spans="1:27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 t="str">
        <f t="shared" si="176"/>
        <v>Loss</v>
      </c>
      <c r="T5662">
        <v>3</v>
      </c>
      <c r="U5662">
        <v>0.2</v>
      </c>
      <c r="V5662">
        <v>-7.17</v>
      </c>
      <c r="AA5662" t="str">
        <f t="shared" si="177"/>
        <v>TEC-PH-10004833-Technology</v>
      </c>
    </row>
    <row r="5663" spans="1:27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 t="str">
        <f t="shared" si="176"/>
        <v>Loss</v>
      </c>
      <c r="T5663">
        <v>2</v>
      </c>
      <c r="U5663">
        <v>0.2</v>
      </c>
      <c r="V5663">
        <v>7.5039999999999987</v>
      </c>
      <c r="AA5663" t="str">
        <f t="shared" si="177"/>
        <v>FUR-FU-10002671-Furniture</v>
      </c>
    </row>
    <row r="5664" spans="1:27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 t="str">
        <f t="shared" si="176"/>
        <v>Profit</v>
      </c>
      <c r="T5664">
        <v>9</v>
      </c>
      <c r="U5664">
        <v>0.2</v>
      </c>
      <c r="V5664">
        <v>-95.823000000000079</v>
      </c>
      <c r="AA5664" t="str">
        <f t="shared" si="177"/>
        <v>OFF-ST-10001370-Office Supplies</v>
      </c>
    </row>
    <row r="5665" spans="1:27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 t="str">
        <f t="shared" si="176"/>
        <v>Loss</v>
      </c>
      <c r="T5665">
        <v>2</v>
      </c>
      <c r="U5665">
        <v>0.2</v>
      </c>
      <c r="V5665">
        <v>1.3992000000000013</v>
      </c>
      <c r="AA5665" t="str">
        <f t="shared" si="177"/>
        <v>OFF-AR-10000914-Office Supplies</v>
      </c>
    </row>
    <row r="5666" spans="1:27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 t="str">
        <f t="shared" si="176"/>
        <v>Loss</v>
      </c>
      <c r="T5666">
        <v>7</v>
      </c>
      <c r="U5666">
        <v>0.7</v>
      </c>
      <c r="V5666">
        <v>-8.1311999999999998</v>
      </c>
      <c r="AA5666" t="str">
        <f t="shared" si="177"/>
        <v>OFF-BI-10001116-Office Supplies</v>
      </c>
    </row>
    <row r="5667" spans="1:27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 t="str">
        <f t="shared" si="176"/>
        <v>Loss</v>
      </c>
      <c r="T5667">
        <v>1</v>
      </c>
      <c r="U5667">
        <v>0.2</v>
      </c>
      <c r="V5667">
        <v>4.1680000000000028</v>
      </c>
      <c r="AA5667" t="str">
        <f t="shared" si="177"/>
        <v>OFF-ST-10002276-Office Supplies</v>
      </c>
    </row>
    <row r="5668" spans="1:27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 t="str">
        <f t="shared" si="176"/>
        <v>Loss</v>
      </c>
      <c r="T5668">
        <v>2</v>
      </c>
      <c r="U5668">
        <v>0.2</v>
      </c>
      <c r="V5668">
        <v>8.7052000000000049</v>
      </c>
      <c r="AA5668" t="str">
        <f t="shared" si="177"/>
        <v>OFF-ST-10004340-Office Supplies</v>
      </c>
    </row>
    <row r="5669" spans="1:27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 t="str">
        <f t="shared" si="176"/>
        <v>Loss</v>
      </c>
      <c r="T5669">
        <v>2</v>
      </c>
      <c r="U5669">
        <v>0</v>
      </c>
      <c r="V5669">
        <v>6.8713999999999995</v>
      </c>
      <c r="AA5669" t="str">
        <f t="shared" si="177"/>
        <v>OFF-LA-10004093-Office Supplies</v>
      </c>
    </row>
    <row r="5670" spans="1:27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 t="str">
        <f t="shared" si="176"/>
        <v>Loss</v>
      </c>
      <c r="T5670">
        <v>14</v>
      </c>
      <c r="U5670">
        <v>0.2</v>
      </c>
      <c r="V5670">
        <v>17.544800000000002</v>
      </c>
      <c r="AA5670" t="str">
        <f t="shared" si="177"/>
        <v>OFF-BI-10004728-Office Supplies</v>
      </c>
    </row>
    <row r="5671" spans="1:27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 t="str">
        <f t="shared" si="176"/>
        <v>Profit</v>
      </c>
      <c r="T5671">
        <v>3</v>
      </c>
      <c r="U5671">
        <v>0</v>
      </c>
      <c r="V5671">
        <v>132.58980000000003</v>
      </c>
      <c r="AA5671" t="str">
        <f t="shared" si="177"/>
        <v>TEC-AC-10003095-Technology</v>
      </c>
    </row>
    <row r="5672" spans="1:27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 t="str">
        <f t="shared" si="176"/>
        <v>Profit</v>
      </c>
      <c r="T5672">
        <v>4</v>
      </c>
      <c r="U5672">
        <v>0</v>
      </c>
      <c r="V5672">
        <v>92.393599999999992</v>
      </c>
      <c r="AA5672" t="str">
        <f t="shared" si="177"/>
        <v>FUR-FU-10003192-Furniture</v>
      </c>
    </row>
    <row r="5673" spans="1:27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 t="str">
        <f t="shared" si="176"/>
        <v>Loss</v>
      </c>
      <c r="T5673">
        <v>3</v>
      </c>
      <c r="U5673">
        <v>0.2</v>
      </c>
      <c r="V5673">
        <v>8.7735000000000056</v>
      </c>
      <c r="AA5673" t="str">
        <f t="shared" si="177"/>
        <v>TEC-PH-10004522-Technology</v>
      </c>
    </row>
    <row r="5674" spans="1:27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 t="str">
        <f t="shared" si="176"/>
        <v>Loss</v>
      </c>
      <c r="T5674">
        <v>2</v>
      </c>
      <c r="U5674">
        <v>0.2</v>
      </c>
      <c r="V5674">
        <v>5.5439999999999987</v>
      </c>
      <c r="AA5674" t="str">
        <f t="shared" si="177"/>
        <v>OFF-EN-10003068-Office Supplies</v>
      </c>
    </row>
    <row r="5675" spans="1:27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 t="str">
        <f t="shared" si="176"/>
        <v>Loss</v>
      </c>
      <c r="T5675">
        <v>2</v>
      </c>
      <c r="U5675">
        <v>0.2</v>
      </c>
      <c r="V5675">
        <v>2.6399999999999997</v>
      </c>
      <c r="AA5675" t="str">
        <f t="shared" si="177"/>
        <v>OFF-PA-10001204-Office Supplies</v>
      </c>
    </row>
    <row r="5676" spans="1:27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 t="str">
        <f t="shared" si="176"/>
        <v>Loss</v>
      </c>
      <c r="T5676">
        <v>2</v>
      </c>
      <c r="U5676">
        <v>0</v>
      </c>
      <c r="V5676">
        <v>6.2208000000000006</v>
      </c>
      <c r="AA5676" t="str">
        <f t="shared" si="177"/>
        <v>OFF-PA-10003953-Office Supplies</v>
      </c>
    </row>
    <row r="5677" spans="1:27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 t="str">
        <f t="shared" si="176"/>
        <v>Loss</v>
      </c>
      <c r="T5677">
        <v>6</v>
      </c>
      <c r="U5677">
        <v>0.2</v>
      </c>
      <c r="V5677">
        <v>5.7408000000000019</v>
      </c>
      <c r="AA5677" t="str">
        <f t="shared" si="177"/>
        <v>TEC-PH-10001552-Technology</v>
      </c>
    </row>
    <row r="5678" spans="1:27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 t="str">
        <f t="shared" si="176"/>
        <v>Loss</v>
      </c>
      <c r="T5678">
        <v>4</v>
      </c>
      <c r="U5678">
        <v>0</v>
      </c>
      <c r="V5678">
        <v>2.2079999999999984</v>
      </c>
      <c r="AA5678" t="str">
        <f t="shared" si="177"/>
        <v>TEC-AC-10004877-Technology</v>
      </c>
    </row>
    <row r="5679" spans="1:27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 t="str">
        <f t="shared" si="176"/>
        <v>Loss</v>
      </c>
      <c r="T5679">
        <v>3</v>
      </c>
      <c r="U5679">
        <v>0.6</v>
      </c>
      <c r="V5679">
        <v>-50.66879999999999</v>
      </c>
      <c r="AA5679" t="str">
        <f t="shared" si="177"/>
        <v>FUR-FU-10000193-Furniture</v>
      </c>
    </row>
    <row r="5680" spans="1:27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 t="str">
        <f t="shared" si="176"/>
        <v>Loss</v>
      </c>
      <c r="T5680">
        <v>7</v>
      </c>
      <c r="U5680">
        <v>0</v>
      </c>
      <c r="V5680">
        <v>9.1979999999999986</v>
      </c>
      <c r="AA5680" t="str">
        <f t="shared" si="177"/>
        <v>OFF-FA-10000735-Office Supplies</v>
      </c>
    </row>
    <row r="5681" spans="1:27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 t="str">
        <f t="shared" si="176"/>
        <v>Loss</v>
      </c>
      <c r="T5681">
        <v>2</v>
      </c>
      <c r="U5681">
        <v>0</v>
      </c>
      <c r="V5681">
        <v>53.860799999999998</v>
      </c>
      <c r="AA5681" t="str">
        <f t="shared" si="177"/>
        <v>OFF-PA-10002120-Office Supplies</v>
      </c>
    </row>
    <row r="5682" spans="1:27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 t="str">
        <f t="shared" si="176"/>
        <v>Loss</v>
      </c>
      <c r="T5682">
        <v>1</v>
      </c>
      <c r="U5682">
        <v>0</v>
      </c>
      <c r="V5682">
        <v>2.9347999999999996</v>
      </c>
      <c r="AA5682" t="str">
        <f t="shared" si="177"/>
        <v>OFF-BI-10001249-Office Supplies</v>
      </c>
    </row>
    <row r="5683" spans="1:27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 t="str">
        <f t="shared" si="176"/>
        <v>Loss</v>
      </c>
      <c r="T5683">
        <v>1</v>
      </c>
      <c r="U5683">
        <v>0</v>
      </c>
      <c r="V5683">
        <v>3.1104000000000003</v>
      </c>
      <c r="AA5683" t="str">
        <f t="shared" si="177"/>
        <v>OFF-PA-10001569-Office Supplies</v>
      </c>
    </row>
    <row r="5684" spans="1:27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 t="str">
        <f t="shared" si="176"/>
        <v>Loss</v>
      </c>
      <c r="T5684">
        <v>3</v>
      </c>
      <c r="U5684">
        <v>0</v>
      </c>
      <c r="V5684">
        <v>7.1280000000000001</v>
      </c>
      <c r="AA5684" t="str">
        <f t="shared" si="177"/>
        <v>OFF-PA-10004248-Office Supplies</v>
      </c>
    </row>
    <row r="5685" spans="1:27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 t="str">
        <f t="shared" si="176"/>
        <v>Profit</v>
      </c>
      <c r="T5685">
        <v>7</v>
      </c>
      <c r="U5685">
        <v>0</v>
      </c>
      <c r="V5685">
        <v>293.98040000000003</v>
      </c>
      <c r="AA5685" t="str">
        <f t="shared" si="177"/>
        <v>TEC-PH-10001128-Technology</v>
      </c>
    </row>
    <row r="5686" spans="1:27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 t="str">
        <f t="shared" si="176"/>
        <v>Loss</v>
      </c>
      <c r="T5686">
        <v>5</v>
      </c>
      <c r="U5686">
        <v>0</v>
      </c>
      <c r="V5686">
        <v>40.274000000000001</v>
      </c>
      <c r="AA5686" t="str">
        <f t="shared" si="177"/>
        <v>OFF-AP-10003842-Office Supplies</v>
      </c>
    </row>
    <row r="5687" spans="1:27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 t="str">
        <f t="shared" si="176"/>
        <v>Loss</v>
      </c>
      <c r="T5687">
        <v>3</v>
      </c>
      <c r="U5687">
        <v>0.2</v>
      </c>
      <c r="V5687">
        <v>35.652599999999993</v>
      </c>
      <c r="AA5687" t="str">
        <f t="shared" si="177"/>
        <v>OFF-BI-10002794-Office Supplies</v>
      </c>
    </row>
    <row r="5688" spans="1:27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 t="str">
        <f t="shared" si="176"/>
        <v>Loss</v>
      </c>
      <c r="T5688">
        <v>5</v>
      </c>
      <c r="U5688">
        <v>0.2</v>
      </c>
      <c r="V5688">
        <v>5.1910000000000007</v>
      </c>
      <c r="AA5688" t="str">
        <f t="shared" si="177"/>
        <v>OFF-FA-10000621-Office Supplies</v>
      </c>
    </row>
    <row r="5689" spans="1:27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 t="str">
        <f t="shared" si="176"/>
        <v>Loss</v>
      </c>
      <c r="T5689">
        <v>6</v>
      </c>
      <c r="U5689">
        <v>0.2</v>
      </c>
      <c r="V5689">
        <v>12.988799999999991</v>
      </c>
      <c r="AA5689" t="str">
        <f t="shared" si="177"/>
        <v>FUR-FU-10003623-Furniture</v>
      </c>
    </row>
    <row r="5690" spans="1:27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 t="str">
        <f t="shared" si="176"/>
        <v>Loss</v>
      </c>
      <c r="T5690">
        <v>7</v>
      </c>
      <c r="U5690">
        <v>0.2</v>
      </c>
      <c r="V5690">
        <v>16.518599999999999</v>
      </c>
      <c r="AA5690" t="str">
        <f t="shared" si="177"/>
        <v>OFF-EN-10000781-Office Supplies</v>
      </c>
    </row>
    <row r="5691" spans="1:27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 t="str">
        <f t="shared" si="176"/>
        <v>Profit</v>
      </c>
      <c r="T5691">
        <v>3</v>
      </c>
      <c r="U5691">
        <v>0.3</v>
      </c>
      <c r="V5691">
        <v>-90.376199999999997</v>
      </c>
      <c r="AA5691" t="str">
        <f t="shared" si="177"/>
        <v>FUR-CH-10002044-Furniture</v>
      </c>
    </row>
    <row r="5692" spans="1:27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 t="str">
        <f t="shared" si="176"/>
        <v>Loss</v>
      </c>
      <c r="T5692">
        <v>9</v>
      </c>
      <c r="U5692">
        <v>0</v>
      </c>
      <c r="V5692">
        <v>9.3023999999999987</v>
      </c>
      <c r="AA5692" t="str">
        <f t="shared" si="177"/>
        <v>OFF-AR-10000817-Office Supplies</v>
      </c>
    </row>
    <row r="5693" spans="1:27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 t="str">
        <f t="shared" si="176"/>
        <v>Loss</v>
      </c>
      <c r="T5693">
        <v>5</v>
      </c>
      <c r="U5693">
        <v>0</v>
      </c>
      <c r="V5693">
        <v>20.584999999999994</v>
      </c>
      <c r="AA5693" t="str">
        <f t="shared" si="177"/>
        <v>OFF-PA-10001509-Office Supplies</v>
      </c>
    </row>
    <row r="5694" spans="1:27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 t="str">
        <f t="shared" si="176"/>
        <v>Loss</v>
      </c>
      <c r="T5694">
        <v>1</v>
      </c>
      <c r="U5694">
        <v>0</v>
      </c>
      <c r="V5694">
        <v>36.447299999999998</v>
      </c>
      <c r="AA5694" t="str">
        <f t="shared" si="177"/>
        <v>TEC-PH-10004667-Technology</v>
      </c>
    </row>
    <row r="5695" spans="1:27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 t="str">
        <f t="shared" si="176"/>
        <v>Loss</v>
      </c>
      <c r="T5695">
        <v>5</v>
      </c>
      <c r="U5695">
        <v>0</v>
      </c>
      <c r="V5695">
        <v>12.672000000000001</v>
      </c>
      <c r="AA5695" t="str">
        <f t="shared" si="177"/>
        <v>OFF-PA-10000143-Office Supplies</v>
      </c>
    </row>
    <row r="5696" spans="1:27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 t="str">
        <f t="shared" si="176"/>
        <v>Profit</v>
      </c>
      <c r="T5696">
        <v>3</v>
      </c>
      <c r="U5696">
        <v>0</v>
      </c>
      <c r="V5696">
        <v>141.1644</v>
      </c>
      <c r="AA5696" t="str">
        <f t="shared" si="177"/>
        <v>FUR-CH-10000785-Furniture</v>
      </c>
    </row>
    <row r="5697" spans="1:27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 t="str">
        <f t="shared" si="176"/>
        <v>Loss</v>
      </c>
      <c r="T5697">
        <v>2</v>
      </c>
      <c r="U5697">
        <v>0.2</v>
      </c>
      <c r="V5697">
        <v>-1.7772000000000041</v>
      </c>
      <c r="AA5697" t="str">
        <f t="shared" si="177"/>
        <v>FUR-TA-10001676-Furniture</v>
      </c>
    </row>
    <row r="5698" spans="1:27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 t="str">
        <f t="shared" si="176"/>
        <v>Loss</v>
      </c>
      <c r="T5698">
        <v>9</v>
      </c>
      <c r="U5698">
        <v>0.8</v>
      </c>
      <c r="V5698">
        <v>-42.46380000000002</v>
      </c>
      <c r="AA5698" t="str">
        <f t="shared" si="177"/>
        <v>OFF-BI-10000309-Office Supplies</v>
      </c>
    </row>
    <row r="5699" spans="1:27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 t="str">
        <f t="shared" ref="S5699:S5762" si="178">IF($R5699&gt;200,"Profit","Loss")</f>
        <v>Loss</v>
      </c>
      <c r="T5699">
        <v>1</v>
      </c>
      <c r="U5699">
        <v>0.8</v>
      </c>
      <c r="V5699">
        <v>-23.548000000000009</v>
      </c>
      <c r="AA5699" t="str">
        <f t="shared" ref="AA5699:AA5762" si="179">CONCATENATE(N5699,"-",O5699)</f>
        <v>OFF-BI-10004224-Office Supplies</v>
      </c>
    </row>
    <row r="5700" spans="1:27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 t="str">
        <f t="shared" si="178"/>
        <v>Loss</v>
      </c>
      <c r="T5700">
        <v>1</v>
      </c>
      <c r="U5700">
        <v>0.2</v>
      </c>
      <c r="V5700">
        <v>4.4399999999999995</v>
      </c>
      <c r="AA5700" t="str">
        <f t="shared" si="179"/>
        <v>OFF-LA-10002312-Office Supplies</v>
      </c>
    </row>
    <row r="5701" spans="1:27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 t="str">
        <f t="shared" si="178"/>
        <v>Loss</v>
      </c>
      <c r="T5701">
        <v>6</v>
      </c>
      <c r="U5701">
        <v>0</v>
      </c>
      <c r="V5701">
        <v>17.581200000000003</v>
      </c>
      <c r="AA5701" t="str">
        <f t="shared" si="179"/>
        <v>OFF-PA-10003022-Office Supplies</v>
      </c>
    </row>
    <row r="5702" spans="1:27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 t="str">
        <f t="shared" si="178"/>
        <v>Loss</v>
      </c>
      <c r="T5702">
        <v>3</v>
      </c>
      <c r="U5702">
        <v>0.2</v>
      </c>
      <c r="V5702">
        <v>15.281999999999998</v>
      </c>
      <c r="AA5702" t="str">
        <f t="shared" si="179"/>
        <v>OFF-EN-10001532-Office Supplies</v>
      </c>
    </row>
    <row r="5703" spans="1:27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 t="str">
        <f t="shared" si="178"/>
        <v>Loss</v>
      </c>
      <c r="T5703">
        <v>5</v>
      </c>
      <c r="U5703">
        <v>0.2</v>
      </c>
      <c r="V5703">
        <v>-22.743500000000004</v>
      </c>
      <c r="AA5703" t="str">
        <f t="shared" si="179"/>
        <v>TEC-AC-10004855-Technology</v>
      </c>
    </row>
    <row r="5704" spans="1:27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 t="str">
        <f t="shared" si="178"/>
        <v>Loss</v>
      </c>
      <c r="T5704">
        <v>1</v>
      </c>
      <c r="U5704">
        <v>0.2</v>
      </c>
      <c r="V5704">
        <v>0.29519999999999957</v>
      </c>
      <c r="AA5704" t="str">
        <f t="shared" si="179"/>
        <v>OFF-AR-10003829-Office Supplies</v>
      </c>
    </row>
    <row r="5705" spans="1:27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 t="str">
        <f t="shared" si="178"/>
        <v>Loss</v>
      </c>
      <c r="T5705">
        <v>1</v>
      </c>
      <c r="U5705">
        <v>0.4</v>
      </c>
      <c r="V5705">
        <v>-52.336500000000029</v>
      </c>
      <c r="AA5705" t="str">
        <f t="shared" si="179"/>
        <v>FUR-TA-10002645-Furniture</v>
      </c>
    </row>
    <row r="5706" spans="1:27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 t="str">
        <f t="shared" si="178"/>
        <v>Profit</v>
      </c>
      <c r="T5706">
        <v>1</v>
      </c>
      <c r="U5706">
        <v>0.2</v>
      </c>
      <c r="V5706">
        <v>42.893499999999975</v>
      </c>
      <c r="AA5706" t="str">
        <f t="shared" si="179"/>
        <v>TEC-AC-10003033-Technology</v>
      </c>
    </row>
    <row r="5707" spans="1:27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 t="str">
        <f t="shared" si="178"/>
        <v>Loss</v>
      </c>
      <c r="T5707">
        <v>3</v>
      </c>
      <c r="U5707">
        <v>0</v>
      </c>
      <c r="V5707">
        <v>3.3755999999999986</v>
      </c>
      <c r="AA5707" t="str">
        <f t="shared" si="179"/>
        <v>OFF-SU-10002522-Office Supplies</v>
      </c>
    </row>
    <row r="5708" spans="1:27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 t="str">
        <f t="shared" si="178"/>
        <v>Loss</v>
      </c>
      <c r="T5708">
        <v>3</v>
      </c>
      <c r="U5708">
        <v>0.2</v>
      </c>
      <c r="V5708">
        <v>14.563799999999997</v>
      </c>
      <c r="AA5708" t="str">
        <f t="shared" si="179"/>
        <v>OFF-BI-10004828-Office Supplies</v>
      </c>
    </row>
    <row r="5709" spans="1:27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 t="str">
        <f t="shared" si="178"/>
        <v>Loss</v>
      </c>
      <c r="T5709">
        <v>3</v>
      </c>
      <c r="U5709">
        <v>0</v>
      </c>
      <c r="V5709">
        <v>30.187200000000001</v>
      </c>
      <c r="AA5709" t="str">
        <f t="shared" si="179"/>
        <v>FUR-FU-10001095-Furniture</v>
      </c>
    </row>
    <row r="5710" spans="1:27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 t="str">
        <f t="shared" si="178"/>
        <v>Profit</v>
      </c>
      <c r="T5710">
        <v>3</v>
      </c>
      <c r="U5710">
        <v>0</v>
      </c>
      <c r="V5710">
        <v>7.158600000000007</v>
      </c>
      <c r="AA5710" t="str">
        <f t="shared" si="179"/>
        <v>OFF-SU-10000157-Office Supplies</v>
      </c>
    </row>
    <row r="5711" spans="1:27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 t="str">
        <f t="shared" si="178"/>
        <v>Loss</v>
      </c>
      <c r="T5711">
        <v>2</v>
      </c>
      <c r="U5711">
        <v>0.1</v>
      </c>
      <c r="V5711">
        <v>21.294000000000008</v>
      </c>
      <c r="AA5711" t="str">
        <f t="shared" si="179"/>
        <v>FUR-CH-10002647-Furniture</v>
      </c>
    </row>
    <row r="5712" spans="1:27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 t="str">
        <f t="shared" si="178"/>
        <v>Profit</v>
      </c>
      <c r="T5712">
        <v>7</v>
      </c>
      <c r="U5712">
        <v>0.2</v>
      </c>
      <c r="V5712">
        <v>1014.9797</v>
      </c>
      <c r="AA5712" t="str">
        <f t="shared" si="179"/>
        <v>TEC-CO-10004115-Technology</v>
      </c>
    </row>
    <row r="5713" spans="1:27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 t="str">
        <f t="shared" si="178"/>
        <v>Loss</v>
      </c>
      <c r="T5713">
        <v>3</v>
      </c>
      <c r="U5713">
        <v>0</v>
      </c>
      <c r="V5713">
        <v>9.3312000000000008</v>
      </c>
      <c r="AA5713" t="str">
        <f t="shared" si="179"/>
        <v>OFF-PA-10003363-Office Supplies</v>
      </c>
    </row>
    <row r="5714" spans="1:27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 t="str">
        <f t="shared" si="178"/>
        <v>Loss</v>
      </c>
      <c r="T5714">
        <v>1</v>
      </c>
      <c r="U5714">
        <v>0.2</v>
      </c>
      <c r="V5714">
        <v>4.1390999999999991</v>
      </c>
      <c r="AA5714" t="str">
        <f t="shared" si="179"/>
        <v>TEC-PH-10003092-Technology</v>
      </c>
    </row>
    <row r="5715" spans="1:27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 t="str">
        <f t="shared" si="178"/>
        <v>Loss</v>
      </c>
      <c r="T5715">
        <v>3</v>
      </c>
      <c r="U5715">
        <v>0</v>
      </c>
      <c r="V5715">
        <v>1.6037999999999999</v>
      </c>
      <c r="AA5715" t="str">
        <f t="shared" si="179"/>
        <v>TEC-PH-10003655-Technology</v>
      </c>
    </row>
    <row r="5716" spans="1:27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 t="str">
        <f t="shared" si="178"/>
        <v>Loss</v>
      </c>
      <c r="T5716">
        <v>5</v>
      </c>
      <c r="U5716">
        <v>0</v>
      </c>
      <c r="V5716">
        <v>47.938500000000005</v>
      </c>
      <c r="AA5716" t="str">
        <f t="shared" si="179"/>
        <v>OFF-ST-10001476-Office Supplies</v>
      </c>
    </row>
    <row r="5717" spans="1:27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 t="str">
        <f t="shared" si="178"/>
        <v>Profit</v>
      </c>
      <c r="T5717">
        <v>5</v>
      </c>
      <c r="U5717">
        <v>0</v>
      </c>
      <c r="V5717">
        <v>111.59099999999995</v>
      </c>
      <c r="AA5717" t="str">
        <f t="shared" si="179"/>
        <v>TEC-AC-10002049-Technology</v>
      </c>
    </row>
    <row r="5718" spans="1:27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 t="str">
        <f t="shared" si="178"/>
        <v>Loss</v>
      </c>
      <c r="T5718">
        <v>3</v>
      </c>
      <c r="U5718">
        <v>0</v>
      </c>
      <c r="V5718">
        <v>8.4563999999999986</v>
      </c>
      <c r="AA5718" t="str">
        <f t="shared" si="179"/>
        <v>TEC-PH-10003875-Technology</v>
      </c>
    </row>
    <row r="5719" spans="1:27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 t="str">
        <f t="shared" si="178"/>
        <v>Loss</v>
      </c>
      <c r="T5719">
        <v>7</v>
      </c>
      <c r="U5719">
        <v>0</v>
      </c>
      <c r="V5719">
        <v>27.241199999999996</v>
      </c>
      <c r="AA5719" t="str">
        <f t="shared" si="179"/>
        <v>OFF-EN-10003286-Office Supplies</v>
      </c>
    </row>
    <row r="5720" spans="1:27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 t="str">
        <f t="shared" si="178"/>
        <v>Loss</v>
      </c>
      <c r="T5720">
        <v>3</v>
      </c>
      <c r="U5720">
        <v>0.1</v>
      </c>
      <c r="V5720">
        <v>5.2272000000000007</v>
      </c>
      <c r="AA5720" t="str">
        <f t="shared" si="179"/>
        <v>OFF-AP-10003971-Office Supplies</v>
      </c>
    </row>
    <row r="5721" spans="1:27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 t="str">
        <f t="shared" si="178"/>
        <v>Loss</v>
      </c>
      <c r="T5721">
        <v>5</v>
      </c>
      <c r="U5721">
        <v>0</v>
      </c>
      <c r="V5721">
        <v>21.164000000000005</v>
      </c>
      <c r="AA5721" t="str">
        <f t="shared" si="179"/>
        <v>OFF-ST-10001031-Office Supplies</v>
      </c>
    </row>
    <row r="5722" spans="1:27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 t="str">
        <f t="shared" si="178"/>
        <v>Loss</v>
      </c>
      <c r="T5722">
        <v>5</v>
      </c>
      <c r="U5722">
        <v>0.2</v>
      </c>
      <c r="V5722">
        <v>2.289000000000001</v>
      </c>
      <c r="AA5722" t="str">
        <f t="shared" si="179"/>
        <v>OFF-FA-10000304-Office Supplies</v>
      </c>
    </row>
    <row r="5723" spans="1:27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 t="str">
        <f t="shared" si="178"/>
        <v>Loss</v>
      </c>
      <c r="T5723">
        <v>3</v>
      </c>
      <c r="U5723">
        <v>0.2</v>
      </c>
      <c r="V5723">
        <v>4.5587999999999944</v>
      </c>
      <c r="AA5723" t="str">
        <f t="shared" si="179"/>
        <v>TEC-AC-10000358-Technology</v>
      </c>
    </row>
    <row r="5724" spans="1:27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 t="str">
        <f t="shared" si="178"/>
        <v>Loss</v>
      </c>
      <c r="T5724">
        <v>4</v>
      </c>
      <c r="U5724">
        <v>0.2</v>
      </c>
      <c r="V5724">
        <v>29.993999999999986</v>
      </c>
      <c r="AA5724" t="str">
        <f t="shared" si="179"/>
        <v>TEC-AC-10002800-Technology</v>
      </c>
    </row>
    <row r="5725" spans="1:27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 t="str">
        <f t="shared" si="178"/>
        <v>Loss</v>
      </c>
      <c r="T5725">
        <v>2</v>
      </c>
      <c r="U5725">
        <v>0</v>
      </c>
      <c r="V5725">
        <v>6.2208000000000006</v>
      </c>
      <c r="AA5725" t="str">
        <f t="shared" si="179"/>
        <v>OFF-PA-10004735-Office Supplies</v>
      </c>
    </row>
    <row r="5726" spans="1:27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 t="str">
        <f t="shared" si="178"/>
        <v>Profit</v>
      </c>
      <c r="T5726">
        <v>3</v>
      </c>
      <c r="U5726">
        <v>0.2</v>
      </c>
      <c r="V5726">
        <v>-82.884</v>
      </c>
      <c r="AA5726" t="str">
        <f t="shared" si="179"/>
        <v>OFF-ST-10002574-Office Supplies</v>
      </c>
    </row>
    <row r="5727" spans="1:27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 t="str">
        <f t="shared" si="178"/>
        <v>Profit</v>
      </c>
      <c r="T5727">
        <v>9</v>
      </c>
      <c r="U5727">
        <v>0</v>
      </c>
      <c r="V5727">
        <v>395.96040000000005</v>
      </c>
      <c r="AA5727" t="str">
        <f t="shared" si="179"/>
        <v>TEC-AC-10004171-Technology</v>
      </c>
    </row>
    <row r="5728" spans="1:27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 t="str">
        <f t="shared" si="178"/>
        <v>Profit</v>
      </c>
      <c r="T5728">
        <v>7</v>
      </c>
      <c r="U5728">
        <v>0.2</v>
      </c>
      <c r="V5728">
        <v>118.29299999999989</v>
      </c>
      <c r="AA5728" t="str">
        <f t="shared" si="179"/>
        <v>TEC-PH-10002922-Technology</v>
      </c>
    </row>
    <row r="5729" spans="1:27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 t="str">
        <f t="shared" si="178"/>
        <v>Loss</v>
      </c>
      <c r="T5729">
        <v>3</v>
      </c>
      <c r="U5729">
        <v>0</v>
      </c>
      <c r="V5729">
        <v>32.059799999999996</v>
      </c>
      <c r="AA5729" t="str">
        <f t="shared" si="179"/>
        <v>TEC-AC-10003023-Technology</v>
      </c>
    </row>
    <row r="5730" spans="1:27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 t="str">
        <f t="shared" si="178"/>
        <v>Profit</v>
      </c>
      <c r="T5730">
        <v>3</v>
      </c>
      <c r="U5730">
        <v>0</v>
      </c>
      <c r="V5730">
        <v>305.13000000000011</v>
      </c>
      <c r="AA5730" t="str">
        <f t="shared" si="179"/>
        <v>OFF-AP-10003590-Office Supplies</v>
      </c>
    </row>
    <row r="5731" spans="1:27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 t="str">
        <f t="shared" si="178"/>
        <v>Loss</v>
      </c>
      <c r="T5731">
        <v>2</v>
      </c>
      <c r="U5731">
        <v>0</v>
      </c>
      <c r="V5731">
        <v>28.087600000000002</v>
      </c>
      <c r="AA5731" t="str">
        <f t="shared" si="179"/>
        <v>OFF-LA-10003510-Office Supplies</v>
      </c>
    </row>
    <row r="5732" spans="1:27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 t="str">
        <f t="shared" si="178"/>
        <v>Profit</v>
      </c>
      <c r="T5732">
        <v>4</v>
      </c>
      <c r="U5732">
        <v>0</v>
      </c>
      <c r="V5732">
        <v>41.392799999999966</v>
      </c>
      <c r="AA5732" t="str">
        <f t="shared" si="179"/>
        <v>FUR-BO-10003159-Furniture</v>
      </c>
    </row>
    <row r="5733" spans="1:27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 t="str">
        <f t="shared" si="178"/>
        <v>Loss</v>
      </c>
      <c r="T5733">
        <v>4</v>
      </c>
      <c r="U5733">
        <v>0</v>
      </c>
      <c r="V5733">
        <v>12.659199999999998</v>
      </c>
      <c r="AA5733" t="str">
        <f t="shared" si="179"/>
        <v>OFF-PA-10002713-Office Supplies</v>
      </c>
    </row>
    <row r="5734" spans="1:27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 t="str">
        <f t="shared" si="178"/>
        <v>Profit</v>
      </c>
      <c r="T5734">
        <v>9</v>
      </c>
      <c r="U5734">
        <v>0</v>
      </c>
      <c r="V5734">
        <v>185.25779999999997</v>
      </c>
      <c r="AA5734" t="str">
        <f t="shared" si="179"/>
        <v>FUR-BO-10002598-Furniture</v>
      </c>
    </row>
    <row r="5735" spans="1:27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 t="str">
        <f t="shared" si="178"/>
        <v>Loss</v>
      </c>
      <c r="T5735">
        <v>3</v>
      </c>
      <c r="U5735">
        <v>0</v>
      </c>
      <c r="V5735">
        <v>7.9794000000000018</v>
      </c>
      <c r="AA5735" t="str">
        <f t="shared" si="179"/>
        <v>OFF-SU-10002537-Office Supplies</v>
      </c>
    </row>
    <row r="5736" spans="1:27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 t="str">
        <f t="shared" si="178"/>
        <v>Loss</v>
      </c>
      <c r="T5736">
        <v>2</v>
      </c>
      <c r="U5736">
        <v>0</v>
      </c>
      <c r="V5736">
        <v>8.5543999999999976</v>
      </c>
      <c r="AA5736" t="str">
        <f t="shared" si="179"/>
        <v>FUR-FU-10003976-Furniture</v>
      </c>
    </row>
    <row r="5737" spans="1:27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 t="str">
        <f t="shared" si="178"/>
        <v>Loss</v>
      </c>
      <c r="T5737">
        <v>3</v>
      </c>
      <c r="U5737">
        <v>0.2</v>
      </c>
      <c r="V5737">
        <v>4.8720000000000008</v>
      </c>
      <c r="AA5737" t="str">
        <f t="shared" si="179"/>
        <v>OFF-BI-10000174-Office Supplies</v>
      </c>
    </row>
    <row r="5738" spans="1:27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 t="str">
        <f t="shared" si="178"/>
        <v>Loss</v>
      </c>
      <c r="T5738">
        <v>2</v>
      </c>
      <c r="U5738">
        <v>0</v>
      </c>
      <c r="V5738">
        <v>9.2927999999999997</v>
      </c>
      <c r="AA5738" t="str">
        <f t="shared" si="179"/>
        <v>OFF-PA-10002893-Office Supplies</v>
      </c>
    </row>
    <row r="5739" spans="1:27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 t="str">
        <f t="shared" si="178"/>
        <v>Loss</v>
      </c>
      <c r="T5739">
        <v>2</v>
      </c>
      <c r="U5739">
        <v>0</v>
      </c>
      <c r="V5739">
        <v>5.7899999999999991</v>
      </c>
      <c r="AA5739" t="str">
        <f t="shared" si="179"/>
        <v>FUR-FU-10003194-Furniture</v>
      </c>
    </row>
    <row r="5740" spans="1:27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 t="str">
        <f t="shared" si="178"/>
        <v>Loss</v>
      </c>
      <c r="T5740">
        <v>3</v>
      </c>
      <c r="U5740">
        <v>0.2</v>
      </c>
      <c r="V5740">
        <v>13.4316</v>
      </c>
      <c r="AA5740" t="str">
        <f t="shared" si="179"/>
        <v>OFF-BI-10004233-Office Supplies</v>
      </c>
    </row>
    <row r="5741" spans="1:27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 t="str">
        <f t="shared" si="178"/>
        <v>Loss</v>
      </c>
      <c r="T5741">
        <v>2</v>
      </c>
      <c r="U5741">
        <v>0</v>
      </c>
      <c r="V5741">
        <v>6.3504000000000005</v>
      </c>
      <c r="AA5741" t="str">
        <f t="shared" si="179"/>
        <v>OFF-PA-10000232-Office Supplies</v>
      </c>
    </row>
    <row r="5742" spans="1:27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 t="str">
        <f t="shared" si="178"/>
        <v>Loss</v>
      </c>
      <c r="T5742">
        <v>1</v>
      </c>
      <c r="U5742">
        <v>0</v>
      </c>
      <c r="V5742">
        <v>10.0624</v>
      </c>
      <c r="AA5742" t="str">
        <f t="shared" si="179"/>
        <v>FUR-FU-10001095-Furniture</v>
      </c>
    </row>
    <row r="5743" spans="1:27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 t="str">
        <f t="shared" si="178"/>
        <v>Profit</v>
      </c>
      <c r="T5743">
        <v>2</v>
      </c>
      <c r="U5743">
        <v>0.2</v>
      </c>
      <c r="V5743">
        <v>53.271999999999991</v>
      </c>
      <c r="AA5743" t="str">
        <f t="shared" si="179"/>
        <v>TEC-MA-10004679-Technology</v>
      </c>
    </row>
    <row r="5744" spans="1:27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 t="str">
        <f t="shared" si="178"/>
        <v>Loss</v>
      </c>
      <c r="T5744">
        <v>4</v>
      </c>
      <c r="U5744">
        <v>0</v>
      </c>
      <c r="V5744">
        <v>12.8256</v>
      </c>
      <c r="AA5744" t="str">
        <f t="shared" si="179"/>
        <v>OFF-PA-10003651-Office Supplies</v>
      </c>
    </row>
    <row r="5745" spans="1:27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 t="str">
        <f t="shared" si="178"/>
        <v>Loss</v>
      </c>
      <c r="T5745">
        <v>3</v>
      </c>
      <c r="U5745">
        <v>0</v>
      </c>
      <c r="V5745">
        <v>9.6191999999999993</v>
      </c>
      <c r="AA5745" t="str">
        <f t="shared" si="179"/>
        <v>OFF-PA-10000743-Office Supplies</v>
      </c>
    </row>
    <row r="5746" spans="1:27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 t="str">
        <f t="shared" si="178"/>
        <v>Profit</v>
      </c>
      <c r="T5746">
        <v>7</v>
      </c>
      <c r="U5746">
        <v>0</v>
      </c>
      <c r="V5746">
        <v>7.9547999999999632</v>
      </c>
      <c r="AA5746" t="str">
        <f t="shared" si="179"/>
        <v>OFF-ST-10002743-Office Supplies</v>
      </c>
    </row>
    <row r="5747" spans="1:27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 t="str">
        <f t="shared" si="178"/>
        <v>Loss</v>
      </c>
      <c r="T5747">
        <v>7</v>
      </c>
      <c r="U5747">
        <v>0</v>
      </c>
      <c r="V5747">
        <v>6.8991999999999987</v>
      </c>
      <c r="AA5747" t="str">
        <f t="shared" si="179"/>
        <v>FUR-FU-10003829-Furniture</v>
      </c>
    </row>
    <row r="5748" spans="1:27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 t="str">
        <f t="shared" si="178"/>
        <v>Profit</v>
      </c>
      <c r="T5748">
        <v>2</v>
      </c>
      <c r="U5748">
        <v>0.2</v>
      </c>
      <c r="V5748">
        <v>31.197999999999986</v>
      </c>
      <c r="AA5748" t="str">
        <f t="shared" si="179"/>
        <v>TEC-PH-10002496-Technology</v>
      </c>
    </row>
    <row r="5749" spans="1:27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 t="str">
        <f t="shared" si="178"/>
        <v>Loss</v>
      </c>
      <c r="T5749">
        <v>3</v>
      </c>
      <c r="U5749">
        <v>0.2</v>
      </c>
      <c r="V5749">
        <v>17.879399999999997</v>
      </c>
      <c r="AA5749" t="str">
        <f t="shared" si="179"/>
        <v>TEC-AC-10002473-Technology</v>
      </c>
    </row>
    <row r="5750" spans="1:27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 t="str">
        <f t="shared" si="178"/>
        <v>Loss</v>
      </c>
      <c r="T5750">
        <v>3</v>
      </c>
      <c r="U5750">
        <v>0.2</v>
      </c>
      <c r="V5750">
        <v>-2.4840000000000018</v>
      </c>
      <c r="AA5750" t="str">
        <f t="shared" si="179"/>
        <v>TEC-AC-10004877-Technology</v>
      </c>
    </row>
    <row r="5751" spans="1:27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 t="str">
        <f t="shared" si="178"/>
        <v>Loss</v>
      </c>
      <c r="T5751">
        <v>5</v>
      </c>
      <c r="U5751">
        <v>0</v>
      </c>
      <c r="V5751">
        <v>36.725500000000004</v>
      </c>
      <c r="AA5751" t="str">
        <f t="shared" si="179"/>
        <v>TEC-PH-10000923-Technology</v>
      </c>
    </row>
    <row r="5752" spans="1:27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 t="str">
        <f t="shared" si="178"/>
        <v>Profit</v>
      </c>
      <c r="T5752">
        <v>3</v>
      </c>
      <c r="U5752">
        <v>0.5</v>
      </c>
      <c r="V5752">
        <v>-184.83660000000003</v>
      </c>
      <c r="AA5752" t="str">
        <f t="shared" si="179"/>
        <v>FUR-TA-10001539-Furniture</v>
      </c>
    </row>
    <row r="5753" spans="1:27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 t="str">
        <f t="shared" si="178"/>
        <v>Loss</v>
      </c>
      <c r="T5753">
        <v>3</v>
      </c>
      <c r="U5753">
        <v>0</v>
      </c>
      <c r="V5753">
        <v>22.200000000000003</v>
      </c>
      <c r="AA5753" t="str">
        <f t="shared" si="179"/>
        <v>OFF-LA-10003498-Office Supplies</v>
      </c>
    </row>
    <row r="5754" spans="1:27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 t="str">
        <f t="shared" si="178"/>
        <v>Loss</v>
      </c>
      <c r="T5754">
        <v>5</v>
      </c>
      <c r="U5754">
        <v>0</v>
      </c>
      <c r="V5754">
        <v>9.4989999999999988</v>
      </c>
      <c r="AA5754" t="str">
        <f t="shared" si="179"/>
        <v>OFF-LA-10004484-Office Supplies</v>
      </c>
    </row>
    <row r="5755" spans="1:27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 t="str">
        <f t="shared" si="178"/>
        <v>Profit</v>
      </c>
      <c r="T5755">
        <v>4</v>
      </c>
      <c r="U5755">
        <v>0</v>
      </c>
      <c r="V5755">
        <v>225.26400000000001</v>
      </c>
      <c r="AA5755" t="str">
        <f t="shared" si="179"/>
        <v>FUR-CH-10000015-Furniture</v>
      </c>
    </row>
    <row r="5756" spans="1:27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 t="str">
        <f t="shared" si="178"/>
        <v>Loss</v>
      </c>
      <c r="T5756">
        <v>2</v>
      </c>
      <c r="U5756">
        <v>0</v>
      </c>
      <c r="V5756">
        <v>1.4455999999999998</v>
      </c>
      <c r="AA5756" t="str">
        <f t="shared" si="179"/>
        <v>OFF-AR-10003732-Office Supplies</v>
      </c>
    </row>
    <row r="5757" spans="1:27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 t="str">
        <f t="shared" si="178"/>
        <v>Loss</v>
      </c>
      <c r="T5757">
        <v>4</v>
      </c>
      <c r="U5757">
        <v>0.8</v>
      </c>
      <c r="V5757">
        <v>-8.532</v>
      </c>
      <c r="AA5757" t="str">
        <f t="shared" si="179"/>
        <v>OFF-AP-10004052-Office Supplies</v>
      </c>
    </row>
    <row r="5758" spans="1:27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 t="str">
        <f t="shared" si="178"/>
        <v>Profit</v>
      </c>
      <c r="T5758">
        <v>5</v>
      </c>
      <c r="U5758">
        <v>0.2</v>
      </c>
      <c r="V5758">
        <v>624.98749999999995</v>
      </c>
      <c r="AA5758" t="str">
        <f t="shared" si="179"/>
        <v>TEC-CO-10002095-Technology</v>
      </c>
    </row>
    <row r="5759" spans="1:27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 t="str">
        <f t="shared" si="178"/>
        <v>Loss</v>
      </c>
      <c r="T5759">
        <v>3</v>
      </c>
      <c r="U5759">
        <v>0.2</v>
      </c>
      <c r="V5759">
        <v>12.114900000000002</v>
      </c>
      <c r="AA5759" t="str">
        <f t="shared" si="179"/>
        <v>FUR-FU-10004270-Furniture</v>
      </c>
    </row>
    <row r="5760" spans="1:27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 t="str">
        <f t="shared" si="178"/>
        <v>Loss</v>
      </c>
      <c r="T5760">
        <v>3</v>
      </c>
      <c r="U5760">
        <v>0.5</v>
      </c>
      <c r="V5760">
        <v>-1.9791000000000025</v>
      </c>
      <c r="AA5760" t="str">
        <f t="shared" si="179"/>
        <v>TEC-MA-10000423-Technology</v>
      </c>
    </row>
    <row r="5761" spans="1:27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 t="str">
        <f t="shared" si="178"/>
        <v>Profit</v>
      </c>
      <c r="T5761">
        <v>4</v>
      </c>
      <c r="U5761">
        <v>0</v>
      </c>
      <c r="V5761">
        <v>125.14319999999998</v>
      </c>
      <c r="AA5761" t="str">
        <f t="shared" si="179"/>
        <v>OFF-ST-10001526-Office Supplies</v>
      </c>
    </row>
    <row r="5762" spans="1:27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 t="str">
        <f t="shared" si="178"/>
        <v>Loss</v>
      </c>
      <c r="T5762">
        <v>1</v>
      </c>
      <c r="U5762">
        <v>0.2</v>
      </c>
      <c r="V5762">
        <v>2.1546000000000003</v>
      </c>
      <c r="AA5762" t="str">
        <f t="shared" si="179"/>
        <v>OFF-BI-10002194-Office Supplies</v>
      </c>
    </row>
    <row r="5763" spans="1:27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 t="str">
        <f t="shared" ref="S5763:S5826" si="180">IF($R5763&gt;200,"Profit","Loss")</f>
        <v>Profit</v>
      </c>
      <c r="T5763">
        <v>3</v>
      </c>
      <c r="U5763">
        <v>0</v>
      </c>
      <c r="V5763">
        <v>152.02319999999997</v>
      </c>
      <c r="AA5763" t="str">
        <f t="shared" ref="AA5763:AA5826" si="181">CONCATENATE(N5763,"-",O5763)</f>
        <v>OFF-AP-10000828-Office Supplies</v>
      </c>
    </row>
    <row r="5764" spans="1:27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 t="str">
        <f t="shared" si="180"/>
        <v>Loss</v>
      </c>
      <c r="T5764">
        <v>4</v>
      </c>
      <c r="U5764">
        <v>0</v>
      </c>
      <c r="V5764">
        <v>19.7712</v>
      </c>
      <c r="AA5764" t="str">
        <f t="shared" si="181"/>
        <v>FUR-FU-10001473-Furniture</v>
      </c>
    </row>
    <row r="5765" spans="1:27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 t="str">
        <f t="shared" si="180"/>
        <v>Profit</v>
      </c>
      <c r="T5765">
        <v>10</v>
      </c>
      <c r="U5765">
        <v>0.1</v>
      </c>
      <c r="V5765">
        <v>209.27399999999992</v>
      </c>
      <c r="AA5765" t="str">
        <f t="shared" si="181"/>
        <v>FUR-CH-10004983-Furniture</v>
      </c>
    </row>
    <row r="5766" spans="1:27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 t="str">
        <f t="shared" si="180"/>
        <v>Profit</v>
      </c>
      <c r="T5766">
        <v>6</v>
      </c>
      <c r="U5766">
        <v>0</v>
      </c>
      <c r="V5766">
        <v>17.693999999999988</v>
      </c>
      <c r="AA5766" t="str">
        <f t="shared" si="181"/>
        <v>OFF-ST-10003994-Office Supplies</v>
      </c>
    </row>
    <row r="5767" spans="1:27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 t="str">
        <f t="shared" si="180"/>
        <v>Profit</v>
      </c>
      <c r="T5767">
        <v>3</v>
      </c>
      <c r="U5767">
        <v>0.2</v>
      </c>
      <c r="V5767">
        <v>25.018199999999993</v>
      </c>
      <c r="AA5767" t="str">
        <f t="shared" si="181"/>
        <v>TEC-PH-10004447-Technology</v>
      </c>
    </row>
    <row r="5768" spans="1:27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 t="str">
        <f t="shared" si="180"/>
        <v>Loss</v>
      </c>
      <c r="T5768">
        <v>6</v>
      </c>
      <c r="U5768">
        <v>0.2</v>
      </c>
      <c r="V5768">
        <v>20.298599999999993</v>
      </c>
      <c r="AA5768" t="str">
        <f t="shared" si="181"/>
        <v>OFF-LA-10004545-Office Supplies</v>
      </c>
    </row>
    <row r="5769" spans="1:27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 t="str">
        <f t="shared" si="180"/>
        <v>Loss</v>
      </c>
      <c r="T5769">
        <v>6</v>
      </c>
      <c r="U5769">
        <v>0.2</v>
      </c>
      <c r="V5769">
        <v>20.234999999999996</v>
      </c>
      <c r="AA5769" t="str">
        <f t="shared" si="181"/>
        <v>TEC-AC-10003116-Technology</v>
      </c>
    </row>
    <row r="5770" spans="1:27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 t="str">
        <f t="shared" si="180"/>
        <v>Loss</v>
      </c>
      <c r="T5770">
        <v>1</v>
      </c>
      <c r="U5770">
        <v>0</v>
      </c>
      <c r="V5770">
        <v>1.512</v>
      </c>
      <c r="AA5770" t="str">
        <f t="shared" si="181"/>
        <v>OFF-LA-10001641-Office Supplies</v>
      </c>
    </row>
    <row r="5771" spans="1:27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 t="str">
        <f t="shared" si="180"/>
        <v>Loss</v>
      </c>
      <c r="T5771">
        <v>4</v>
      </c>
      <c r="U5771">
        <v>0</v>
      </c>
      <c r="V5771">
        <v>10.223999999999998</v>
      </c>
      <c r="AA5771" t="str">
        <f t="shared" si="181"/>
        <v>OFF-PA-10002377-Office Supplies</v>
      </c>
    </row>
    <row r="5772" spans="1:27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 t="str">
        <f t="shared" si="180"/>
        <v>Loss</v>
      </c>
      <c r="T5772">
        <v>3</v>
      </c>
      <c r="U5772">
        <v>0</v>
      </c>
      <c r="V5772">
        <v>4.6220999999999997</v>
      </c>
      <c r="AA5772" t="str">
        <f t="shared" si="181"/>
        <v>FUR-FU-10000010-Furniture</v>
      </c>
    </row>
    <row r="5773" spans="1:27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 t="str">
        <f t="shared" si="180"/>
        <v>Profit</v>
      </c>
      <c r="T5773">
        <v>4</v>
      </c>
      <c r="U5773">
        <v>0</v>
      </c>
      <c r="V5773">
        <v>335.85479999999984</v>
      </c>
      <c r="AA5773" t="str">
        <f t="shared" si="181"/>
        <v>OFF-AP-10002651-Office Supplies</v>
      </c>
    </row>
    <row r="5774" spans="1:27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 t="str">
        <f t="shared" si="180"/>
        <v>Profit</v>
      </c>
      <c r="T5774">
        <v>1</v>
      </c>
      <c r="U5774">
        <v>0</v>
      </c>
      <c r="V5774">
        <v>233.99610000000001</v>
      </c>
      <c r="AA5774" t="str">
        <f t="shared" si="181"/>
        <v>TEC-CO-10002313-Technology</v>
      </c>
    </row>
    <row r="5775" spans="1:27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 t="str">
        <f t="shared" si="180"/>
        <v>Loss</v>
      </c>
      <c r="T5775">
        <v>2</v>
      </c>
      <c r="U5775">
        <v>0.2</v>
      </c>
      <c r="V5775">
        <v>2.3967999999999989</v>
      </c>
      <c r="AA5775" t="str">
        <f t="shared" si="181"/>
        <v>OFF-ST-10001580-Office Supplies</v>
      </c>
    </row>
    <row r="5776" spans="1:27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 t="str">
        <f t="shared" si="180"/>
        <v>Profit</v>
      </c>
      <c r="T5776">
        <v>7</v>
      </c>
      <c r="U5776">
        <v>0.2</v>
      </c>
      <c r="V5776">
        <v>-31.914400000000015</v>
      </c>
      <c r="AA5776" t="str">
        <f t="shared" si="181"/>
        <v>FUR-CH-10001545-Furniture</v>
      </c>
    </row>
    <row r="5777" spans="1:27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 t="str">
        <f t="shared" si="180"/>
        <v>Loss</v>
      </c>
      <c r="T5777">
        <v>1</v>
      </c>
      <c r="U5777">
        <v>0.2</v>
      </c>
      <c r="V5777">
        <v>4.6228000000000007</v>
      </c>
      <c r="AA5777" t="str">
        <f t="shared" si="181"/>
        <v>OFF-BI-10004826-Office Supplies</v>
      </c>
    </row>
    <row r="5778" spans="1:27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 t="str">
        <f t="shared" si="180"/>
        <v>Loss</v>
      </c>
      <c r="T5778">
        <v>3</v>
      </c>
      <c r="U5778">
        <v>0.2</v>
      </c>
      <c r="V5778">
        <v>5.8230000000000004</v>
      </c>
      <c r="AA5778" t="str">
        <f t="shared" si="181"/>
        <v>OFF-BI-10000301-Office Supplies</v>
      </c>
    </row>
    <row r="5779" spans="1:27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 t="str">
        <f t="shared" si="180"/>
        <v>Loss</v>
      </c>
      <c r="T5779">
        <v>1</v>
      </c>
      <c r="U5779">
        <v>0</v>
      </c>
      <c r="V5779">
        <v>50.327999999999996</v>
      </c>
      <c r="AA5779" t="str">
        <f t="shared" si="181"/>
        <v>OFF-PA-10000994-Office Supplies</v>
      </c>
    </row>
    <row r="5780" spans="1:27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 t="str">
        <f t="shared" si="180"/>
        <v>Loss</v>
      </c>
      <c r="T5780">
        <v>3</v>
      </c>
      <c r="U5780">
        <v>0</v>
      </c>
      <c r="V5780">
        <v>7.9248000000000012</v>
      </c>
      <c r="AA5780" t="str">
        <f t="shared" si="181"/>
        <v>OFF-AR-10003156-Office Supplies</v>
      </c>
    </row>
    <row r="5781" spans="1:27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 t="str">
        <f t="shared" si="180"/>
        <v>Loss</v>
      </c>
      <c r="T5781">
        <v>1</v>
      </c>
      <c r="U5781">
        <v>0.2</v>
      </c>
      <c r="V5781">
        <v>11.264799999999997</v>
      </c>
      <c r="AA5781" t="str">
        <f t="shared" si="181"/>
        <v>FUR-CH-10000988-Furniture</v>
      </c>
    </row>
    <row r="5782" spans="1:27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 t="str">
        <f t="shared" si="180"/>
        <v>Loss</v>
      </c>
      <c r="T5782">
        <v>3</v>
      </c>
      <c r="U5782">
        <v>0.2</v>
      </c>
      <c r="V5782">
        <v>24.291899999999998</v>
      </c>
      <c r="AA5782" t="str">
        <f t="shared" si="181"/>
        <v>TEC-MA-10003329-Technology</v>
      </c>
    </row>
    <row r="5783" spans="1:27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 t="str">
        <f t="shared" si="180"/>
        <v>Loss</v>
      </c>
      <c r="T5783">
        <v>1</v>
      </c>
      <c r="U5783">
        <v>0</v>
      </c>
      <c r="V5783">
        <v>0.59670000000000001</v>
      </c>
      <c r="AA5783" t="str">
        <f t="shared" si="181"/>
        <v>OFF-AR-10001547-Office Supplies</v>
      </c>
    </row>
    <row r="5784" spans="1:27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 t="str">
        <f t="shared" si="180"/>
        <v>Loss</v>
      </c>
      <c r="T5784">
        <v>4</v>
      </c>
      <c r="U5784">
        <v>0</v>
      </c>
      <c r="V5784">
        <v>7.4496000000000002</v>
      </c>
      <c r="AA5784" t="str">
        <f t="shared" si="181"/>
        <v>OFF-EN-10003072-Office Supplies</v>
      </c>
    </row>
    <row r="5785" spans="1:27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 t="str">
        <f t="shared" si="180"/>
        <v>Loss</v>
      </c>
      <c r="T5785">
        <v>4</v>
      </c>
      <c r="U5785">
        <v>0</v>
      </c>
      <c r="V5785">
        <v>16.397999999999996</v>
      </c>
      <c r="AA5785" t="str">
        <f t="shared" si="181"/>
        <v>OFF-PA-10000726-Office Supplies</v>
      </c>
    </row>
    <row r="5786" spans="1:27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 t="str">
        <f t="shared" si="180"/>
        <v>Profit</v>
      </c>
      <c r="T5786">
        <v>6</v>
      </c>
      <c r="U5786">
        <v>0.7</v>
      </c>
      <c r="V5786">
        <v>-384.71640000000002</v>
      </c>
      <c r="AA5786" t="str">
        <f t="shared" si="181"/>
        <v>FUR-BO-10001972-Furniture</v>
      </c>
    </row>
    <row r="5787" spans="1:27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 t="str">
        <f t="shared" si="180"/>
        <v>Loss</v>
      </c>
      <c r="T5787">
        <v>6</v>
      </c>
      <c r="U5787">
        <v>0.2</v>
      </c>
      <c r="V5787">
        <v>4.3955999999999982</v>
      </c>
      <c r="AA5787" t="str">
        <f t="shared" si="181"/>
        <v>OFF-SU-10004664-Office Supplies</v>
      </c>
    </row>
    <row r="5788" spans="1:27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 t="str">
        <f t="shared" si="180"/>
        <v>Loss</v>
      </c>
      <c r="T5788">
        <v>7</v>
      </c>
      <c r="U5788">
        <v>0.7</v>
      </c>
      <c r="V5788">
        <v>-16.601199999999999</v>
      </c>
      <c r="AA5788" t="str">
        <f t="shared" si="181"/>
        <v>OFF-BI-10003676-Office Supplies</v>
      </c>
    </row>
    <row r="5789" spans="1:27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 t="str">
        <f t="shared" si="180"/>
        <v>Loss</v>
      </c>
      <c r="T5789">
        <v>7</v>
      </c>
      <c r="U5789">
        <v>0.2</v>
      </c>
      <c r="V5789">
        <v>10.703699999999987</v>
      </c>
      <c r="AA5789" t="str">
        <f t="shared" si="181"/>
        <v>OFF-AR-10003727-Office Supplies</v>
      </c>
    </row>
    <row r="5790" spans="1:27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 t="str">
        <f t="shared" si="180"/>
        <v>Loss</v>
      </c>
      <c r="T5790">
        <v>5</v>
      </c>
      <c r="U5790">
        <v>0.2</v>
      </c>
      <c r="V5790">
        <v>1.8479999999999985</v>
      </c>
      <c r="AA5790" t="str">
        <f t="shared" si="181"/>
        <v>FUR-FU-10003829-Furniture</v>
      </c>
    </row>
    <row r="5791" spans="1:27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 t="str">
        <f t="shared" si="180"/>
        <v>Loss</v>
      </c>
      <c r="T5791">
        <v>3</v>
      </c>
      <c r="U5791">
        <v>0.7</v>
      </c>
      <c r="V5791">
        <v>-3.0933000000000002</v>
      </c>
      <c r="AA5791" t="str">
        <f t="shared" si="181"/>
        <v>OFF-BI-10003712-Office Supplies</v>
      </c>
    </row>
    <row r="5792" spans="1:27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 t="str">
        <f t="shared" si="180"/>
        <v>Loss</v>
      </c>
      <c r="T5792">
        <v>7</v>
      </c>
      <c r="U5792">
        <v>0</v>
      </c>
      <c r="V5792">
        <v>16.8</v>
      </c>
      <c r="AA5792" t="str">
        <f t="shared" si="181"/>
        <v>OFF-FA-10002280-Office Supplies</v>
      </c>
    </row>
    <row r="5793" spans="1:27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 t="str">
        <f t="shared" si="180"/>
        <v>Loss</v>
      </c>
      <c r="T5793">
        <v>1</v>
      </c>
      <c r="U5793">
        <v>0.2</v>
      </c>
      <c r="V5793">
        <v>0</v>
      </c>
      <c r="AA5793" t="str">
        <f t="shared" si="181"/>
        <v>FUR-CH-10002961-Furniture</v>
      </c>
    </row>
    <row r="5794" spans="1:27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 t="str">
        <f t="shared" si="180"/>
        <v>Loss</v>
      </c>
      <c r="T5794">
        <v>2</v>
      </c>
      <c r="U5794">
        <v>0</v>
      </c>
      <c r="V5794">
        <v>25.438400000000001</v>
      </c>
      <c r="AA5794" t="str">
        <f t="shared" si="181"/>
        <v>OFF-AP-10002578-Office Supplies</v>
      </c>
    </row>
    <row r="5795" spans="1:27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 t="str">
        <f t="shared" si="180"/>
        <v>Loss</v>
      </c>
      <c r="T5795">
        <v>1</v>
      </c>
      <c r="U5795">
        <v>0</v>
      </c>
      <c r="V5795">
        <v>15.524999999999999</v>
      </c>
      <c r="AA5795" t="str">
        <f t="shared" si="181"/>
        <v>FUR-FU-10004848-Furniture</v>
      </c>
    </row>
    <row r="5796" spans="1:27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 t="str">
        <f t="shared" si="180"/>
        <v>Loss</v>
      </c>
      <c r="T5796">
        <v>2</v>
      </c>
      <c r="U5796">
        <v>0.2</v>
      </c>
      <c r="V5796">
        <v>16.3352</v>
      </c>
      <c r="AA5796" t="str">
        <f t="shared" si="181"/>
        <v>OFF-BI-10003364-Office Supplies</v>
      </c>
    </row>
    <row r="5797" spans="1:27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 t="str">
        <f t="shared" si="180"/>
        <v>Profit</v>
      </c>
      <c r="T5797">
        <v>9</v>
      </c>
      <c r="U5797">
        <v>0</v>
      </c>
      <c r="V5797">
        <v>362.84040000000005</v>
      </c>
      <c r="AA5797" t="str">
        <f t="shared" si="181"/>
        <v>OFF-ST-10002615-Office Supplies</v>
      </c>
    </row>
    <row r="5798" spans="1:27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 t="str">
        <f t="shared" si="180"/>
        <v>Loss</v>
      </c>
      <c r="T5798">
        <v>4</v>
      </c>
      <c r="U5798">
        <v>0</v>
      </c>
      <c r="V5798">
        <v>36.381599999999992</v>
      </c>
      <c r="AA5798" t="str">
        <f t="shared" si="181"/>
        <v>FUR-FU-10000521-Furniture</v>
      </c>
    </row>
    <row r="5799" spans="1:27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 t="str">
        <f t="shared" si="180"/>
        <v>Loss</v>
      </c>
      <c r="T5799">
        <v>3</v>
      </c>
      <c r="U5799">
        <v>0</v>
      </c>
      <c r="V5799">
        <v>8.6939999999999991</v>
      </c>
      <c r="AA5799" t="str">
        <f t="shared" si="181"/>
        <v>OFF-LA-10000121-Office Supplies</v>
      </c>
    </row>
    <row r="5800" spans="1:27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 t="str">
        <f t="shared" si="180"/>
        <v>Loss</v>
      </c>
      <c r="T5800">
        <v>2</v>
      </c>
      <c r="U5800">
        <v>0</v>
      </c>
      <c r="V5800">
        <v>37.9848</v>
      </c>
      <c r="AA5800" t="str">
        <f t="shared" si="181"/>
        <v>OFF-PA-10001289-Office Supplies</v>
      </c>
    </row>
    <row r="5801" spans="1:27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 t="str">
        <f t="shared" si="180"/>
        <v>Profit</v>
      </c>
      <c r="T5801">
        <v>2</v>
      </c>
      <c r="U5801">
        <v>0.3</v>
      </c>
      <c r="V5801">
        <v>-6.0196000000000538</v>
      </c>
      <c r="AA5801" t="str">
        <f t="shared" si="181"/>
        <v>FUR-CH-10004495-Furniture</v>
      </c>
    </row>
    <row r="5802" spans="1:27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 t="str">
        <f t="shared" si="180"/>
        <v>Profit</v>
      </c>
      <c r="T5802">
        <v>4</v>
      </c>
      <c r="U5802">
        <v>0.2</v>
      </c>
      <c r="V5802">
        <v>43.197600000000023</v>
      </c>
      <c r="AA5802" t="str">
        <f t="shared" si="181"/>
        <v>TEC-PH-10000895-Technology</v>
      </c>
    </row>
    <row r="5803" spans="1:27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 t="str">
        <f t="shared" si="180"/>
        <v>Loss</v>
      </c>
      <c r="T5803">
        <v>2</v>
      </c>
      <c r="U5803">
        <v>0.2</v>
      </c>
      <c r="V5803">
        <v>3.6288</v>
      </c>
      <c r="AA5803" t="str">
        <f t="shared" si="181"/>
        <v>OFF-PA-10000552-Office Supplies</v>
      </c>
    </row>
    <row r="5804" spans="1:27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 t="str">
        <f t="shared" si="180"/>
        <v>Loss</v>
      </c>
      <c r="T5804">
        <v>2</v>
      </c>
      <c r="U5804">
        <v>0.2</v>
      </c>
      <c r="V5804">
        <v>1.1988000000000003</v>
      </c>
      <c r="AA5804" t="str">
        <f t="shared" si="181"/>
        <v>TEC-PH-10000376-Technology</v>
      </c>
    </row>
    <row r="5805" spans="1:27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 t="str">
        <f t="shared" si="180"/>
        <v>Loss</v>
      </c>
      <c r="T5805">
        <v>3</v>
      </c>
      <c r="U5805">
        <v>0.2</v>
      </c>
      <c r="V5805">
        <v>1.1555999999999984</v>
      </c>
      <c r="AA5805" t="str">
        <f t="shared" si="181"/>
        <v>OFF-AR-10003504-Office Supplies</v>
      </c>
    </row>
    <row r="5806" spans="1:27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 t="str">
        <f t="shared" si="180"/>
        <v>Loss</v>
      </c>
      <c r="T5806">
        <v>4</v>
      </c>
      <c r="U5806">
        <v>0.2</v>
      </c>
      <c r="V5806">
        <v>6.1792000000000016</v>
      </c>
      <c r="AA5806" t="str">
        <f t="shared" si="181"/>
        <v>OFF-ST-10000943-Office Supplies</v>
      </c>
    </row>
    <row r="5807" spans="1:27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 t="str">
        <f t="shared" si="180"/>
        <v>Profit</v>
      </c>
      <c r="T5807">
        <v>3</v>
      </c>
      <c r="U5807">
        <v>0.32</v>
      </c>
      <c r="V5807">
        <v>-27.264600000000016</v>
      </c>
      <c r="AA5807" t="str">
        <f t="shared" si="181"/>
        <v>FUR-BO-10003441-Furniture</v>
      </c>
    </row>
    <row r="5808" spans="1:27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 t="str">
        <f t="shared" si="180"/>
        <v>Loss</v>
      </c>
      <c r="T5808">
        <v>3</v>
      </c>
      <c r="U5808">
        <v>0.2</v>
      </c>
      <c r="V5808">
        <v>4.1147999999999998</v>
      </c>
      <c r="AA5808" t="str">
        <f t="shared" si="181"/>
        <v>OFF-PA-10002195-Office Supplies</v>
      </c>
    </row>
    <row r="5809" spans="1:27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 t="str">
        <f t="shared" si="180"/>
        <v>Loss</v>
      </c>
      <c r="T5809">
        <v>2</v>
      </c>
      <c r="U5809">
        <v>0.2</v>
      </c>
      <c r="V5809">
        <v>8.7168000000000063</v>
      </c>
      <c r="AA5809" t="str">
        <f t="shared" si="181"/>
        <v>OFF-AP-10001205-Office Supplies</v>
      </c>
    </row>
    <row r="5810" spans="1:27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 t="str">
        <f t="shared" si="180"/>
        <v>Loss</v>
      </c>
      <c r="T5810">
        <v>2</v>
      </c>
      <c r="U5810">
        <v>0.2</v>
      </c>
      <c r="V5810">
        <v>8.3328000000000024</v>
      </c>
      <c r="AA5810" t="str">
        <f t="shared" si="181"/>
        <v>OFF-AR-10002987-Office Supplies</v>
      </c>
    </row>
    <row r="5811" spans="1:27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 t="str">
        <f t="shared" si="180"/>
        <v>Loss</v>
      </c>
      <c r="T5811">
        <v>4</v>
      </c>
      <c r="U5811">
        <v>0.2</v>
      </c>
      <c r="V5811">
        <v>-18.180799999999998</v>
      </c>
      <c r="AA5811" t="str">
        <f t="shared" si="181"/>
        <v>FUR-FU-10000723-Furniture</v>
      </c>
    </row>
    <row r="5812" spans="1:27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 t="str">
        <f t="shared" si="180"/>
        <v>Loss</v>
      </c>
      <c r="T5812">
        <v>4</v>
      </c>
      <c r="U5812">
        <v>0</v>
      </c>
      <c r="V5812">
        <v>48.539199999999994</v>
      </c>
      <c r="AA5812" t="str">
        <f t="shared" si="181"/>
        <v>OFF-PA-10003127-Office Supplies</v>
      </c>
    </row>
    <row r="5813" spans="1:27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 t="str">
        <f t="shared" si="180"/>
        <v>Loss</v>
      </c>
      <c r="T5813">
        <v>2</v>
      </c>
      <c r="U5813">
        <v>0</v>
      </c>
      <c r="V5813">
        <v>15.633199999999988</v>
      </c>
      <c r="AA5813" t="str">
        <f t="shared" si="181"/>
        <v>FUR-FU-10000747-Furniture</v>
      </c>
    </row>
    <row r="5814" spans="1:27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 t="str">
        <f t="shared" si="180"/>
        <v>Profit</v>
      </c>
      <c r="T5814">
        <v>3</v>
      </c>
      <c r="U5814">
        <v>0.2</v>
      </c>
      <c r="V5814">
        <v>185.99699999999984</v>
      </c>
      <c r="AA5814" t="str">
        <f t="shared" si="181"/>
        <v>TEC-PH-10001795-Technology</v>
      </c>
    </row>
    <row r="5815" spans="1:27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 t="str">
        <f t="shared" si="180"/>
        <v>Loss</v>
      </c>
      <c r="T5815">
        <v>3</v>
      </c>
      <c r="U5815">
        <v>0</v>
      </c>
      <c r="V5815">
        <v>9.3312000000000008</v>
      </c>
      <c r="AA5815" t="str">
        <f t="shared" si="181"/>
        <v>OFF-PA-10003797-Office Supplies</v>
      </c>
    </row>
    <row r="5816" spans="1:27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 t="str">
        <f t="shared" si="180"/>
        <v>Loss</v>
      </c>
      <c r="T5816">
        <v>1</v>
      </c>
      <c r="U5816">
        <v>0.2</v>
      </c>
      <c r="V5816">
        <v>-0.7295000000000007</v>
      </c>
      <c r="AA5816" t="str">
        <f t="shared" si="181"/>
        <v>TEC-AC-10002718-Technology</v>
      </c>
    </row>
    <row r="5817" spans="1:27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 t="str">
        <f t="shared" si="180"/>
        <v>Profit</v>
      </c>
      <c r="T5817">
        <v>4</v>
      </c>
      <c r="U5817">
        <v>0</v>
      </c>
      <c r="V5817">
        <v>78.388800000000003</v>
      </c>
      <c r="AA5817" t="str">
        <f t="shared" si="181"/>
        <v>TEC-PH-10002170-Technology</v>
      </c>
    </row>
    <row r="5818" spans="1:27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 t="str">
        <f t="shared" si="180"/>
        <v>Loss</v>
      </c>
      <c r="T5818">
        <v>3</v>
      </c>
      <c r="U5818">
        <v>0.2</v>
      </c>
      <c r="V5818">
        <v>4.6806000000000001</v>
      </c>
      <c r="AA5818" t="str">
        <f t="shared" si="181"/>
        <v>OFF-BI-10001078-Office Supplies</v>
      </c>
    </row>
    <row r="5819" spans="1:27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 t="str">
        <f t="shared" si="180"/>
        <v>Loss</v>
      </c>
      <c r="T5819">
        <v>4</v>
      </c>
      <c r="U5819">
        <v>0.2</v>
      </c>
      <c r="V5819">
        <v>5.767199999999999</v>
      </c>
      <c r="AA5819" t="str">
        <f t="shared" si="181"/>
        <v>OFF-BI-10001031-Office Supplies</v>
      </c>
    </row>
    <row r="5820" spans="1:27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 t="str">
        <f t="shared" si="180"/>
        <v>Loss</v>
      </c>
      <c r="T5820">
        <v>9</v>
      </c>
      <c r="U5820">
        <v>0</v>
      </c>
      <c r="V5820">
        <v>44.712000000000003</v>
      </c>
      <c r="AA5820" t="str">
        <f t="shared" si="181"/>
        <v>OFF-LA-10001158-Office Supplies</v>
      </c>
    </row>
    <row r="5821" spans="1:27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 t="str">
        <f t="shared" si="180"/>
        <v>Loss</v>
      </c>
      <c r="T5821">
        <v>4</v>
      </c>
      <c r="U5821">
        <v>0</v>
      </c>
      <c r="V5821">
        <v>5.6448</v>
      </c>
      <c r="AA5821" t="str">
        <f t="shared" si="181"/>
        <v>OFF-LA-10001613-Office Supplies</v>
      </c>
    </row>
    <row r="5822" spans="1:27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 t="str">
        <f t="shared" si="180"/>
        <v>Profit</v>
      </c>
      <c r="T5822">
        <v>2</v>
      </c>
      <c r="U5822">
        <v>0</v>
      </c>
      <c r="V5822">
        <v>4.7724000000000046</v>
      </c>
      <c r="AA5822" t="str">
        <f t="shared" si="181"/>
        <v>OFF-SU-10000157-Office Supplies</v>
      </c>
    </row>
    <row r="5823" spans="1:27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 t="str">
        <f t="shared" si="180"/>
        <v>Loss</v>
      </c>
      <c r="T5823">
        <v>1</v>
      </c>
      <c r="U5823">
        <v>0</v>
      </c>
      <c r="V5823">
        <v>2.0979000000000001</v>
      </c>
      <c r="AA5823" t="str">
        <f t="shared" si="181"/>
        <v>OFF-AP-10004868-Office Supplies</v>
      </c>
    </row>
    <row r="5824" spans="1:27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 t="str">
        <f t="shared" si="180"/>
        <v>Profit</v>
      </c>
      <c r="T5824">
        <v>5</v>
      </c>
      <c r="U5824">
        <v>0.2</v>
      </c>
      <c r="V5824">
        <v>-10.705500000000043</v>
      </c>
      <c r="AA5824" t="str">
        <f t="shared" si="181"/>
        <v>FUR-TA-10001520-Furniture</v>
      </c>
    </row>
    <row r="5825" spans="1:27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 t="str">
        <f t="shared" si="180"/>
        <v>Loss</v>
      </c>
      <c r="T5825">
        <v>4</v>
      </c>
      <c r="U5825">
        <v>0.2</v>
      </c>
      <c r="V5825">
        <v>6.4691999999999998</v>
      </c>
      <c r="AA5825" t="str">
        <f t="shared" si="181"/>
        <v>OFF-BI-10001900-Office Supplies</v>
      </c>
    </row>
    <row r="5826" spans="1:27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 t="str">
        <f t="shared" si="180"/>
        <v>Loss</v>
      </c>
      <c r="T5826">
        <v>3</v>
      </c>
      <c r="U5826">
        <v>0.2</v>
      </c>
      <c r="V5826">
        <v>1.9602000000000004</v>
      </c>
      <c r="AA5826" t="str">
        <f t="shared" si="181"/>
        <v>OFF-AP-10003971-Office Supplies</v>
      </c>
    </row>
    <row r="5827" spans="1:27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 t="str">
        <f t="shared" ref="S5827:S5890" si="182">IF($R5827&gt;200,"Profit","Loss")</f>
        <v>Profit</v>
      </c>
      <c r="T5827">
        <v>4</v>
      </c>
      <c r="U5827">
        <v>0</v>
      </c>
      <c r="V5827">
        <v>201.31199999999998</v>
      </c>
      <c r="AA5827" t="str">
        <f t="shared" ref="AA5827:AA5890" si="183">CONCATENATE(N5827,"-",O5827)</f>
        <v>OFF-PA-10000418-Office Supplies</v>
      </c>
    </row>
    <row r="5828" spans="1:27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 t="str">
        <f t="shared" si="182"/>
        <v>Loss</v>
      </c>
      <c r="T5828">
        <v>1</v>
      </c>
      <c r="U5828">
        <v>0.1</v>
      </c>
      <c r="V5828">
        <v>14.124599999999999</v>
      </c>
      <c r="AA5828" t="str">
        <f t="shared" si="183"/>
        <v>FUR-CH-10004626-Furniture</v>
      </c>
    </row>
    <row r="5829" spans="1:27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 t="str">
        <f t="shared" si="182"/>
        <v>Loss</v>
      </c>
      <c r="T5829">
        <v>2</v>
      </c>
      <c r="U5829">
        <v>0.1</v>
      </c>
      <c r="V5829">
        <v>-8.0784000000000198</v>
      </c>
      <c r="AA5829" t="str">
        <f t="shared" si="183"/>
        <v>FUR-CH-10004860-Furniture</v>
      </c>
    </row>
    <row r="5830" spans="1:27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 t="str">
        <f t="shared" si="182"/>
        <v>Loss</v>
      </c>
      <c r="T5830">
        <v>2</v>
      </c>
      <c r="U5830">
        <v>0</v>
      </c>
      <c r="V5830">
        <v>2.2239999999999998</v>
      </c>
      <c r="AA5830" t="str">
        <f t="shared" si="183"/>
        <v>OFF-AR-10003251-Office Supplies</v>
      </c>
    </row>
    <row r="5831" spans="1:27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 t="str">
        <f t="shared" si="182"/>
        <v>Profit</v>
      </c>
      <c r="T5831">
        <v>2</v>
      </c>
      <c r="U5831">
        <v>0</v>
      </c>
      <c r="V5831">
        <v>104.75279999999998</v>
      </c>
      <c r="AA5831" t="str">
        <f t="shared" si="183"/>
        <v>FUR-TA-10004575-Furniture</v>
      </c>
    </row>
    <row r="5832" spans="1:27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 t="str">
        <f t="shared" si="182"/>
        <v>Loss</v>
      </c>
      <c r="T5832">
        <v>1</v>
      </c>
      <c r="U5832">
        <v>0</v>
      </c>
      <c r="V5832">
        <v>8.0945999999999998</v>
      </c>
      <c r="AA5832" t="str">
        <f t="shared" si="183"/>
        <v>FUR-CH-10004754-Furniture</v>
      </c>
    </row>
    <row r="5833" spans="1:27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 t="str">
        <f t="shared" si="182"/>
        <v>Profit</v>
      </c>
      <c r="T5833">
        <v>4</v>
      </c>
      <c r="U5833">
        <v>0</v>
      </c>
      <c r="V5833">
        <v>176.78640000000001</v>
      </c>
      <c r="AA5833" t="str">
        <f t="shared" si="183"/>
        <v>TEC-AC-10003095-Technology</v>
      </c>
    </row>
    <row r="5834" spans="1:27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 t="str">
        <f t="shared" si="182"/>
        <v>Loss</v>
      </c>
      <c r="T5834">
        <v>3</v>
      </c>
      <c r="U5834">
        <v>0.2</v>
      </c>
      <c r="V5834">
        <v>2.0358000000000001</v>
      </c>
      <c r="AA5834" t="str">
        <f t="shared" si="183"/>
        <v>OFF-LA-10000262-Office Supplies</v>
      </c>
    </row>
    <row r="5835" spans="1:27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 t="str">
        <f t="shared" si="182"/>
        <v>Profit</v>
      </c>
      <c r="T5835">
        <v>5</v>
      </c>
      <c r="U5835">
        <v>0.2</v>
      </c>
      <c r="V5835">
        <v>0</v>
      </c>
      <c r="AA5835" t="str">
        <f t="shared" si="183"/>
        <v>FUR-CH-10002961-Furniture</v>
      </c>
    </row>
    <row r="5836" spans="1:27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 t="str">
        <f t="shared" si="182"/>
        <v>Loss</v>
      </c>
      <c r="T5836">
        <v>5</v>
      </c>
      <c r="U5836">
        <v>0.7</v>
      </c>
      <c r="V5836">
        <v>-42.799999999999983</v>
      </c>
      <c r="AA5836" t="str">
        <f t="shared" si="183"/>
        <v>OFF-BI-10003876-Office Supplies</v>
      </c>
    </row>
    <row r="5837" spans="1:27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 t="str">
        <f t="shared" si="182"/>
        <v>Loss</v>
      </c>
      <c r="T5837">
        <v>3</v>
      </c>
      <c r="U5837">
        <v>0.7</v>
      </c>
      <c r="V5837">
        <v>-26.963999999999999</v>
      </c>
      <c r="AA5837" t="str">
        <f t="shared" si="183"/>
        <v>OFF-BI-10002133-Office Supplies</v>
      </c>
    </row>
    <row r="5838" spans="1:27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 t="str">
        <f t="shared" si="182"/>
        <v>Loss</v>
      </c>
      <c r="T5838">
        <v>5</v>
      </c>
      <c r="U5838">
        <v>0.2</v>
      </c>
      <c r="V5838">
        <v>-8.1674999999999933</v>
      </c>
      <c r="AA5838" t="str">
        <f t="shared" si="183"/>
        <v>TEC-AC-10004396-Technology</v>
      </c>
    </row>
    <row r="5839" spans="1:27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 t="str">
        <f t="shared" si="182"/>
        <v>Loss</v>
      </c>
      <c r="T5839">
        <v>4</v>
      </c>
      <c r="U5839">
        <v>0.2</v>
      </c>
      <c r="V5839">
        <v>5.7568000000000019</v>
      </c>
      <c r="AA5839" t="str">
        <f t="shared" si="183"/>
        <v>TEC-PH-10004100-Technology</v>
      </c>
    </row>
    <row r="5840" spans="1:27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 t="str">
        <f t="shared" si="182"/>
        <v>Loss</v>
      </c>
      <c r="T5840">
        <v>5</v>
      </c>
      <c r="U5840">
        <v>0</v>
      </c>
      <c r="V5840">
        <v>3.3479999999999954</v>
      </c>
      <c r="AA5840" t="str">
        <f t="shared" si="183"/>
        <v>OFF-ST-10000636-Office Supplies</v>
      </c>
    </row>
    <row r="5841" spans="1:27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 t="str">
        <f t="shared" si="182"/>
        <v>Loss</v>
      </c>
      <c r="T5841">
        <v>5</v>
      </c>
      <c r="U5841">
        <v>0</v>
      </c>
      <c r="V5841">
        <v>15.552000000000001</v>
      </c>
      <c r="AA5841" t="str">
        <f t="shared" si="183"/>
        <v>OFF-PA-10001972-Office Supplies</v>
      </c>
    </row>
    <row r="5842" spans="1:27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 t="str">
        <f t="shared" si="182"/>
        <v>Loss</v>
      </c>
      <c r="T5842">
        <v>2</v>
      </c>
      <c r="U5842">
        <v>0</v>
      </c>
      <c r="V5842">
        <v>11.035399999999996</v>
      </c>
      <c r="AA5842" t="str">
        <f t="shared" si="183"/>
        <v>FUR-FU-10002554-Furniture</v>
      </c>
    </row>
    <row r="5843" spans="1:27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 t="str">
        <f t="shared" si="182"/>
        <v>Profit</v>
      </c>
      <c r="T5843">
        <v>4</v>
      </c>
      <c r="U5843">
        <v>0.2</v>
      </c>
      <c r="V5843">
        <v>51.995999999999981</v>
      </c>
      <c r="AA5843" t="str">
        <f t="shared" si="183"/>
        <v>TEC-PH-10003174-Technology</v>
      </c>
    </row>
    <row r="5844" spans="1:27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 t="str">
        <f t="shared" si="182"/>
        <v>Profit</v>
      </c>
      <c r="T5844">
        <v>5</v>
      </c>
      <c r="U5844">
        <v>0</v>
      </c>
      <c r="V5844">
        <v>6.097999999999999</v>
      </c>
      <c r="AA5844" t="str">
        <f t="shared" si="183"/>
        <v>OFF-ST-10001418-Office Supplies</v>
      </c>
    </row>
    <row r="5845" spans="1:27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 t="str">
        <f t="shared" si="182"/>
        <v>Loss</v>
      </c>
      <c r="T5845">
        <v>4</v>
      </c>
      <c r="U5845">
        <v>0</v>
      </c>
      <c r="V5845">
        <v>29.145599999999995</v>
      </c>
      <c r="AA5845" t="str">
        <f t="shared" si="183"/>
        <v>FUR-FU-10002813-Furniture</v>
      </c>
    </row>
    <row r="5846" spans="1:27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 t="str">
        <f t="shared" si="182"/>
        <v>Profit</v>
      </c>
      <c r="T5846">
        <v>7</v>
      </c>
      <c r="U5846">
        <v>0</v>
      </c>
      <c r="V5846">
        <v>54.404699999999963</v>
      </c>
      <c r="AA5846" t="str">
        <f t="shared" si="183"/>
        <v>OFF-ST-10000129-Office Supplies</v>
      </c>
    </row>
    <row r="5847" spans="1:27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 t="str">
        <f t="shared" si="182"/>
        <v>Loss</v>
      </c>
      <c r="T5847">
        <v>5</v>
      </c>
      <c r="U5847">
        <v>0</v>
      </c>
      <c r="V5847">
        <v>15.552000000000001</v>
      </c>
      <c r="AA5847" t="str">
        <f t="shared" si="183"/>
        <v>OFF-PA-10001639-Office Supplies</v>
      </c>
    </row>
    <row r="5848" spans="1:27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 t="str">
        <f t="shared" si="182"/>
        <v>Profit</v>
      </c>
      <c r="T5848">
        <v>2</v>
      </c>
      <c r="U5848">
        <v>0.2</v>
      </c>
      <c r="V5848">
        <v>2.8195999999999799</v>
      </c>
      <c r="AA5848" t="str">
        <f t="shared" si="183"/>
        <v>FUR-CH-10001708-Furniture</v>
      </c>
    </row>
    <row r="5849" spans="1:27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 t="str">
        <f t="shared" si="182"/>
        <v>Loss</v>
      </c>
      <c r="T5849">
        <v>3</v>
      </c>
      <c r="U5849">
        <v>0</v>
      </c>
      <c r="V5849">
        <v>15.372000000000002</v>
      </c>
      <c r="AA5849" t="str">
        <f t="shared" si="183"/>
        <v>FUR-FU-10001591-Furniture</v>
      </c>
    </row>
    <row r="5850" spans="1:27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 t="str">
        <f t="shared" si="182"/>
        <v>Profit</v>
      </c>
      <c r="T5850">
        <v>2</v>
      </c>
      <c r="U5850">
        <v>0</v>
      </c>
      <c r="V5850">
        <v>178.90999999999997</v>
      </c>
      <c r="AA5850" t="str">
        <f t="shared" si="183"/>
        <v>OFF-AP-10003849-Office Supplies</v>
      </c>
    </row>
    <row r="5851" spans="1:27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 t="str">
        <f t="shared" si="182"/>
        <v>Profit</v>
      </c>
      <c r="T5851">
        <v>3</v>
      </c>
      <c r="U5851">
        <v>0</v>
      </c>
      <c r="V5851">
        <v>143.19179999999994</v>
      </c>
      <c r="AA5851" t="str">
        <f t="shared" si="183"/>
        <v>OFF-ST-10000078-Office Supplies</v>
      </c>
    </row>
    <row r="5852" spans="1:27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 t="str">
        <f t="shared" si="182"/>
        <v>Profit</v>
      </c>
      <c r="T5852">
        <v>1</v>
      </c>
      <c r="U5852">
        <v>0</v>
      </c>
      <c r="V5852">
        <v>274.995</v>
      </c>
      <c r="AA5852" t="str">
        <f t="shared" si="183"/>
        <v>TEC-CO-10001571-Technology</v>
      </c>
    </row>
    <row r="5853" spans="1:27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 t="str">
        <f t="shared" si="182"/>
        <v>Loss</v>
      </c>
      <c r="T5853">
        <v>3</v>
      </c>
      <c r="U5853">
        <v>0</v>
      </c>
      <c r="V5853">
        <v>34.389600000000002</v>
      </c>
      <c r="AA5853" t="str">
        <f t="shared" si="183"/>
        <v>OFF-BI-10001658-Office Supplies</v>
      </c>
    </row>
    <row r="5854" spans="1:27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 t="str">
        <f t="shared" si="182"/>
        <v>Loss</v>
      </c>
      <c r="T5854">
        <v>3</v>
      </c>
      <c r="U5854">
        <v>0</v>
      </c>
      <c r="V5854">
        <v>12.856800000000002</v>
      </c>
      <c r="AA5854" t="str">
        <f t="shared" si="183"/>
        <v>FUR-FU-10004351-Furniture</v>
      </c>
    </row>
    <row r="5855" spans="1:27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 t="str">
        <f t="shared" si="182"/>
        <v>Loss</v>
      </c>
      <c r="T5855">
        <v>2</v>
      </c>
      <c r="U5855">
        <v>0</v>
      </c>
      <c r="V5855">
        <v>4.7236000000000002</v>
      </c>
      <c r="AA5855" t="str">
        <f t="shared" si="183"/>
        <v>OFF-BI-10003314-Office Supplies</v>
      </c>
    </row>
    <row r="5856" spans="1:27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 t="str">
        <f t="shared" si="182"/>
        <v>Loss</v>
      </c>
      <c r="T5856">
        <v>7</v>
      </c>
      <c r="U5856">
        <v>0.2</v>
      </c>
      <c r="V5856">
        <v>-1.2558000000000051</v>
      </c>
      <c r="AA5856" t="str">
        <f t="shared" si="183"/>
        <v>OFF-ST-10001505-Office Supplies</v>
      </c>
    </row>
    <row r="5857" spans="1:27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 t="str">
        <f t="shared" si="182"/>
        <v>Loss</v>
      </c>
      <c r="T5857">
        <v>3</v>
      </c>
      <c r="U5857">
        <v>0.2</v>
      </c>
      <c r="V5857">
        <v>-4.895999999999999</v>
      </c>
      <c r="AA5857" t="str">
        <f t="shared" si="183"/>
        <v>OFF-SU-10003567-Office Supplies</v>
      </c>
    </row>
    <row r="5858" spans="1:27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 t="str">
        <f t="shared" si="182"/>
        <v>Loss</v>
      </c>
      <c r="T5858">
        <v>1</v>
      </c>
      <c r="U5858">
        <v>0.8</v>
      </c>
      <c r="V5858">
        <v>-2.1792000000000007</v>
      </c>
      <c r="AA5858" t="str">
        <f t="shared" si="183"/>
        <v>OFF-BI-10002982-Office Supplies</v>
      </c>
    </row>
    <row r="5859" spans="1:27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 t="str">
        <f t="shared" si="182"/>
        <v>Loss</v>
      </c>
      <c r="T5859">
        <v>5</v>
      </c>
      <c r="U5859">
        <v>0.6</v>
      </c>
      <c r="V5859">
        <v>-11.439000000000004</v>
      </c>
      <c r="AA5859" t="str">
        <f t="shared" si="183"/>
        <v>FUR-FU-10002364-Furniture</v>
      </c>
    </row>
    <row r="5860" spans="1:27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 t="str">
        <f t="shared" si="182"/>
        <v>Profit</v>
      </c>
      <c r="T5860">
        <v>2</v>
      </c>
      <c r="U5860">
        <v>0.15</v>
      </c>
      <c r="V5860">
        <v>14.097999999999999</v>
      </c>
      <c r="AA5860" t="str">
        <f t="shared" si="183"/>
        <v>FUR-BO-10004218-Furniture</v>
      </c>
    </row>
    <row r="5861" spans="1:27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 t="str">
        <f t="shared" si="182"/>
        <v>Profit</v>
      </c>
      <c r="T5861">
        <v>2</v>
      </c>
      <c r="U5861">
        <v>0</v>
      </c>
      <c r="V5861">
        <v>45.293999999999983</v>
      </c>
      <c r="AA5861" t="str">
        <f t="shared" si="183"/>
        <v>FUR-TA-10002530-Furniture</v>
      </c>
    </row>
    <row r="5862" spans="1:27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 t="str">
        <f t="shared" si="182"/>
        <v>Loss</v>
      </c>
      <c r="T5862">
        <v>2</v>
      </c>
      <c r="U5862">
        <v>0.2</v>
      </c>
      <c r="V5862">
        <v>2.8884000000000007</v>
      </c>
      <c r="AA5862" t="str">
        <f t="shared" si="183"/>
        <v>OFF-PA-10001526-Office Supplies</v>
      </c>
    </row>
    <row r="5863" spans="1:27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 t="str">
        <f t="shared" si="182"/>
        <v>Loss</v>
      </c>
      <c r="T5863">
        <v>2</v>
      </c>
      <c r="U5863">
        <v>0</v>
      </c>
      <c r="V5863">
        <v>53.860799999999998</v>
      </c>
      <c r="AA5863" t="str">
        <f t="shared" si="183"/>
        <v>OFF-PA-10001497-Office Supplies</v>
      </c>
    </row>
    <row r="5864" spans="1:27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 t="str">
        <f t="shared" si="182"/>
        <v>Loss</v>
      </c>
      <c r="T5864">
        <v>3</v>
      </c>
      <c r="U5864">
        <v>0</v>
      </c>
      <c r="V5864">
        <v>9.3312000000000008</v>
      </c>
      <c r="AA5864" t="str">
        <f t="shared" si="183"/>
        <v>OFF-PA-10003936-Office Supplies</v>
      </c>
    </row>
    <row r="5865" spans="1:27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 t="str">
        <f t="shared" si="182"/>
        <v>Loss</v>
      </c>
      <c r="T5865">
        <v>2</v>
      </c>
      <c r="U5865">
        <v>0</v>
      </c>
      <c r="V5865">
        <v>4.3524000000000003</v>
      </c>
      <c r="AA5865" t="str">
        <f t="shared" si="183"/>
        <v>OFF-AR-10000716-Office Supplies</v>
      </c>
    </row>
    <row r="5866" spans="1:27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 t="str">
        <f t="shared" si="182"/>
        <v>Loss</v>
      </c>
      <c r="T5866">
        <v>3</v>
      </c>
      <c r="U5866">
        <v>0</v>
      </c>
      <c r="V5866">
        <v>22.251600000000003</v>
      </c>
      <c r="AA5866" t="str">
        <f t="shared" si="183"/>
        <v>OFF-AP-10002765-Office Supplies</v>
      </c>
    </row>
    <row r="5867" spans="1:27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 t="str">
        <f t="shared" si="182"/>
        <v>Loss</v>
      </c>
      <c r="T5867">
        <v>2</v>
      </c>
      <c r="U5867">
        <v>0</v>
      </c>
      <c r="V5867">
        <v>2.0064000000000002</v>
      </c>
      <c r="AA5867" t="str">
        <f t="shared" si="183"/>
        <v>OFF-AR-10004165-Office Supplies</v>
      </c>
    </row>
    <row r="5868" spans="1:27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 t="str">
        <f t="shared" si="182"/>
        <v>Profit</v>
      </c>
      <c r="T5868">
        <v>5</v>
      </c>
      <c r="U5868">
        <v>0</v>
      </c>
      <c r="V5868">
        <v>294.67100000000005</v>
      </c>
      <c r="AA5868" t="str">
        <f t="shared" si="183"/>
        <v>FUR-CH-10002335-Furniture</v>
      </c>
    </row>
    <row r="5869" spans="1:27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 t="str">
        <f t="shared" si="182"/>
        <v>Loss</v>
      </c>
      <c r="T5869">
        <v>1</v>
      </c>
      <c r="U5869">
        <v>0.2</v>
      </c>
      <c r="V5869">
        <v>0.58399999999999985</v>
      </c>
      <c r="AA5869" t="str">
        <f t="shared" si="183"/>
        <v>OFF-AR-10004078-Office Supplies</v>
      </c>
    </row>
    <row r="5870" spans="1:27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 t="str">
        <f t="shared" si="182"/>
        <v>Loss</v>
      </c>
      <c r="T5870">
        <v>6</v>
      </c>
      <c r="U5870">
        <v>0.7</v>
      </c>
      <c r="V5870">
        <v>-80.178000000000026</v>
      </c>
      <c r="AA5870" t="str">
        <f t="shared" si="183"/>
        <v>OFF-BI-10002026-Office Supplies</v>
      </c>
    </row>
    <row r="5871" spans="1:27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 t="str">
        <f t="shared" si="182"/>
        <v>Profit</v>
      </c>
      <c r="T5871">
        <v>4</v>
      </c>
      <c r="U5871">
        <v>0.2</v>
      </c>
      <c r="V5871">
        <v>100.19599999999997</v>
      </c>
      <c r="AA5871" t="str">
        <f t="shared" si="183"/>
        <v>FUR-CH-10001215-Furniture</v>
      </c>
    </row>
    <row r="5872" spans="1:27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 t="str">
        <f t="shared" si="182"/>
        <v>Profit</v>
      </c>
      <c r="T5872">
        <v>7</v>
      </c>
      <c r="U5872">
        <v>0.2</v>
      </c>
      <c r="V5872">
        <v>80.843000000000075</v>
      </c>
      <c r="AA5872" t="str">
        <f t="shared" si="183"/>
        <v>FUR-TA-10001771-Furniture</v>
      </c>
    </row>
    <row r="5873" spans="1:27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 t="str">
        <f t="shared" si="182"/>
        <v>Loss</v>
      </c>
      <c r="T5873">
        <v>3</v>
      </c>
      <c r="U5873">
        <v>0</v>
      </c>
      <c r="V5873">
        <v>21.751499999999986</v>
      </c>
      <c r="AA5873" t="str">
        <f t="shared" si="183"/>
        <v>FUR-FU-10004006-Furniture</v>
      </c>
    </row>
    <row r="5874" spans="1:27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 t="str">
        <f t="shared" si="182"/>
        <v>Loss</v>
      </c>
      <c r="T5874">
        <v>1</v>
      </c>
      <c r="U5874">
        <v>0</v>
      </c>
      <c r="V5874">
        <v>16.732800000000005</v>
      </c>
      <c r="AA5874" t="str">
        <f t="shared" si="183"/>
        <v>OFF-ST-10003282-Office Supplies</v>
      </c>
    </row>
    <row r="5875" spans="1:27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 t="str">
        <f t="shared" si="182"/>
        <v>Loss</v>
      </c>
      <c r="T5875">
        <v>7</v>
      </c>
      <c r="U5875">
        <v>0</v>
      </c>
      <c r="V5875">
        <v>54.04</v>
      </c>
      <c r="AA5875" t="str">
        <f t="shared" si="183"/>
        <v>OFF-BI-10002353-Office Supplies</v>
      </c>
    </row>
    <row r="5876" spans="1:27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 t="str">
        <f t="shared" si="182"/>
        <v>Loss</v>
      </c>
      <c r="T5876">
        <v>3</v>
      </c>
      <c r="U5876">
        <v>0</v>
      </c>
      <c r="V5876">
        <v>4.3883999999999999</v>
      </c>
      <c r="AA5876" t="str">
        <f t="shared" si="183"/>
        <v>OFF-BI-10004141-Office Supplies</v>
      </c>
    </row>
    <row r="5877" spans="1:27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 t="str">
        <f t="shared" si="182"/>
        <v>Loss</v>
      </c>
      <c r="T5877">
        <v>3</v>
      </c>
      <c r="U5877">
        <v>0.2</v>
      </c>
      <c r="V5877">
        <v>1.0268999999999999</v>
      </c>
      <c r="AA5877" t="str">
        <f t="shared" si="183"/>
        <v>OFF-AR-10001954-Office Supplies</v>
      </c>
    </row>
    <row r="5878" spans="1:27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 t="str">
        <f t="shared" si="182"/>
        <v>Profit</v>
      </c>
      <c r="T5878">
        <v>7</v>
      </c>
      <c r="U5878">
        <v>0</v>
      </c>
      <c r="V5878">
        <v>219.45140000000001</v>
      </c>
      <c r="AA5878" t="str">
        <f t="shared" si="183"/>
        <v>OFF-BI-10001071-Office Supplies</v>
      </c>
    </row>
    <row r="5879" spans="1:27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 t="str">
        <f t="shared" si="182"/>
        <v>Loss</v>
      </c>
      <c r="T5879">
        <v>3</v>
      </c>
      <c r="U5879">
        <v>0</v>
      </c>
      <c r="V5879">
        <v>8.7906000000000013</v>
      </c>
      <c r="AA5879" t="str">
        <f t="shared" si="183"/>
        <v>OFF-PA-10003022-Office Supplies</v>
      </c>
    </row>
    <row r="5880" spans="1:27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 t="str">
        <f t="shared" si="182"/>
        <v>Profit</v>
      </c>
      <c r="T5880">
        <v>6</v>
      </c>
      <c r="U5880">
        <v>0</v>
      </c>
      <c r="V5880">
        <v>68.846399999999988</v>
      </c>
      <c r="AA5880" t="str">
        <f t="shared" si="183"/>
        <v>OFF-AP-10001293-Office Supplies</v>
      </c>
    </row>
    <row r="5881" spans="1:27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 t="str">
        <f t="shared" si="182"/>
        <v>Loss</v>
      </c>
      <c r="T5881">
        <v>4</v>
      </c>
      <c r="U5881">
        <v>0</v>
      </c>
      <c r="V5881">
        <v>92.236799999999988</v>
      </c>
      <c r="AA5881" t="str">
        <f t="shared" si="183"/>
        <v>OFF-PA-10001815-Office Supplies</v>
      </c>
    </row>
    <row r="5882" spans="1:27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 t="str">
        <f t="shared" si="182"/>
        <v>Profit</v>
      </c>
      <c r="T5882">
        <v>2</v>
      </c>
      <c r="U5882">
        <v>0.2</v>
      </c>
      <c r="V5882">
        <v>50.097999999999985</v>
      </c>
      <c r="AA5882" t="str">
        <f t="shared" si="183"/>
        <v>FUR-CH-10001215-Furniture</v>
      </c>
    </row>
    <row r="5883" spans="1:27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 t="str">
        <f t="shared" si="182"/>
        <v>Profit</v>
      </c>
      <c r="T5883">
        <v>9</v>
      </c>
      <c r="U5883">
        <v>0</v>
      </c>
      <c r="V5883">
        <v>180.76590000000002</v>
      </c>
      <c r="AA5883" t="str">
        <f t="shared" si="183"/>
        <v>OFF-PA-10000100-Office Supplies</v>
      </c>
    </row>
    <row r="5884" spans="1:27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 t="str">
        <f t="shared" si="182"/>
        <v>Profit</v>
      </c>
      <c r="T5884">
        <v>9</v>
      </c>
      <c r="U5884">
        <v>0.2</v>
      </c>
      <c r="V5884">
        <v>-99.621900000000068</v>
      </c>
      <c r="AA5884" t="str">
        <f t="shared" si="183"/>
        <v>FUR-CH-10002880-Furniture</v>
      </c>
    </row>
    <row r="5885" spans="1:27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 t="str">
        <f t="shared" si="182"/>
        <v>Loss</v>
      </c>
      <c r="T5885">
        <v>2</v>
      </c>
      <c r="U5885">
        <v>0</v>
      </c>
      <c r="V5885">
        <v>7.352800000000002</v>
      </c>
      <c r="AA5885" t="str">
        <f t="shared" si="183"/>
        <v>FUR-FU-10004712-Furniture</v>
      </c>
    </row>
    <row r="5886" spans="1:27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 t="str">
        <f t="shared" si="182"/>
        <v>Profit</v>
      </c>
      <c r="T5886">
        <v>3</v>
      </c>
      <c r="U5886">
        <v>0</v>
      </c>
      <c r="V5886">
        <v>196.50359999999978</v>
      </c>
      <c r="AA5886" t="str">
        <f t="shared" si="183"/>
        <v>OFF-SU-10000151-Office Supplies</v>
      </c>
    </row>
    <row r="5887" spans="1:27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 t="str">
        <f t="shared" si="182"/>
        <v>Loss</v>
      </c>
      <c r="T5887">
        <v>3</v>
      </c>
      <c r="U5887">
        <v>0.2</v>
      </c>
      <c r="V5887">
        <v>5.0231999999999992</v>
      </c>
      <c r="AA5887" t="str">
        <f t="shared" si="183"/>
        <v>OFF-BI-10000136-Office Supplies</v>
      </c>
    </row>
    <row r="5888" spans="1:27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 t="str">
        <f t="shared" si="182"/>
        <v>Loss</v>
      </c>
      <c r="T5888">
        <v>3</v>
      </c>
      <c r="U5888">
        <v>0</v>
      </c>
      <c r="V5888">
        <v>86.385600000000011</v>
      </c>
      <c r="AA5888" t="str">
        <f t="shared" si="183"/>
        <v>TEC-AC-10003610-Technology</v>
      </c>
    </row>
    <row r="5889" spans="1:27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 t="str">
        <f t="shared" si="182"/>
        <v>Loss</v>
      </c>
      <c r="T5889">
        <v>1</v>
      </c>
      <c r="U5889">
        <v>0</v>
      </c>
      <c r="V5889">
        <v>11.117599999999999</v>
      </c>
      <c r="AA5889" t="str">
        <f t="shared" si="183"/>
        <v>OFF-ST-10001837-Office Supplies</v>
      </c>
    </row>
    <row r="5890" spans="1:27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 t="str">
        <f t="shared" si="182"/>
        <v>Loss</v>
      </c>
      <c r="T5890">
        <v>2</v>
      </c>
      <c r="U5890">
        <v>0</v>
      </c>
      <c r="V5890">
        <v>21.012799999999999</v>
      </c>
      <c r="AA5890" t="str">
        <f t="shared" si="183"/>
        <v>OFF-PA-10001952-Office Supplies</v>
      </c>
    </row>
    <row r="5891" spans="1:27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 t="str">
        <f t="shared" ref="S5891:S5954" si="184">IF($R5891&gt;200,"Profit","Loss")</f>
        <v>Loss</v>
      </c>
      <c r="T5891">
        <v>2</v>
      </c>
      <c r="U5891">
        <v>0</v>
      </c>
      <c r="V5891">
        <v>11.778199999999998</v>
      </c>
      <c r="AA5891" t="str">
        <f t="shared" ref="AA5891:AA5954" si="185">CONCATENATE(N5891,"-",O5891)</f>
        <v>OFF-BI-10002414-Office Supplies</v>
      </c>
    </row>
    <row r="5892" spans="1:27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 t="str">
        <f t="shared" si="184"/>
        <v>Loss</v>
      </c>
      <c r="T5892">
        <v>1</v>
      </c>
      <c r="U5892">
        <v>0.2</v>
      </c>
      <c r="V5892">
        <v>13.451199999999996</v>
      </c>
      <c r="AA5892" t="str">
        <f t="shared" si="185"/>
        <v>OFF-PA-10001790-Office Supplies</v>
      </c>
    </row>
    <row r="5893" spans="1:27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 t="str">
        <f t="shared" si="184"/>
        <v>Loss</v>
      </c>
      <c r="T5893">
        <v>2</v>
      </c>
      <c r="U5893">
        <v>0.2</v>
      </c>
      <c r="V5893">
        <v>1.6175999999999986</v>
      </c>
      <c r="AA5893" t="str">
        <f t="shared" si="185"/>
        <v>OFF-ST-10001590-Office Supplies</v>
      </c>
    </row>
    <row r="5894" spans="1:27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 t="str">
        <f t="shared" si="184"/>
        <v>Loss</v>
      </c>
      <c r="T5894">
        <v>3</v>
      </c>
      <c r="U5894">
        <v>0.2</v>
      </c>
      <c r="V5894">
        <v>2.0393999999999934</v>
      </c>
      <c r="AA5894" t="str">
        <f t="shared" si="185"/>
        <v>TEC-AC-10003657-Technology</v>
      </c>
    </row>
    <row r="5895" spans="1:27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 t="str">
        <f t="shared" si="184"/>
        <v>Loss</v>
      </c>
      <c r="T5895">
        <v>1</v>
      </c>
      <c r="U5895">
        <v>0</v>
      </c>
      <c r="V5895">
        <v>1.3621999999999999</v>
      </c>
      <c r="AA5895" t="str">
        <f t="shared" si="185"/>
        <v>OFF-BI-10004876-Office Supplies</v>
      </c>
    </row>
    <row r="5896" spans="1:27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 t="str">
        <f t="shared" si="184"/>
        <v>Loss</v>
      </c>
      <c r="T5896">
        <v>3</v>
      </c>
      <c r="U5896">
        <v>0</v>
      </c>
      <c r="V5896">
        <v>23.968799999999998</v>
      </c>
      <c r="AA5896" t="str">
        <f t="shared" si="185"/>
        <v>OFF-ST-10003123-Office Supplies</v>
      </c>
    </row>
    <row r="5897" spans="1:27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 t="str">
        <f t="shared" si="184"/>
        <v>Loss</v>
      </c>
      <c r="T5897">
        <v>3</v>
      </c>
      <c r="U5897">
        <v>0</v>
      </c>
      <c r="V5897">
        <v>22.200000000000003</v>
      </c>
      <c r="AA5897" t="str">
        <f t="shared" si="185"/>
        <v>OFF-LA-10003498-Office Supplies</v>
      </c>
    </row>
    <row r="5898" spans="1:27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 t="str">
        <f t="shared" si="184"/>
        <v>Loss</v>
      </c>
      <c r="T5898">
        <v>5</v>
      </c>
      <c r="U5898">
        <v>0</v>
      </c>
      <c r="V5898">
        <v>9.629999999999999</v>
      </c>
      <c r="AA5898" t="str">
        <f t="shared" si="185"/>
        <v>OFF-PA-10004947-Office Supplies</v>
      </c>
    </row>
    <row r="5899" spans="1:27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 t="str">
        <f t="shared" si="184"/>
        <v>Loss</v>
      </c>
      <c r="T5899">
        <v>4</v>
      </c>
      <c r="U5899">
        <v>0</v>
      </c>
      <c r="V5899">
        <v>22.047199999999997</v>
      </c>
      <c r="AA5899" t="str">
        <f t="shared" si="185"/>
        <v>FUR-FU-10003799-Furniture</v>
      </c>
    </row>
    <row r="5900" spans="1:27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 t="str">
        <f t="shared" si="184"/>
        <v>Profit</v>
      </c>
      <c r="T5900">
        <v>4</v>
      </c>
      <c r="U5900">
        <v>0</v>
      </c>
      <c r="V5900">
        <v>124.7808</v>
      </c>
      <c r="AA5900" t="str">
        <f t="shared" si="185"/>
        <v>TEC-PH-10000673-Technology</v>
      </c>
    </row>
    <row r="5901" spans="1:27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 t="str">
        <f t="shared" si="184"/>
        <v>Loss</v>
      </c>
      <c r="T5901">
        <v>1</v>
      </c>
      <c r="U5901">
        <v>0</v>
      </c>
      <c r="V5901">
        <v>4.8899999999999997</v>
      </c>
      <c r="AA5901" t="str">
        <f t="shared" si="185"/>
        <v>OFF-EN-10002621-Office Supplies</v>
      </c>
    </row>
    <row r="5902" spans="1:27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 t="str">
        <f t="shared" si="184"/>
        <v>Loss</v>
      </c>
      <c r="T5902">
        <v>9</v>
      </c>
      <c r="U5902">
        <v>0.2</v>
      </c>
      <c r="V5902">
        <v>7.5599999999999987</v>
      </c>
      <c r="AA5902" t="str">
        <f t="shared" si="185"/>
        <v>OFF-BI-10004528-Office Supplies</v>
      </c>
    </row>
    <row r="5903" spans="1:27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 t="str">
        <f t="shared" si="184"/>
        <v>Loss</v>
      </c>
      <c r="T5903">
        <v>3</v>
      </c>
      <c r="U5903">
        <v>0</v>
      </c>
      <c r="V5903">
        <v>10.4148</v>
      </c>
      <c r="AA5903" t="str">
        <f t="shared" si="185"/>
        <v>FUR-FU-10001889-Furniture</v>
      </c>
    </row>
    <row r="5904" spans="1:27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 t="str">
        <f t="shared" si="184"/>
        <v>Loss</v>
      </c>
      <c r="T5904">
        <v>3</v>
      </c>
      <c r="U5904">
        <v>0</v>
      </c>
      <c r="V5904">
        <v>28.171799999999998</v>
      </c>
      <c r="AA5904" t="str">
        <f t="shared" si="185"/>
        <v>OFF-PA-10000157-Office Supplies</v>
      </c>
    </row>
    <row r="5905" spans="1:27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 t="str">
        <f t="shared" si="184"/>
        <v>Loss</v>
      </c>
      <c r="T5905">
        <v>4</v>
      </c>
      <c r="U5905">
        <v>0</v>
      </c>
      <c r="V5905">
        <v>22.226399999999998</v>
      </c>
      <c r="AA5905" t="str">
        <f t="shared" si="185"/>
        <v>OFF-PA-10002764-Office Supplies</v>
      </c>
    </row>
    <row r="5906" spans="1:27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 t="str">
        <f t="shared" si="184"/>
        <v>Loss</v>
      </c>
      <c r="T5906">
        <v>5</v>
      </c>
      <c r="U5906">
        <v>0</v>
      </c>
      <c r="V5906">
        <v>12.672000000000001</v>
      </c>
      <c r="AA5906" t="str">
        <f t="shared" si="185"/>
        <v>OFF-PA-10000143-Office Supplies</v>
      </c>
    </row>
    <row r="5907" spans="1:27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 t="str">
        <f t="shared" si="184"/>
        <v>Loss</v>
      </c>
      <c r="T5907">
        <v>4</v>
      </c>
      <c r="U5907">
        <v>0</v>
      </c>
      <c r="V5907">
        <v>19.872</v>
      </c>
      <c r="AA5907" t="str">
        <f t="shared" si="185"/>
        <v>OFF-LA-10000414-Office Supplies</v>
      </c>
    </row>
    <row r="5908" spans="1:27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 t="str">
        <f t="shared" si="184"/>
        <v>Loss</v>
      </c>
      <c r="T5908">
        <v>1</v>
      </c>
      <c r="U5908">
        <v>0</v>
      </c>
      <c r="V5908">
        <v>1.0169999999999995</v>
      </c>
      <c r="AA5908" t="str">
        <f t="shared" si="185"/>
        <v>TEC-AC-10003441-Technology</v>
      </c>
    </row>
    <row r="5909" spans="1:27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 t="str">
        <f t="shared" si="184"/>
        <v>Loss</v>
      </c>
      <c r="T5909">
        <v>2</v>
      </c>
      <c r="U5909">
        <v>0.2</v>
      </c>
      <c r="V5909">
        <v>9.2639999999999993</v>
      </c>
      <c r="AA5909" t="str">
        <f t="shared" si="185"/>
        <v>OFF-BI-10002353-Office Supplies</v>
      </c>
    </row>
    <row r="5910" spans="1:27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 t="str">
        <f t="shared" si="184"/>
        <v>Loss</v>
      </c>
      <c r="T5910">
        <v>3</v>
      </c>
      <c r="U5910">
        <v>0</v>
      </c>
      <c r="V5910">
        <v>26.864999999999995</v>
      </c>
      <c r="AA5910" t="str">
        <f t="shared" si="185"/>
        <v>OFF-AP-10001303-Office Supplies</v>
      </c>
    </row>
    <row r="5911" spans="1:27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 t="str">
        <f t="shared" si="184"/>
        <v>Loss</v>
      </c>
      <c r="T5911">
        <v>3</v>
      </c>
      <c r="U5911">
        <v>0</v>
      </c>
      <c r="V5911">
        <v>5.6627999999999998</v>
      </c>
      <c r="AA5911" t="str">
        <f t="shared" si="185"/>
        <v>FUR-FU-10003026-Furniture</v>
      </c>
    </row>
    <row r="5912" spans="1:27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 t="str">
        <f t="shared" si="184"/>
        <v>Loss</v>
      </c>
      <c r="T5912">
        <v>3</v>
      </c>
      <c r="U5912">
        <v>0.2</v>
      </c>
      <c r="V5912">
        <v>33.8598</v>
      </c>
      <c r="AA5912" t="str">
        <f t="shared" si="185"/>
        <v>OFF-BI-10000632-Office Supplies</v>
      </c>
    </row>
    <row r="5913" spans="1:27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 t="str">
        <f t="shared" si="184"/>
        <v>Loss</v>
      </c>
      <c r="T5913">
        <v>3</v>
      </c>
      <c r="U5913">
        <v>0</v>
      </c>
      <c r="V5913">
        <v>13.028400000000001</v>
      </c>
      <c r="AA5913" t="str">
        <f t="shared" si="185"/>
        <v>OFF-ST-10001328-Office Supplies</v>
      </c>
    </row>
    <row r="5914" spans="1:27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 t="str">
        <f t="shared" si="184"/>
        <v>Loss</v>
      </c>
      <c r="T5914">
        <v>3</v>
      </c>
      <c r="U5914">
        <v>0</v>
      </c>
      <c r="V5914">
        <v>6.63</v>
      </c>
      <c r="AA5914" t="str">
        <f t="shared" si="185"/>
        <v>OFF-SU-10004661-Office Supplies</v>
      </c>
    </row>
    <row r="5915" spans="1:27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 t="str">
        <f t="shared" si="184"/>
        <v>Loss</v>
      </c>
      <c r="T5915">
        <v>5</v>
      </c>
      <c r="U5915">
        <v>0</v>
      </c>
      <c r="V5915">
        <v>1.0429999999999984</v>
      </c>
      <c r="AA5915" t="str">
        <f t="shared" si="185"/>
        <v>OFF-ST-10000617-Office Supplies</v>
      </c>
    </row>
    <row r="5916" spans="1:27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 t="str">
        <f t="shared" si="184"/>
        <v>Loss</v>
      </c>
      <c r="T5916">
        <v>7</v>
      </c>
      <c r="U5916">
        <v>0</v>
      </c>
      <c r="V5916">
        <v>41.223699999999994</v>
      </c>
      <c r="AA5916" t="str">
        <f t="shared" si="185"/>
        <v>OFF-LA-10002762-Office Supplies</v>
      </c>
    </row>
    <row r="5917" spans="1:27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 t="str">
        <f t="shared" si="184"/>
        <v>Loss</v>
      </c>
      <c r="T5917">
        <v>2</v>
      </c>
      <c r="U5917">
        <v>0.1</v>
      </c>
      <c r="V5917">
        <v>8.8783999999999956</v>
      </c>
      <c r="AA5917" t="str">
        <f t="shared" si="185"/>
        <v>FUR-CH-10001973-Furniture</v>
      </c>
    </row>
    <row r="5918" spans="1:27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 t="str">
        <f t="shared" si="184"/>
        <v>Loss</v>
      </c>
      <c r="T5918">
        <v>4</v>
      </c>
      <c r="U5918">
        <v>0</v>
      </c>
      <c r="V5918">
        <v>27.433999999999997</v>
      </c>
      <c r="AA5918" t="str">
        <f t="shared" si="185"/>
        <v>OFF-ST-10003058-Office Supplies</v>
      </c>
    </row>
    <row r="5919" spans="1:27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 t="str">
        <f t="shared" si="184"/>
        <v>Profit</v>
      </c>
      <c r="T5919">
        <v>6</v>
      </c>
      <c r="U5919">
        <v>0.2</v>
      </c>
      <c r="V5919">
        <v>158.57639999999992</v>
      </c>
      <c r="AA5919" t="str">
        <f t="shared" si="185"/>
        <v>FUR-BO-10004834-Furniture</v>
      </c>
    </row>
    <row r="5920" spans="1:27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 t="str">
        <f t="shared" si="184"/>
        <v>Profit</v>
      </c>
      <c r="T5920">
        <v>5</v>
      </c>
      <c r="U5920">
        <v>0.2</v>
      </c>
      <c r="V5920">
        <v>-25.049000000000149</v>
      </c>
      <c r="AA5920" t="str">
        <f t="shared" si="185"/>
        <v>FUR-BO-10002213-Furniture</v>
      </c>
    </row>
    <row r="5921" spans="1:27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 t="str">
        <f t="shared" si="184"/>
        <v>Profit</v>
      </c>
      <c r="T5921">
        <v>3</v>
      </c>
      <c r="U5921">
        <v>0</v>
      </c>
      <c r="V5921">
        <v>58.791600000000003</v>
      </c>
      <c r="AA5921" t="str">
        <f t="shared" si="185"/>
        <v>TEC-PH-10002170-Technology</v>
      </c>
    </row>
    <row r="5922" spans="1:27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 t="str">
        <f t="shared" si="184"/>
        <v>Profit</v>
      </c>
      <c r="T5922">
        <v>2</v>
      </c>
      <c r="U5922">
        <v>0</v>
      </c>
      <c r="V5922">
        <v>217.76699999999994</v>
      </c>
      <c r="AA5922" t="str">
        <f t="shared" si="185"/>
        <v>TEC-AC-10003033-Technology</v>
      </c>
    </row>
    <row r="5923" spans="1:27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 t="str">
        <f t="shared" si="184"/>
        <v>Loss</v>
      </c>
      <c r="T5923">
        <v>2</v>
      </c>
      <c r="U5923">
        <v>0</v>
      </c>
      <c r="V5923">
        <v>53.260799999999996</v>
      </c>
      <c r="AA5923" t="str">
        <f t="shared" si="185"/>
        <v>OFF-PA-10004071-Office Supplies</v>
      </c>
    </row>
    <row r="5924" spans="1:27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 t="str">
        <f t="shared" si="184"/>
        <v>Loss</v>
      </c>
      <c r="T5924">
        <v>4</v>
      </c>
      <c r="U5924">
        <v>0</v>
      </c>
      <c r="V5924">
        <v>1.3559999999999945</v>
      </c>
      <c r="AA5924" t="str">
        <f t="shared" si="185"/>
        <v>TEC-PH-10000169-Technology</v>
      </c>
    </row>
    <row r="5925" spans="1:27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 t="str">
        <f t="shared" si="184"/>
        <v>Profit</v>
      </c>
      <c r="T5925">
        <v>2</v>
      </c>
      <c r="U5925">
        <v>0.4</v>
      </c>
      <c r="V5925">
        <v>-120.05080000000007</v>
      </c>
      <c r="AA5925" t="str">
        <f t="shared" si="185"/>
        <v>FUR-TA-10002958-Furniture</v>
      </c>
    </row>
    <row r="5926" spans="1:27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 t="str">
        <f t="shared" si="184"/>
        <v>Loss</v>
      </c>
      <c r="T5926">
        <v>7</v>
      </c>
      <c r="U5926">
        <v>0</v>
      </c>
      <c r="V5926">
        <v>6.6583999999999968</v>
      </c>
      <c r="AA5926" t="str">
        <f t="shared" si="185"/>
        <v>OFF-AR-10001177-Office Supplies</v>
      </c>
    </row>
    <row r="5927" spans="1:27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 t="str">
        <f t="shared" si="184"/>
        <v>Profit</v>
      </c>
      <c r="T5927">
        <v>10</v>
      </c>
      <c r="U5927">
        <v>0</v>
      </c>
      <c r="V5927">
        <v>362.83500000000004</v>
      </c>
      <c r="AA5927" t="str">
        <f t="shared" si="185"/>
        <v>TEC-AC-10004975-Technology</v>
      </c>
    </row>
    <row r="5928" spans="1:27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 t="str">
        <f t="shared" si="184"/>
        <v>Profit</v>
      </c>
      <c r="T5928">
        <v>8</v>
      </c>
      <c r="U5928">
        <v>0</v>
      </c>
      <c r="V5928">
        <v>316.13920000000007</v>
      </c>
      <c r="AA5928" t="str">
        <f t="shared" si="185"/>
        <v>FUR-TA-10001086-Furniture</v>
      </c>
    </row>
    <row r="5929" spans="1:27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 t="str">
        <f t="shared" si="184"/>
        <v>Loss</v>
      </c>
      <c r="T5929">
        <v>1</v>
      </c>
      <c r="U5929">
        <v>0</v>
      </c>
      <c r="V5929">
        <v>3.4356999999999998</v>
      </c>
      <c r="AA5929" t="str">
        <f t="shared" si="185"/>
        <v>OFF-LA-10000240-Office Supplies</v>
      </c>
    </row>
    <row r="5930" spans="1:27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 t="str">
        <f t="shared" si="184"/>
        <v>Loss</v>
      </c>
      <c r="T5930">
        <v>4</v>
      </c>
      <c r="U5930">
        <v>0</v>
      </c>
      <c r="V5930">
        <v>3.9248000000000003</v>
      </c>
      <c r="AA5930" t="str">
        <f t="shared" si="185"/>
        <v>FUR-FU-10002107-Furniture</v>
      </c>
    </row>
    <row r="5931" spans="1:27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 t="str">
        <f t="shared" si="184"/>
        <v>Loss</v>
      </c>
      <c r="T5931">
        <v>3</v>
      </c>
      <c r="U5931">
        <v>0.5</v>
      </c>
      <c r="V5931">
        <v>-45.349200000000003</v>
      </c>
      <c r="AA5931" t="str">
        <f t="shared" si="185"/>
        <v>FUR-BO-10001519-Furniture</v>
      </c>
    </row>
    <row r="5932" spans="1:27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 t="str">
        <f t="shared" si="184"/>
        <v>Loss</v>
      </c>
      <c r="T5932">
        <v>3</v>
      </c>
      <c r="U5932">
        <v>0.2</v>
      </c>
      <c r="V5932">
        <v>5.4432</v>
      </c>
      <c r="AA5932" t="str">
        <f t="shared" si="185"/>
        <v>OFF-PA-10004100-Office Supplies</v>
      </c>
    </row>
    <row r="5933" spans="1:27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 t="str">
        <f t="shared" si="184"/>
        <v>Profit</v>
      </c>
      <c r="T5933">
        <v>2</v>
      </c>
      <c r="U5933">
        <v>0.4</v>
      </c>
      <c r="V5933">
        <v>-113.9980000000001</v>
      </c>
      <c r="AA5933" t="str">
        <f t="shared" si="185"/>
        <v>TEC-PH-10001363-Technology</v>
      </c>
    </row>
    <row r="5934" spans="1:27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 t="str">
        <f t="shared" si="184"/>
        <v>Loss</v>
      </c>
      <c r="T5934">
        <v>3</v>
      </c>
      <c r="U5934">
        <v>0.2</v>
      </c>
      <c r="V5934">
        <v>1.0044</v>
      </c>
      <c r="AA5934" t="str">
        <f t="shared" si="185"/>
        <v>OFF-ST-10004835-Office Supplies</v>
      </c>
    </row>
    <row r="5935" spans="1:27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 t="str">
        <f t="shared" si="184"/>
        <v>Loss</v>
      </c>
      <c r="T5935">
        <v>3</v>
      </c>
      <c r="U5935">
        <v>0.2</v>
      </c>
      <c r="V5935">
        <v>4.8231000000000002</v>
      </c>
      <c r="AA5935" t="str">
        <f t="shared" si="185"/>
        <v>TEC-AC-10002018-Technology</v>
      </c>
    </row>
    <row r="5936" spans="1:27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 t="str">
        <f t="shared" si="184"/>
        <v>Profit</v>
      </c>
      <c r="T5936">
        <v>2</v>
      </c>
      <c r="U5936">
        <v>0.2</v>
      </c>
      <c r="V5936">
        <v>85.786999999999949</v>
      </c>
      <c r="AA5936" t="str">
        <f t="shared" si="185"/>
        <v>TEC-AC-10003033-Technology</v>
      </c>
    </row>
    <row r="5937" spans="1:27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 t="str">
        <f t="shared" si="184"/>
        <v>Loss</v>
      </c>
      <c r="T5937">
        <v>5</v>
      </c>
      <c r="U5937">
        <v>0</v>
      </c>
      <c r="V5937">
        <v>8.6359999999999992</v>
      </c>
      <c r="AA5937" t="str">
        <f t="shared" si="185"/>
        <v>FUR-FU-10000221-Furniture</v>
      </c>
    </row>
    <row r="5938" spans="1:27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 t="str">
        <f t="shared" si="184"/>
        <v>Loss</v>
      </c>
      <c r="T5938">
        <v>3</v>
      </c>
      <c r="U5938">
        <v>0.2</v>
      </c>
      <c r="V5938">
        <v>19.966499999999982</v>
      </c>
      <c r="AA5938" t="str">
        <f t="shared" si="185"/>
        <v>TEC-PH-10001198-Technology</v>
      </c>
    </row>
    <row r="5939" spans="1:27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 t="str">
        <f t="shared" si="184"/>
        <v>Loss</v>
      </c>
      <c r="T5939">
        <v>3</v>
      </c>
      <c r="U5939">
        <v>0.2</v>
      </c>
      <c r="V5939">
        <v>8.9969999999999892</v>
      </c>
      <c r="AA5939" t="str">
        <f t="shared" si="185"/>
        <v>TEC-PH-10002564-Technology</v>
      </c>
    </row>
    <row r="5940" spans="1:27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 t="str">
        <f t="shared" si="184"/>
        <v>Loss</v>
      </c>
      <c r="T5940">
        <v>1</v>
      </c>
      <c r="U5940">
        <v>0.2</v>
      </c>
      <c r="V5940">
        <v>9.5991999999999997</v>
      </c>
      <c r="AA5940" t="str">
        <f t="shared" si="185"/>
        <v>TEC-PH-10003811-Technology</v>
      </c>
    </row>
    <row r="5941" spans="1:27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 t="str">
        <f t="shared" si="184"/>
        <v>Loss</v>
      </c>
      <c r="T5941">
        <v>4</v>
      </c>
      <c r="U5941">
        <v>0.2</v>
      </c>
      <c r="V5941">
        <v>4.2951999999999995</v>
      </c>
      <c r="AA5941" t="str">
        <f t="shared" si="185"/>
        <v>OFF-LA-10004178-Office Supplies</v>
      </c>
    </row>
    <row r="5942" spans="1:27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 t="str">
        <f t="shared" si="184"/>
        <v>Profit</v>
      </c>
      <c r="T5942">
        <v>12</v>
      </c>
      <c r="U5942">
        <v>0</v>
      </c>
      <c r="V5942">
        <v>130.75199999999995</v>
      </c>
      <c r="AA5942" t="str">
        <f t="shared" si="185"/>
        <v>TEC-AC-10001465-Technology</v>
      </c>
    </row>
    <row r="5943" spans="1:27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 t="str">
        <f t="shared" si="184"/>
        <v>Loss</v>
      </c>
      <c r="T5943">
        <v>2</v>
      </c>
      <c r="U5943">
        <v>0</v>
      </c>
      <c r="V5943">
        <v>1.5876000000000001</v>
      </c>
      <c r="AA5943" t="str">
        <f t="shared" si="185"/>
        <v>OFF-AR-10000940-Office Supplies</v>
      </c>
    </row>
    <row r="5944" spans="1:27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 t="str">
        <f t="shared" si="184"/>
        <v>Profit</v>
      </c>
      <c r="T5944">
        <v>4</v>
      </c>
      <c r="U5944">
        <v>0.2</v>
      </c>
      <c r="V5944">
        <v>18.477200000000011</v>
      </c>
      <c r="AA5944" t="str">
        <f t="shared" si="185"/>
        <v>TEC-PH-10001700-Technology</v>
      </c>
    </row>
    <row r="5945" spans="1:27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 t="str">
        <f t="shared" si="184"/>
        <v>Loss</v>
      </c>
      <c r="T5945">
        <v>1</v>
      </c>
      <c r="U5945">
        <v>0</v>
      </c>
      <c r="V5945">
        <v>2.6376000000000004</v>
      </c>
      <c r="AA5945" t="str">
        <f t="shared" si="185"/>
        <v>FUR-FU-10000771-Furniture</v>
      </c>
    </row>
    <row r="5946" spans="1:27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 t="str">
        <f t="shared" si="184"/>
        <v>Loss</v>
      </c>
      <c r="T5946">
        <v>5</v>
      </c>
      <c r="U5946">
        <v>0</v>
      </c>
      <c r="V5946">
        <v>30.431999999999995</v>
      </c>
      <c r="AA5946" t="str">
        <f t="shared" si="185"/>
        <v>TEC-AC-10002399-Technology</v>
      </c>
    </row>
    <row r="5947" spans="1:27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 t="str">
        <f t="shared" si="184"/>
        <v>Loss</v>
      </c>
      <c r="T5947">
        <v>4</v>
      </c>
      <c r="U5947">
        <v>0</v>
      </c>
      <c r="V5947">
        <v>12.441600000000001</v>
      </c>
      <c r="AA5947" t="str">
        <f t="shared" si="185"/>
        <v>OFF-PA-10004983-Office Supplies</v>
      </c>
    </row>
    <row r="5948" spans="1:27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 t="str">
        <f t="shared" si="184"/>
        <v>Loss</v>
      </c>
      <c r="T5948">
        <v>4</v>
      </c>
      <c r="U5948">
        <v>0</v>
      </c>
      <c r="V5948">
        <v>13.186800000000005</v>
      </c>
      <c r="AA5948" t="str">
        <f t="shared" si="185"/>
        <v>OFF-ST-10004258-Office Supplies</v>
      </c>
    </row>
    <row r="5949" spans="1:27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 t="str">
        <f t="shared" si="184"/>
        <v>Loss</v>
      </c>
      <c r="T5949">
        <v>5</v>
      </c>
      <c r="U5949">
        <v>0</v>
      </c>
      <c r="V5949">
        <v>12.690999999999999</v>
      </c>
      <c r="AA5949" t="str">
        <f t="shared" si="185"/>
        <v>OFF-BI-10004040-Office Supplies</v>
      </c>
    </row>
    <row r="5950" spans="1:27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 t="str">
        <f t="shared" si="184"/>
        <v>Loss</v>
      </c>
      <c r="T5950">
        <v>4</v>
      </c>
      <c r="U5950">
        <v>0</v>
      </c>
      <c r="V5950">
        <v>19.6328</v>
      </c>
      <c r="AA5950" t="str">
        <f t="shared" si="185"/>
        <v>OFF-EN-10003862-Office Supplies</v>
      </c>
    </row>
    <row r="5951" spans="1:27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 t="str">
        <f t="shared" si="184"/>
        <v>Profit</v>
      </c>
      <c r="T5951">
        <v>3</v>
      </c>
      <c r="U5951">
        <v>0</v>
      </c>
      <c r="V5951">
        <v>125.98740000000001</v>
      </c>
      <c r="AA5951" t="str">
        <f t="shared" si="185"/>
        <v>TEC-AC-10004571-Technology</v>
      </c>
    </row>
    <row r="5952" spans="1:27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 t="str">
        <f t="shared" si="184"/>
        <v>Profit</v>
      </c>
      <c r="T5952">
        <v>2</v>
      </c>
      <c r="U5952">
        <v>0</v>
      </c>
      <c r="V5952">
        <v>78.671999999999997</v>
      </c>
      <c r="AA5952" t="str">
        <f t="shared" si="185"/>
        <v>OFF-AP-10000891-Office Supplies</v>
      </c>
    </row>
    <row r="5953" spans="1:27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 t="str">
        <f t="shared" si="184"/>
        <v>Profit</v>
      </c>
      <c r="T5953">
        <v>6</v>
      </c>
      <c r="U5953">
        <v>0</v>
      </c>
      <c r="V5953">
        <v>112.49279999999999</v>
      </c>
      <c r="AA5953" t="str">
        <f t="shared" si="185"/>
        <v>OFF-BI-10002026-Office Supplies</v>
      </c>
    </row>
    <row r="5954" spans="1:27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 t="str">
        <f t="shared" si="184"/>
        <v>Loss</v>
      </c>
      <c r="T5954">
        <v>4</v>
      </c>
      <c r="U5954">
        <v>0.2</v>
      </c>
      <c r="V5954">
        <v>7.2576000000000001</v>
      </c>
      <c r="AA5954" t="str">
        <f t="shared" si="185"/>
        <v>OFF-PA-10001826-Office Supplies</v>
      </c>
    </row>
    <row r="5955" spans="1:27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 t="str">
        <f t="shared" ref="S5955:S6018" si="186">IF($R5955&gt;200,"Profit","Loss")</f>
        <v>Loss</v>
      </c>
      <c r="T5955">
        <v>5</v>
      </c>
      <c r="U5955">
        <v>0</v>
      </c>
      <c r="V5955">
        <v>2.9400000000000004</v>
      </c>
      <c r="AA5955" t="str">
        <f t="shared" ref="AA5955:AA6018" si="187">CONCATENATE(N5955,"-",O5955)</f>
        <v>OFF-AR-10001231-Office Supplies</v>
      </c>
    </row>
    <row r="5956" spans="1:27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 t="str">
        <f t="shared" si="186"/>
        <v>Loss</v>
      </c>
      <c r="T5956">
        <v>2</v>
      </c>
      <c r="U5956">
        <v>0.2</v>
      </c>
      <c r="V5956">
        <v>7.7896000000000001</v>
      </c>
      <c r="AA5956" t="str">
        <f t="shared" si="187"/>
        <v>FUR-FU-10000409-Furniture</v>
      </c>
    </row>
    <row r="5957" spans="1:27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 t="str">
        <f t="shared" si="186"/>
        <v>Profit</v>
      </c>
      <c r="T5957">
        <v>4</v>
      </c>
      <c r="U5957">
        <v>0.5</v>
      </c>
      <c r="V5957">
        <v>-250.54079999999999</v>
      </c>
      <c r="AA5957" t="str">
        <f t="shared" si="187"/>
        <v>FUR-BO-10002545-Furniture</v>
      </c>
    </row>
    <row r="5958" spans="1:27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 t="str">
        <f t="shared" si="186"/>
        <v>Profit</v>
      </c>
      <c r="T5958">
        <v>5</v>
      </c>
      <c r="U5958">
        <v>0</v>
      </c>
      <c r="V5958">
        <v>6.7655000000000598</v>
      </c>
      <c r="AA5958" t="str">
        <f t="shared" si="187"/>
        <v>OFF-ST-10002756-Office Supplies</v>
      </c>
    </row>
    <row r="5959" spans="1:27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 t="str">
        <f t="shared" si="186"/>
        <v>Loss</v>
      </c>
      <c r="T5959">
        <v>5</v>
      </c>
      <c r="U5959">
        <v>0</v>
      </c>
      <c r="V5959">
        <v>40.274000000000001</v>
      </c>
      <c r="AA5959" t="str">
        <f t="shared" si="187"/>
        <v>OFF-AP-10003842-Office Supplies</v>
      </c>
    </row>
    <row r="5960" spans="1:27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 t="str">
        <f t="shared" si="186"/>
        <v>Loss</v>
      </c>
      <c r="T5960">
        <v>4</v>
      </c>
      <c r="U5960">
        <v>0</v>
      </c>
      <c r="V5960">
        <v>14.974399999999999</v>
      </c>
      <c r="AA5960" t="str">
        <f t="shared" si="187"/>
        <v>OFF-EN-10004459-Office Supplies</v>
      </c>
    </row>
    <row r="5961" spans="1:27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 t="str">
        <f t="shared" si="186"/>
        <v>Profit</v>
      </c>
      <c r="T5961">
        <v>3</v>
      </c>
      <c r="U5961">
        <v>0.2</v>
      </c>
      <c r="V5961">
        <v>77.035199999999975</v>
      </c>
      <c r="AA5961" t="str">
        <f t="shared" si="187"/>
        <v>FUR-CH-10003746-Furniture</v>
      </c>
    </row>
    <row r="5962" spans="1:27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 t="str">
        <f t="shared" si="186"/>
        <v>Loss</v>
      </c>
      <c r="T5962">
        <v>4</v>
      </c>
      <c r="U5962">
        <v>0</v>
      </c>
      <c r="V5962">
        <v>6.5471999999999984</v>
      </c>
      <c r="AA5962" t="str">
        <f t="shared" si="187"/>
        <v>FUR-FU-10003142-Furniture</v>
      </c>
    </row>
    <row r="5963" spans="1:27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 t="str">
        <f t="shared" si="186"/>
        <v>Profit</v>
      </c>
      <c r="T5963">
        <v>9</v>
      </c>
      <c r="U5963">
        <v>0.2</v>
      </c>
      <c r="V5963">
        <v>57.592799999999983</v>
      </c>
      <c r="AA5963" t="str">
        <f t="shared" si="187"/>
        <v>TEC-PH-10001425-Technology</v>
      </c>
    </row>
    <row r="5964" spans="1:27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 t="str">
        <f t="shared" si="186"/>
        <v>Loss</v>
      </c>
      <c r="T5964">
        <v>2</v>
      </c>
      <c r="U5964">
        <v>0</v>
      </c>
      <c r="V5964">
        <v>2.0228000000000002</v>
      </c>
      <c r="AA5964" t="str">
        <f t="shared" si="187"/>
        <v>OFF-AP-10001626-Office Supplies</v>
      </c>
    </row>
    <row r="5965" spans="1:27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 t="str">
        <f t="shared" si="186"/>
        <v>Loss</v>
      </c>
      <c r="T5965">
        <v>4</v>
      </c>
      <c r="U5965">
        <v>0</v>
      </c>
      <c r="V5965">
        <v>55.763999999999996</v>
      </c>
      <c r="AA5965" t="str">
        <f t="shared" si="187"/>
        <v>OFF-PA-10003625-Office Supplies</v>
      </c>
    </row>
    <row r="5966" spans="1:27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 t="str">
        <f t="shared" si="186"/>
        <v>Loss</v>
      </c>
      <c r="T5966">
        <v>3</v>
      </c>
      <c r="U5966">
        <v>0</v>
      </c>
      <c r="V5966">
        <v>5.1659999999999986</v>
      </c>
      <c r="AA5966" t="str">
        <f t="shared" si="187"/>
        <v>OFF-SU-10004768-Office Supplies</v>
      </c>
    </row>
    <row r="5967" spans="1:27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 t="str">
        <f t="shared" si="186"/>
        <v>Profit</v>
      </c>
      <c r="T5967">
        <v>6</v>
      </c>
      <c r="U5967">
        <v>0</v>
      </c>
      <c r="V5967">
        <v>63.436800000000005</v>
      </c>
      <c r="AA5967" t="str">
        <f t="shared" si="187"/>
        <v>OFF-ST-10000777-Office Supplies</v>
      </c>
    </row>
    <row r="5968" spans="1:27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 t="str">
        <f t="shared" si="186"/>
        <v>Loss</v>
      </c>
      <c r="T5968">
        <v>3</v>
      </c>
      <c r="U5968">
        <v>0.2</v>
      </c>
      <c r="V5968">
        <v>10.787999999999997</v>
      </c>
      <c r="AA5968" t="str">
        <f t="shared" si="187"/>
        <v>TEC-PH-10003171-Technology</v>
      </c>
    </row>
    <row r="5969" spans="1:27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 t="str">
        <f t="shared" si="186"/>
        <v>Loss</v>
      </c>
      <c r="T5969">
        <v>2</v>
      </c>
      <c r="U5969">
        <v>0</v>
      </c>
      <c r="V5969">
        <v>40.170200000000001</v>
      </c>
      <c r="AA5969" t="str">
        <f t="shared" si="187"/>
        <v>OFF-PA-10001033-Office Supplies</v>
      </c>
    </row>
    <row r="5970" spans="1:27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 t="str">
        <f t="shared" si="186"/>
        <v>Loss</v>
      </c>
      <c r="T5970">
        <v>1</v>
      </c>
      <c r="U5970">
        <v>0</v>
      </c>
      <c r="V5970">
        <v>50.327999999999996</v>
      </c>
      <c r="AA5970" t="str">
        <f t="shared" si="187"/>
        <v>OFF-PA-10000418-Office Supplies</v>
      </c>
    </row>
    <row r="5971" spans="1:27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 t="str">
        <f t="shared" si="186"/>
        <v>Loss</v>
      </c>
      <c r="T5971">
        <v>2</v>
      </c>
      <c r="U5971">
        <v>0.2</v>
      </c>
      <c r="V5971">
        <v>3.1551999999999998</v>
      </c>
      <c r="AA5971" t="str">
        <f t="shared" si="187"/>
        <v>OFF-BI-10001982-Office Supplies</v>
      </c>
    </row>
    <row r="5972" spans="1:27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 t="str">
        <f t="shared" si="186"/>
        <v>Loss</v>
      </c>
      <c r="T5972">
        <v>4</v>
      </c>
      <c r="U5972">
        <v>0</v>
      </c>
      <c r="V5972">
        <v>9.7608000000000015</v>
      </c>
      <c r="AA5972" t="str">
        <f t="shared" si="187"/>
        <v>OFF-PA-10002230-Office Supplies</v>
      </c>
    </row>
    <row r="5973" spans="1:27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 t="str">
        <f t="shared" si="186"/>
        <v>Loss</v>
      </c>
      <c r="T5973">
        <v>3</v>
      </c>
      <c r="U5973">
        <v>0</v>
      </c>
      <c r="V5973">
        <v>15.4872</v>
      </c>
      <c r="AA5973" t="str">
        <f t="shared" si="187"/>
        <v>FUR-FU-10003577-Furniture</v>
      </c>
    </row>
    <row r="5974" spans="1:27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 t="str">
        <f t="shared" si="186"/>
        <v>Profit</v>
      </c>
      <c r="T5974">
        <v>1</v>
      </c>
      <c r="U5974">
        <v>0.2</v>
      </c>
      <c r="V5974">
        <v>30.097999999999978</v>
      </c>
      <c r="AA5974" t="str">
        <f t="shared" si="187"/>
        <v>FUR-BO-10001811-Furniture</v>
      </c>
    </row>
    <row r="5975" spans="1:27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 t="str">
        <f t="shared" si="186"/>
        <v>Profit</v>
      </c>
      <c r="T5975">
        <v>2</v>
      </c>
      <c r="U5975">
        <v>0</v>
      </c>
      <c r="V5975">
        <v>124.48799999999994</v>
      </c>
      <c r="AA5975" t="str">
        <f t="shared" si="187"/>
        <v>OFF-AP-10003779-Office Supplies</v>
      </c>
    </row>
    <row r="5976" spans="1:27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 t="str">
        <f t="shared" si="186"/>
        <v>Profit</v>
      </c>
      <c r="T5976">
        <v>5</v>
      </c>
      <c r="U5976">
        <v>0.2</v>
      </c>
      <c r="V5976">
        <v>-67.851000000000028</v>
      </c>
      <c r="AA5976" t="str">
        <f t="shared" si="187"/>
        <v>OFF-ST-10000676-Office Supplies</v>
      </c>
    </row>
    <row r="5977" spans="1:27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 t="str">
        <f t="shared" si="186"/>
        <v>Profit</v>
      </c>
      <c r="T5977">
        <v>2</v>
      </c>
      <c r="U5977">
        <v>0</v>
      </c>
      <c r="V5977">
        <v>93.698800000000006</v>
      </c>
      <c r="AA5977" t="str">
        <f t="shared" si="187"/>
        <v>OFF-ST-10001496-Office Supplies</v>
      </c>
    </row>
    <row r="5978" spans="1:27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 t="str">
        <f t="shared" si="186"/>
        <v>Loss</v>
      </c>
      <c r="T5978">
        <v>2</v>
      </c>
      <c r="U5978">
        <v>0</v>
      </c>
      <c r="V5978">
        <v>6.2375999999999996</v>
      </c>
      <c r="AA5978" t="str">
        <f t="shared" si="187"/>
        <v>OFF-PA-10003673-Office Supplies</v>
      </c>
    </row>
    <row r="5979" spans="1:27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 t="str">
        <f t="shared" si="186"/>
        <v>Profit</v>
      </c>
      <c r="T5979">
        <v>10</v>
      </c>
      <c r="U5979">
        <v>0.2</v>
      </c>
      <c r="V5979">
        <v>34.5</v>
      </c>
      <c r="AA5979" t="str">
        <f t="shared" si="187"/>
        <v>TEC-PH-10004614-Technology</v>
      </c>
    </row>
    <row r="5980" spans="1:27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 t="str">
        <f t="shared" si="186"/>
        <v>Profit</v>
      </c>
      <c r="T5980">
        <v>5</v>
      </c>
      <c r="U5980">
        <v>0</v>
      </c>
      <c r="V5980">
        <v>111.77400000000003</v>
      </c>
      <c r="AA5980" t="str">
        <f t="shared" si="187"/>
        <v>FUR-TA-10001039-Furniture</v>
      </c>
    </row>
    <row r="5981" spans="1:27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 t="str">
        <f t="shared" si="186"/>
        <v>Loss</v>
      </c>
      <c r="T5981">
        <v>2</v>
      </c>
      <c r="U5981">
        <v>0</v>
      </c>
      <c r="V5981">
        <v>15.3888</v>
      </c>
      <c r="AA5981" t="str">
        <f t="shared" si="187"/>
        <v>OFF-BI-10000474-Office Supplies</v>
      </c>
    </row>
    <row r="5982" spans="1:27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 t="str">
        <f t="shared" si="186"/>
        <v>Loss</v>
      </c>
      <c r="T5982">
        <v>2</v>
      </c>
      <c r="U5982">
        <v>0</v>
      </c>
      <c r="V5982">
        <v>45.348800000000011</v>
      </c>
      <c r="AA5982" t="str">
        <f t="shared" si="187"/>
        <v>FUR-CH-10004698-Furniture</v>
      </c>
    </row>
    <row r="5983" spans="1:27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 t="str">
        <f t="shared" si="186"/>
        <v>Loss</v>
      </c>
      <c r="T5983">
        <v>2</v>
      </c>
      <c r="U5983">
        <v>0</v>
      </c>
      <c r="V5983">
        <v>5.7593999999999976</v>
      </c>
      <c r="AA5983" t="str">
        <f t="shared" si="187"/>
        <v>OFF-ST-10003327-Office Supplies</v>
      </c>
    </row>
    <row r="5984" spans="1:27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 t="str">
        <f t="shared" si="186"/>
        <v>Loss</v>
      </c>
      <c r="T5984">
        <v>2</v>
      </c>
      <c r="U5984">
        <v>0</v>
      </c>
      <c r="V5984">
        <v>6.3504000000000005</v>
      </c>
      <c r="AA5984" t="str">
        <f t="shared" si="187"/>
        <v>OFF-PA-10000232-Office Supplies</v>
      </c>
    </row>
    <row r="5985" spans="1:27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 t="str">
        <f t="shared" si="186"/>
        <v>Loss</v>
      </c>
      <c r="T5985">
        <v>6</v>
      </c>
      <c r="U5985">
        <v>0.2</v>
      </c>
      <c r="V5985">
        <v>6.4199999999999964</v>
      </c>
      <c r="AA5985" t="str">
        <f t="shared" si="187"/>
        <v>OFF-PA-10003657-Office Supplies</v>
      </c>
    </row>
    <row r="5986" spans="1:27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 t="str">
        <f t="shared" si="186"/>
        <v>Loss</v>
      </c>
      <c r="T5986">
        <v>6</v>
      </c>
      <c r="U5986">
        <v>0</v>
      </c>
      <c r="V5986">
        <v>76.087800000000001</v>
      </c>
      <c r="AA5986" t="str">
        <f t="shared" si="187"/>
        <v>FUR-FU-10001185-Furniture</v>
      </c>
    </row>
    <row r="5987" spans="1:27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 t="str">
        <f t="shared" si="186"/>
        <v>Loss</v>
      </c>
      <c r="T5987">
        <v>2</v>
      </c>
      <c r="U5987">
        <v>0</v>
      </c>
      <c r="V5987">
        <v>35.677599999999998</v>
      </c>
      <c r="AA5987" t="str">
        <f t="shared" si="187"/>
        <v>OFF-BI-10003007-Office Supplies</v>
      </c>
    </row>
    <row r="5988" spans="1:27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 t="str">
        <f t="shared" si="186"/>
        <v>Loss</v>
      </c>
      <c r="T5988">
        <v>4</v>
      </c>
      <c r="U5988">
        <v>0</v>
      </c>
      <c r="V5988">
        <v>0.87919999999999732</v>
      </c>
      <c r="AA5988" t="str">
        <f t="shared" si="187"/>
        <v>OFF-ST-10002485-Office Supplies</v>
      </c>
    </row>
    <row r="5989" spans="1:27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 t="str">
        <f t="shared" si="186"/>
        <v>Profit</v>
      </c>
      <c r="T5989">
        <v>6</v>
      </c>
      <c r="U5989">
        <v>0</v>
      </c>
      <c r="V5989">
        <v>120.51060000000001</v>
      </c>
      <c r="AA5989" t="str">
        <f t="shared" si="187"/>
        <v>OFF-PA-10001033-Office Supplies</v>
      </c>
    </row>
    <row r="5990" spans="1:27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 t="str">
        <f t="shared" si="186"/>
        <v>Loss</v>
      </c>
      <c r="T5990">
        <v>1</v>
      </c>
      <c r="U5990">
        <v>0</v>
      </c>
      <c r="V5990">
        <v>4.0419999999999998</v>
      </c>
      <c r="AA5990" t="str">
        <f t="shared" si="187"/>
        <v>OFF-BI-10000404-Office Supplies</v>
      </c>
    </row>
    <row r="5991" spans="1:27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 t="str">
        <f t="shared" si="186"/>
        <v>Profit</v>
      </c>
      <c r="T5991">
        <v>5</v>
      </c>
      <c r="U5991">
        <v>0</v>
      </c>
      <c r="V5991">
        <v>126.22500000000002</v>
      </c>
      <c r="AA5991" t="str">
        <f t="shared" si="187"/>
        <v>FUR-BO-10003546-Furniture</v>
      </c>
    </row>
    <row r="5992" spans="1:27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 t="str">
        <f t="shared" si="186"/>
        <v>Profit</v>
      </c>
      <c r="T5992">
        <v>7</v>
      </c>
      <c r="U5992">
        <v>0.2</v>
      </c>
      <c r="V5992">
        <v>884.05799999999999</v>
      </c>
      <c r="AA5992" t="str">
        <f t="shared" si="187"/>
        <v>OFF-BI-10004390-Office Supplies</v>
      </c>
    </row>
    <row r="5993" spans="1:27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 t="str">
        <f t="shared" si="186"/>
        <v>Profit</v>
      </c>
      <c r="T5993">
        <v>7</v>
      </c>
      <c r="U5993">
        <v>0.2</v>
      </c>
      <c r="V5993">
        <v>32.335100000000025</v>
      </c>
      <c r="AA5993" t="str">
        <f t="shared" si="187"/>
        <v>TEC-PH-10001700-Technology</v>
      </c>
    </row>
    <row r="5994" spans="1:27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 t="str">
        <f t="shared" si="186"/>
        <v>Loss</v>
      </c>
      <c r="T5994">
        <v>3</v>
      </c>
      <c r="U5994">
        <v>0.2</v>
      </c>
      <c r="V5994">
        <v>-20.784600000000012</v>
      </c>
      <c r="AA5994" t="str">
        <f t="shared" si="187"/>
        <v>FUR-CH-10003396-Furniture</v>
      </c>
    </row>
    <row r="5995" spans="1:27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 t="str">
        <f t="shared" si="186"/>
        <v>Loss</v>
      </c>
      <c r="T5995">
        <v>5</v>
      </c>
      <c r="U5995">
        <v>0.2</v>
      </c>
      <c r="V5995">
        <v>-4.0599999999999987</v>
      </c>
      <c r="AA5995" t="str">
        <f t="shared" si="187"/>
        <v>OFF-ST-10001558-Office Supplies</v>
      </c>
    </row>
    <row r="5996" spans="1:27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 t="str">
        <f t="shared" si="186"/>
        <v>Loss</v>
      </c>
      <c r="T5996">
        <v>2</v>
      </c>
      <c r="U5996">
        <v>0.2</v>
      </c>
      <c r="V5996">
        <v>1.6899999999999986</v>
      </c>
      <c r="AA5996" t="str">
        <f t="shared" si="187"/>
        <v>OFF-SU-10004782-Office Supplies</v>
      </c>
    </row>
    <row r="5997" spans="1:27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 t="str">
        <f t="shared" si="186"/>
        <v>Profit</v>
      </c>
      <c r="T5997">
        <v>5</v>
      </c>
      <c r="U5997">
        <v>0.3</v>
      </c>
      <c r="V5997">
        <v>-137.52900000000002</v>
      </c>
      <c r="AA5997" t="str">
        <f t="shared" si="187"/>
        <v>FUR-CH-10003298-Furniture</v>
      </c>
    </row>
    <row r="5998" spans="1:27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 t="str">
        <f t="shared" si="186"/>
        <v>Profit</v>
      </c>
      <c r="T5998">
        <v>4</v>
      </c>
      <c r="U5998">
        <v>0.2</v>
      </c>
      <c r="V5998">
        <v>24.196000000000012</v>
      </c>
      <c r="AA5998" t="str">
        <f t="shared" si="187"/>
        <v>OFF-AP-10000576-Office Supplies</v>
      </c>
    </row>
    <row r="5999" spans="1:27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 t="str">
        <f t="shared" si="186"/>
        <v>Profit</v>
      </c>
      <c r="T5999">
        <v>3</v>
      </c>
      <c r="U5999">
        <v>0.4</v>
      </c>
      <c r="V5999">
        <v>-147.8655</v>
      </c>
      <c r="AA5999" t="str">
        <f t="shared" si="187"/>
        <v>FUR-TA-10003008-Furniture</v>
      </c>
    </row>
    <row r="6000" spans="1:27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 t="str">
        <f t="shared" si="186"/>
        <v>Profit</v>
      </c>
      <c r="T6000">
        <v>3</v>
      </c>
      <c r="U6000">
        <v>0.2</v>
      </c>
      <c r="V6000">
        <v>4.2293999999999699</v>
      </c>
      <c r="AA6000" t="str">
        <f t="shared" si="187"/>
        <v>FUR-CH-10001708-Furniture</v>
      </c>
    </row>
    <row r="6001" spans="1:27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 t="str">
        <f t="shared" si="186"/>
        <v>Loss</v>
      </c>
      <c r="T6001">
        <v>4</v>
      </c>
      <c r="U6001">
        <v>0</v>
      </c>
      <c r="V6001">
        <v>12.441600000000001</v>
      </c>
      <c r="AA6001" t="str">
        <f t="shared" si="187"/>
        <v>OFF-PA-10000019-Office Supplies</v>
      </c>
    </row>
    <row r="6002" spans="1:27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 t="str">
        <f t="shared" si="186"/>
        <v>Loss</v>
      </c>
      <c r="T6002">
        <v>4</v>
      </c>
      <c r="U6002">
        <v>0</v>
      </c>
      <c r="V6002">
        <v>42.025599999999997</v>
      </c>
      <c r="AA6002" t="str">
        <f t="shared" si="187"/>
        <v>OFF-PA-10002222-Office Supplies</v>
      </c>
    </row>
    <row r="6003" spans="1:27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 t="str">
        <f t="shared" si="186"/>
        <v>Loss</v>
      </c>
      <c r="T6003">
        <v>3</v>
      </c>
      <c r="U6003">
        <v>0.2</v>
      </c>
      <c r="V6003">
        <v>7.6965000000000039</v>
      </c>
      <c r="AA6003" t="str">
        <f t="shared" si="187"/>
        <v>FUR-FU-10002553-Furniture</v>
      </c>
    </row>
    <row r="6004" spans="1:27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 t="str">
        <f t="shared" si="186"/>
        <v>Loss</v>
      </c>
      <c r="T6004">
        <v>2</v>
      </c>
      <c r="U6004">
        <v>0.7</v>
      </c>
      <c r="V6004">
        <v>-4.1711999999999989</v>
      </c>
      <c r="AA6004" t="str">
        <f t="shared" si="187"/>
        <v>OFF-BI-10002103-Office Supplies</v>
      </c>
    </row>
    <row r="6005" spans="1:27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 t="str">
        <f t="shared" si="186"/>
        <v>Loss</v>
      </c>
      <c r="T6005">
        <v>1</v>
      </c>
      <c r="U6005">
        <v>0.7</v>
      </c>
      <c r="V6005">
        <v>-8.6057999999999986</v>
      </c>
      <c r="AA6005" t="str">
        <f t="shared" si="187"/>
        <v>OFF-BI-10002794-Office Supplies</v>
      </c>
    </row>
    <row r="6006" spans="1:27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 t="str">
        <f t="shared" si="186"/>
        <v>Loss</v>
      </c>
      <c r="T6006">
        <v>4</v>
      </c>
      <c r="U6006">
        <v>0</v>
      </c>
      <c r="V6006">
        <v>8.2992000000000008</v>
      </c>
      <c r="AA6006" t="str">
        <f t="shared" si="187"/>
        <v>FUR-FU-10002597-Furniture</v>
      </c>
    </row>
    <row r="6007" spans="1:27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 t="str">
        <f t="shared" si="186"/>
        <v>Loss</v>
      </c>
      <c r="T6007">
        <v>2</v>
      </c>
      <c r="U6007">
        <v>0.1</v>
      </c>
      <c r="V6007">
        <v>8.5371999999999968</v>
      </c>
      <c r="AA6007" t="str">
        <f t="shared" si="187"/>
        <v>FUR-CH-10003535-Furniture</v>
      </c>
    </row>
    <row r="6008" spans="1:27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 t="str">
        <f t="shared" si="186"/>
        <v>Loss</v>
      </c>
      <c r="T6008">
        <v>3</v>
      </c>
      <c r="U6008">
        <v>0</v>
      </c>
      <c r="V6008">
        <v>3.8654999999999973</v>
      </c>
      <c r="AA6008" t="str">
        <f t="shared" si="187"/>
        <v>TEC-PH-10001527-Technology</v>
      </c>
    </row>
    <row r="6009" spans="1:27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 t="str">
        <f t="shared" si="186"/>
        <v>Loss</v>
      </c>
      <c r="T6009">
        <v>3</v>
      </c>
      <c r="U6009">
        <v>0</v>
      </c>
      <c r="V6009">
        <v>21.751499999999986</v>
      </c>
      <c r="AA6009" t="str">
        <f t="shared" si="187"/>
        <v>FUR-FU-10004006-Furniture</v>
      </c>
    </row>
    <row r="6010" spans="1:27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 t="str">
        <f t="shared" si="186"/>
        <v>Loss</v>
      </c>
      <c r="T6010">
        <v>3</v>
      </c>
      <c r="U6010">
        <v>0</v>
      </c>
      <c r="V6010">
        <v>31.519199999999998</v>
      </c>
      <c r="AA6010" t="str">
        <f t="shared" si="187"/>
        <v>OFF-PA-10000595-Office Supplies</v>
      </c>
    </row>
    <row r="6011" spans="1:27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 t="str">
        <f t="shared" si="186"/>
        <v>Loss</v>
      </c>
      <c r="T6011">
        <v>3</v>
      </c>
      <c r="U6011">
        <v>0</v>
      </c>
      <c r="V6011">
        <v>14.238599999999995</v>
      </c>
      <c r="AA6011" t="str">
        <f t="shared" si="187"/>
        <v>OFF-ST-10000798-Office Supplies</v>
      </c>
    </row>
    <row r="6012" spans="1:27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 t="str">
        <f t="shared" si="186"/>
        <v>Profit</v>
      </c>
      <c r="T6012">
        <v>6</v>
      </c>
      <c r="U6012">
        <v>0.2</v>
      </c>
      <c r="V6012">
        <v>286.71299999999962</v>
      </c>
      <c r="AA6012" t="str">
        <f t="shared" si="187"/>
        <v>TEC-MA-10004002-Technology</v>
      </c>
    </row>
    <row r="6013" spans="1:27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 t="str">
        <f t="shared" si="186"/>
        <v>Profit</v>
      </c>
      <c r="T6013">
        <v>3</v>
      </c>
      <c r="U6013">
        <v>0</v>
      </c>
      <c r="V6013">
        <v>122.148</v>
      </c>
      <c r="AA6013" t="str">
        <f t="shared" si="187"/>
        <v>OFF-EN-10003296-Office Supplies</v>
      </c>
    </row>
    <row r="6014" spans="1:27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 t="str">
        <f t="shared" si="186"/>
        <v>Profit</v>
      </c>
      <c r="T6014">
        <v>3</v>
      </c>
      <c r="U6014">
        <v>0.2</v>
      </c>
      <c r="V6014">
        <v>35.984999999999999</v>
      </c>
      <c r="AA6014" t="str">
        <f t="shared" si="187"/>
        <v>TEC-PH-10004345-Technology</v>
      </c>
    </row>
    <row r="6015" spans="1:27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 t="str">
        <f t="shared" si="186"/>
        <v>Loss</v>
      </c>
      <c r="T6015">
        <v>5</v>
      </c>
      <c r="U6015">
        <v>0</v>
      </c>
      <c r="V6015">
        <v>7.1519999999999992</v>
      </c>
      <c r="AA6015" t="str">
        <f t="shared" si="187"/>
        <v>OFF-PA-10004405-Office Supplies</v>
      </c>
    </row>
    <row r="6016" spans="1:27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 t="str">
        <f t="shared" si="186"/>
        <v>Profit</v>
      </c>
      <c r="T6016">
        <v>8</v>
      </c>
      <c r="U6016">
        <v>0.2</v>
      </c>
      <c r="V6016">
        <v>363.90480000000025</v>
      </c>
      <c r="AA6016" t="str">
        <f t="shared" si="187"/>
        <v>TEC-PH-10002885-Technology</v>
      </c>
    </row>
    <row r="6017" spans="1:27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 t="str">
        <f t="shared" si="186"/>
        <v>Loss</v>
      </c>
      <c r="T6017">
        <v>2</v>
      </c>
      <c r="U6017">
        <v>0</v>
      </c>
      <c r="V6017">
        <v>15.633199999999988</v>
      </c>
      <c r="AA6017" t="str">
        <f t="shared" si="187"/>
        <v>FUR-FU-10000747-Furniture</v>
      </c>
    </row>
    <row r="6018" spans="1:27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 t="str">
        <f t="shared" si="186"/>
        <v>Loss</v>
      </c>
      <c r="T6018">
        <v>7</v>
      </c>
      <c r="U6018">
        <v>0</v>
      </c>
      <c r="V6018">
        <v>12.912900000000004</v>
      </c>
      <c r="AA6018" t="str">
        <f t="shared" si="187"/>
        <v>FUR-FU-10001918-Furniture</v>
      </c>
    </row>
    <row r="6019" spans="1:27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 t="str">
        <f t="shared" ref="S6019:S6082" si="188">IF($R6019&gt;200,"Profit","Loss")</f>
        <v>Loss</v>
      </c>
      <c r="T6019">
        <v>3</v>
      </c>
      <c r="U6019">
        <v>0</v>
      </c>
      <c r="V6019">
        <v>9.3312000000000008</v>
      </c>
      <c r="AA6019" t="str">
        <f t="shared" ref="AA6019:AA6082" si="189">CONCATENATE(N6019,"-",O6019)</f>
        <v>OFF-PA-10003309-Office Supplies</v>
      </c>
    </row>
    <row r="6020" spans="1:27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 t="str">
        <f t="shared" si="188"/>
        <v>Loss</v>
      </c>
      <c r="T6020">
        <v>1</v>
      </c>
      <c r="U6020">
        <v>0</v>
      </c>
      <c r="V6020">
        <v>26.630399999999998</v>
      </c>
      <c r="AA6020" t="str">
        <f t="shared" si="189"/>
        <v>OFF-PA-10001977-Office Supplies</v>
      </c>
    </row>
    <row r="6021" spans="1:27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 t="str">
        <f t="shared" si="188"/>
        <v>Loss</v>
      </c>
      <c r="T6021">
        <v>5</v>
      </c>
      <c r="U6021">
        <v>0.2</v>
      </c>
      <c r="V6021">
        <v>11.489999999999991</v>
      </c>
      <c r="AA6021" t="str">
        <f t="shared" si="189"/>
        <v>OFF-AP-10002892-Office Supplies</v>
      </c>
    </row>
    <row r="6022" spans="1:27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 t="str">
        <f t="shared" si="188"/>
        <v>Loss</v>
      </c>
      <c r="T6022">
        <v>2</v>
      </c>
      <c r="U6022">
        <v>0</v>
      </c>
      <c r="V6022">
        <v>4.6818000000000008</v>
      </c>
      <c r="AA6022" t="str">
        <f t="shared" si="189"/>
        <v>OFF-AP-10002222-Office Supplies</v>
      </c>
    </row>
    <row r="6023" spans="1:27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 t="str">
        <f t="shared" si="188"/>
        <v>Loss</v>
      </c>
      <c r="T6023">
        <v>2</v>
      </c>
      <c r="U6023">
        <v>0</v>
      </c>
      <c r="V6023">
        <v>15.1158</v>
      </c>
      <c r="AA6023" t="str">
        <f t="shared" si="189"/>
        <v>TEC-AC-10000158-Technology</v>
      </c>
    </row>
    <row r="6024" spans="1:27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 t="str">
        <f t="shared" si="188"/>
        <v>Loss</v>
      </c>
      <c r="T6024">
        <v>3</v>
      </c>
      <c r="U6024">
        <v>0.2</v>
      </c>
      <c r="V6024">
        <v>2.4779999999999989</v>
      </c>
      <c r="AA6024" t="str">
        <f t="shared" si="189"/>
        <v>OFF-EN-10002600-Office Supplies</v>
      </c>
    </row>
    <row r="6025" spans="1:27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 t="str">
        <f t="shared" si="188"/>
        <v>Loss</v>
      </c>
      <c r="T6025">
        <v>2</v>
      </c>
      <c r="U6025">
        <v>0</v>
      </c>
      <c r="V6025">
        <v>4.8986000000000018</v>
      </c>
      <c r="AA6025" t="str">
        <f t="shared" si="189"/>
        <v>TEC-AC-10004855-Technology</v>
      </c>
    </row>
    <row r="6026" spans="1:27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 t="str">
        <f t="shared" si="188"/>
        <v>Profit</v>
      </c>
      <c r="T6026">
        <v>8</v>
      </c>
      <c r="U6026">
        <v>0.2</v>
      </c>
      <c r="V6026">
        <v>64.627199999999988</v>
      </c>
      <c r="AA6026" t="str">
        <f t="shared" si="189"/>
        <v>OFF-AP-10000938-Office Supplies</v>
      </c>
    </row>
    <row r="6027" spans="1:27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 t="str">
        <f t="shared" si="188"/>
        <v>Loss</v>
      </c>
      <c r="T6027">
        <v>2</v>
      </c>
      <c r="U6027">
        <v>0.2</v>
      </c>
      <c r="V6027">
        <v>3.7584</v>
      </c>
      <c r="AA6027" t="str">
        <f t="shared" si="189"/>
        <v>OFF-PA-10002195-Office Supplies</v>
      </c>
    </row>
    <row r="6028" spans="1:27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 t="str">
        <f t="shared" si="188"/>
        <v>Loss</v>
      </c>
      <c r="T6028">
        <v>5</v>
      </c>
      <c r="U6028">
        <v>0</v>
      </c>
      <c r="V6028">
        <v>0.33599999999999963</v>
      </c>
      <c r="AA6028" t="str">
        <f t="shared" si="189"/>
        <v>OFF-FA-10002701-Office Supplies</v>
      </c>
    </row>
    <row r="6029" spans="1:27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 t="str">
        <f t="shared" si="188"/>
        <v>Loss</v>
      </c>
      <c r="T6029">
        <v>5</v>
      </c>
      <c r="U6029">
        <v>0.2</v>
      </c>
      <c r="V6029">
        <v>25.185999999999996</v>
      </c>
      <c r="AA6029" t="str">
        <f t="shared" si="189"/>
        <v>TEC-PH-10003589-Technology</v>
      </c>
    </row>
    <row r="6030" spans="1:27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 t="str">
        <f t="shared" si="188"/>
        <v>Loss</v>
      </c>
      <c r="T6030">
        <v>2</v>
      </c>
      <c r="U6030">
        <v>0.2</v>
      </c>
      <c r="V6030">
        <v>6.0059999999999993</v>
      </c>
      <c r="AA6030" t="str">
        <f t="shared" si="189"/>
        <v>OFF-AR-10003752-Office Supplies</v>
      </c>
    </row>
    <row r="6031" spans="1:27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 t="str">
        <f t="shared" si="188"/>
        <v>Loss</v>
      </c>
      <c r="T6031">
        <v>3</v>
      </c>
      <c r="U6031">
        <v>0</v>
      </c>
      <c r="V6031">
        <v>2.8535999999999988</v>
      </c>
      <c r="AA6031" t="str">
        <f t="shared" si="189"/>
        <v>OFF-AR-10003829-Office Supplies</v>
      </c>
    </row>
    <row r="6032" spans="1:27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 t="str">
        <f t="shared" si="188"/>
        <v>Profit</v>
      </c>
      <c r="T6032">
        <v>1</v>
      </c>
      <c r="U6032">
        <v>0.2</v>
      </c>
      <c r="V6032">
        <v>23.924000000000007</v>
      </c>
      <c r="AA6032" t="str">
        <f t="shared" si="189"/>
        <v>FUR-CH-10000155-Furniture</v>
      </c>
    </row>
    <row r="6033" spans="1:27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 t="str">
        <f t="shared" si="188"/>
        <v>Loss</v>
      </c>
      <c r="T6033">
        <v>4</v>
      </c>
      <c r="U6033">
        <v>0</v>
      </c>
      <c r="V6033">
        <v>6.5471999999999984</v>
      </c>
      <c r="AA6033" t="str">
        <f t="shared" si="189"/>
        <v>FUR-FU-10003142-Furniture</v>
      </c>
    </row>
    <row r="6034" spans="1:27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 t="str">
        <f t="shared" si="188"/>
        <v>Loss</v>
      </c>
      <c r="T6034">
        <v>5</v>
      </c>
      <c r="U6034">
        <v>0</v>
      </c>
      <c r="V6034">
        <v>15.372000000000003</v>
      </c>
      <c r="AA6034" t="str">
        <f t="shared" si="189"/>
        <v>OFF-SU-10001218-Office Supplies</v>
      </c>
    </row>
    <row r="6035" spans="1:27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 t="str">
        <f t="shared" si="188"/>
        <v>Loss</v>
      </c>
      <c r="T6035">
        <v>3</v>
      </c>
      <c r="U6035">
        <v>0</v>
      </c>
      <c r="V6035">
        <v>5.1815999999999995</v>
      </c>
      <c r="AA6035" t="str">
        <f t="shared" si="189"/>
        <v>FUR-FU-10002963-Furniture</v>
      </c>
    </row>
    <row r="6036" spans="1:27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 t="str">
        <f t="shared" si="188"/>
        <v>Loss</v>
      </c>
      <c r="T6036">
        <v>2</v>
      </c>
      <c r="U6036">
        <v>0.8</v>
      </c>
      <c r="V6036">
        <v>-52.833600000000004</v>
      </c>
      <c r="AA6036" t="str">
        <f t="shared" si="189"/>
        <v>OFF-AP-10002578-Office Supplies</v>
      </c>
    </row>
    <row r="6037" spans="1:27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 t="str">
        <f t="shared" si="188"/>
        <v>Profit</v>
      </c>
      <c r="T6037">
        <v>4</v>
      </c>
      <c r="U6037">
        <v>0.8</v>
      </c>
      <c r="V6037">
        <v>-512.14680000000021</v>
      </c>
      <c r="AA6037" t="str">
        <f t="shared" si="189"/>
        <v>OFF-BI-10003925-Office Supplies</v>
      </c>
    </row>
    <row r="6038" spans="1:27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 t="str">
        <f t="shared" si="188"/>
        <v>Loss</v>
      </c>
      <c r="T6038">
        <v>3</v>
      </c>
      <c r="U6038">
        <v>0</v>
      </c>
      <c r="V6038">
        <v>16.614000000000001</v>
      </c>
      <c r="AA6038" t="str">
        <f t="shared" si="189"/>
        <v>FUR-FU-10003347-Furniture</v>
      </c>
    </row>
    <row r="6039" spans="1:27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 t="str">
        <f t="shared" si="188"/>
        <v>Loss</v>
      </c>
      <c r="T6039">
        <v>6</v>
      </c>
      <c r="U6039">
        <v>0</v>
      </c>
      <c r="V6039">
        <v>54.691199999999995</v>
      </c>
      <c r="AA6039" t="str">
        <f t="shared" si="189"/>
        <v>OFF-BI-10000315-Office Supplies</v>
      </c>
    </row>
    <row r="6040" spans="1:27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 t="str">
        <f t="shared" si="188"/>
        <v>Loss</v>
      </c>
      <c r="T6040">
        <v>4</v>
      </c>
      <c r="U6040">
        <v>0</v>
      </c>
      <c r="V6040">
        <v>5.1967999999999961</v>
      </c>
      <c r="AA6040" t="str">
        <f t="shared" si="189"/>
        <v>OFF-ST-10002583-Office Supplies</v>
      </c>
    </row>
    <row r="6041" spans="1:27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 t="str">
        <f t="shared" si="188"/>
        <v>Loss</v>
      </c>
      <c r="T6041">
        <v>3</v>
      </c>
      <c r="U6041">
        <v>0</v>
      </c>
      <c r="V6041">
        <v>2.5343999999999998</v>
      </c>
      <c r="AA6041" t="str">
        <f t="shared" si="189"/>
        <v>OFF-AR-10003469-Office Supplies</v>
      </c>
    </row>
    <row r="6042" spans="1:27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 t="str">
        <f t="shared" si="188"/>
        <v>Profit</v>
      </c>
      <c r="T6042">
        <v>3</v>
      </c>
      <c r="U6042">
        <v>0.2</v>
      </c>
      <c r="V6042">
        <v>75.180000000000064</v>
      </c>
      <c r="AA6042" t="str">
        <f t="shared" si="189"/>
        <v>TEC-PH-10001817-Technology</v>
      </c>
    </row>
    <row r="6043" spans="1:27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 t="str">
        <f t="shared" si="188"/>
        <v>Profit</v>
      </c>
      <c r="T6043">
        <v>3</v>
      </c>
      <c r="U6043">
        <v>0.2</v>
      </c>
      <c r="V6043">
        <v>177.19799999999998</v>
      </c>
      <c r="AA6043" t="str">
        <f t="shared" si="189"/>
        <v>TEC-MA-10001031-Technology</v>
      </c>
    </row>
    <row r="6044" spans="1:27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 t="str">
        <f t="shared" si="188"/>
        <v>Loss</v>
      </c>
      <c r="T6044">
        <v>2</v>
      </c>
      <c r="U6044">
        <v>0.2</v>
      </c>
      <c r="V6044">
        <v>3.9512</v>
      </c>
      <c r="AA6044" t="str">
        <f t="shared" si="189"/>
        <v>FUR-FU-10002088-Furniture</v>
      </c>
    </row>
    <row r="6045" spans="1:27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 t="str">
        <f t="shared" si="188"/>
        <v>Profit</v>
      </c>
      <c r="T6045">
        <v>3</v>
      </c>
      <c r="U6045">
        <v>0.2</v>
      </c>
      <c r="V6045">
        <v>-35.36460000000001</v>
      </c>
      <c r="AA6045" t="str">
        <f t="shared" si="189"/>
        <v>FUR-CH-10001482-Furniture</v>
      </c>
    </row>
    <row r="6046" spans="1:27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 t="str">
        <f t="shared" si="188"/>
        <v>Loss</v>
      </c>
      <c r="T6046">
        <v>7</v>
      </c>
      <c r="U6046">
        <v>0.2</v>
      </c>
      <c r="V6046">
        <v>10.109400000000001</v>
      </c>
      <c r="AA6046" t="str">
        <f t="shared" si="189"/>
        <v>OFF-PA-10001526-Office Supplies</v>
      </c>
    </row>
    <row r="6047" spans="1:27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 t="str">
        <f t="shared" si="188"/>
        <v>Profit</v>
      </c>
      <c r="T6047">
        <v>3</v>
      </c>
      <c r="U6047">
        <v>0.2</v>
      </c>
      <c r="V6047">
        <v>89.306999999999988</v>
      </c>
      <c r="AA6047" t="str">
        <f t="shared" si="189"/>
        <v>FUR-FU-10002937-Furniture</v>
      </c>
    </row>
    <row r="6048" spans="1:27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 t="str">
        <f t="shared" si="188"/>
        <v>Profit</v>
      </c>
      <c r="T6048">
        <v>3</v>
      </c>
      <c r="U6048">
        <v>0</v>
      </c>
      <c r="V6048">
        <v>173.23500000000001</v>
      </c>
      <c r="AA6048" t="str">
        <f t="shared" si="189"/>
        <v>FUR-TA-10001771-Furniture</v>
      </c>
    </row>
    <row r="6049" spans="1:27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 t="str">
        <f t="shared" si="188"/>
        <v>Loss</v>
      </c>
      <c r="T6049">
        <v>9</v>
      </c>
      <c r="U6049">
        <v>0.7</v>
      </c>
      <c r="V6049">
        <v>-12.916800000000002</v>
      </c>
      <c r="AA6049" t="str">
        <f t="shared" si="189"/>
        <v>OFF-BI-10003305-Office Supplies</v>
      </c>
    </row>
    <row r="6050" spans="1:27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 t="str">
        <f t="shared" si="188"/>
        <v>Profit</v>
      </c>
      <c r="T6050">
        <v>5</v>
      </c>
      <c r="U6050">
        <v>0.7</v>
      </c>
      <c r="V6050">
        <v>-1031.5385000000001</v>
      </c>
      <c r="AA6050" t="str">
        <f t="shared" si="189"/>
        <v>OFF-BI-10001359-Office Supplies</v>
      </c>
    </row>
    <row r="6051" spans="1:27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 t="str">
        <f t="shared" si="188"/>
        <v>Loss</v>
      </c>
      <c r="T6051">
        <v>7</v>
      </c>
      <c r="U6051">
        <v>0.2</v>
      </c>
      <c r="V6051">
        <v>54.214999999999982</v>
      </c>
      <c r="AA6051" t="str">
        <f t="shared" si="189"/>
        <v>OFF-PA-10000483-Office Supplies</v>
      </c>
    </row>
    <row r="6052" spans="1:27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 t="str">
        <f t="shared" si="188"/>
        <v>Loss</v>
      </c>
      <c r="T6052">
        <v>5</v>
      </c>
      <c r="U6052">
        <v>0</v>
      </c>
      <c r="V6052">
        <v>16.170000000000002</v>
      </c>
      <c r="AA6052" t="str">
        <f t="shared" si="189"/>
        <v>OFF-AR-10000658-Office Supplies</v>
      </c>
    </row>
    <row r="6053" spans="1:27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 t="str">
        <f t="shared" si="188"/>
        <v>Profit</v>
      </c>
      <c r="T6053">
        <v>5</v>
      </c>
      <c r="U6053">
        <v>0</v>
      </c>
      <c r="V6053">
        <v>76.27200000000002</v>
      </c>
      <c r="AA6053" t="str">
        <f t="shared" si="189"/>
        <v>OFF-AP-10001205-Office Supplies</v>
      </c>
    </row>
    <row r="6054" spans="1:27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 t="str">
        <f t="shared" si="188"/>
        <v>Loss</v>
      </c>
      <c r="T6054">
        <v>3</v>
      </c>
      <c r="U6054">
        <v>0.2</v>
      </c>
      <c r="V6054">
        <v>4.0338000000000003</v>
      </c>
      <c r="AA6054" t="str">
        <f t="shared" si="189"/>
        <v>OFF-PA-10002586-Office Supplies</v>
      </c>
    </row>
    <row r="6055" spans="1:27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 t="str">
        <f t="shared" si="188"/>
        <v>Loss</v>
      </c>
      <c r="T6055">
        <v>4</v>
      </c>
      <c r="U6055">
        <v>0.2</v>
      </c>
      <c r="V6055">
        <v>7.7000000000000028</v>
      </c>
      <c r="AA6055" t="str">
        <f t="shared" si="189"/>
        <v>FUR-FU-10004963-Furniture</v>
      </c>
    </row>
    <row r="6056" spans="1:27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 t="str">
        <f t="shared" si="188"/>
        <v>Loss</v>
      </c>
      <c r="T6056">
        <v>7</v>
      </c>
      <c r="U6056">
        <v>0.7</v>
      </c>
      <c r="V6056">
        <v>-9.7607999999999961</v>
      </c>
      <c r="AA6056" t="str">
        <f t="shared" si="189"/>
        <v>OFF-BI-10002071-Office Supplies</v>
      </c>
    </row>
    <row r="6057" spans="1:27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 t="str">
        <f t="shared" si="188"/>
        <v>Loss</v>
      </c>
      <c r="T6057">
        <v>1</v>
      </c>
      <c r="U6057">
        <v>0.8</v>
      </c>
      <c r="V6057">
        <v>-3.4122000000000003</v>
      </c>
      <c r="AA6057" t="str">
        <f t="shared" si="189"/>
        <v>OFF-BI-10001617-Office Supplies</v>
      </c>
    </row>
    <row r="6058" spans="1:27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 t="str">
        <f t="shared" si="188"/>
        <v>Loss</v>
      </c>
      <c r="T6058">
        <v>8</v>
      </c>
      <c r="U6058">
        <v>0.2</v>
      </c>
      <c r="V6058">
        <v>30.391999999999996</v>
      </c>
      <c r="AA6058" t="str">
        <f t="shared" si="189"/>
        <v>OFF-PA-10004665-Office Supplies</v>
      </c>
    </row>
    <row r="6059" spans="1:27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 t="str">
        <f t="shared" si="188"/>
        <v>Loss</v>
      </c>
      <c r="T6059">
        <v>2</v>
      </c>
      <c r="U6059">
        <v>0</v>
      </c>
      <c r="V6059">
        <v>5.3391999999999991</v>
      </c>
      <c r="AA6059" t="str">
        <f t="shared" si="189"/>
        <v>OFF-EN-10001990-Office Supplies</v>
      </c>
    </row>
    <row r="6060" spans="1:27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 t="str">
        <f t="shared" si="188"/>
        <v>Loss</v>
      </c>
      <c r="T6060">
        <v>5</v>
      </c>
      <c r="U6060">
        <v>0</v>
      </c>
      <c r="V6060">
        <v>17.472000000000001</v>
      </c>
      <c r="AA6060" t="str">
        <f t="shared" si="189"/>
        <v>OFF-PA-10000587-Office Supplies</v>
      </c>
    </row>
    <row r="6061" spans="1:27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 t="str">
        <f t="shared" si="188"/>
        <v>Loss</v>
      </c>
      <c r="T6061">
        <v>2</v>
      </c>
      <c r="U6061">
        <v>0.2</v>
      </c>
      <c r="V6061">
        <v>6.9920000000000009</v>
      </c>
      <c r="AA6061" t="str">
        <f t="shared" si="189"/>
        <v>TEC-AC-10004859-Technology</v>
      </c>
    </row>
    <row r="6062" spans="1:27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 t="str">
        <f t="shared" si="188"/>
        <v>Loss</v>
      </c>
      <c r="T6062">
        <v>4</v>
      </c>
      <c r="U6062">
        <v>0</v>
      </c>
      <c r="V6062">
        <v>38.350800000000007</v>
      </c>
      <c r="AA6062" t="str">
        <f t="shared" si="189"/>
        <v>OFF-ST-10001476-Office Supplies</v>
      </c>
    </row>
    <row r="6063" spans="1:27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 t="str">
        <f t="shared" si="188"/>
        <v>Loss</v>
      </c>
      <c r="T6063">
        <v>3</v>
      </c>
      <c r="U6063">
        <v>0</v>
      </c>
      <c r="V6063">
        <v>6.0147000000000004</v>
      </c>
      <c r="AA6063" t="str">
        <f t="shared" si="189"/>
        <v>OFF-AR-10002804-Office Supplies</v>
      </c>
    </row>
    <row r="6064" spans="1:27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 t="str">
        <f t="shared" si="188"/>
        <v>Profit</v>
      </c>
      <c r="T6064">
        <v>5</v>
      </c>
      <c r="U6064">
        <v>0.2</v>
      </c>
      <c r="V6064">
        <v>224.99249999999995</v>
      </c>
      <c r="AA6064" t="str">
        <f t="shared" si="189"/>
        <v>TEC-CO-10004202-Technology</v>
      </c>
    </row>
    <row r="6065" spans="1:27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 t="str">
        <f t="shared" si="188"/>
        <v>Loss</v>
      </c>
      <c r="T6065">
        <v>3</v>
      </c>
      <c r="U6065">
        <v>0</v>
      </c>
      <c r="V6065">
        <v>6.1739999999999995</v>
      </c>
      <c r="AA6065" t="str">
        <f t="shared" si="189"/>
        <v>OFF-PA-10001307-Office Supplies</v>
      </c>
    </row>
    <row r="6066" spans="1:27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 t="str">
        <f t="shared" si="188"/>
        <v>Loss</v>
      </c>
      <c r="T6066">
        <v>3</v>
      </c>
      <c r="U6066">
        <v>0</v>
      </c>
      <c r="V6066">
        <v>8.0730000000000004</v>
      </c>
      <c r="AA6066" t="str">
        <f t="shared" si="189"/>
        <v>OFF-PA-10001667-Office Supplies</v>
      </c>
    </row>
    <row r="6067" spans="1:27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 t="str">
        <f t="shared" si="188"/>
        <v>Loss</v>
      </c>
      <c r="T6067">
        <v>6</v>
      </c>
      <c r="U6067">
        <v>0.2</v>
      </c>
      <c r="V6067">
        <v>7.7687999999999988</v>
      </c>
      <c r="AA6067" t="str">
        <f t="shared" si="189"/>
        <v>OFF-LA-10001569-Office Supplies</v>
      </c>
    </row>
    <row r="6068" spans="1:27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 t="str">
        <f t="shared" si="188"/>
        <v>Loss</v>
      </c>
      <c r="T6068">
        <v>8</v>
      </c>
      <c r="U6068">
        <v>0.2</v>
      </c>
      <c r="V6068">
        <v>10.007999999999988</v>
      </c>
      <c r="AA6068" t="str">
        <f t="shared" si="189"/>
        <v>OFF-SU-10000898-Office Supplies</v>
      </c>
    </row>
    <row r="6069" spans="1:27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 t="str">
        <f t="shared" si="188"/>
        <v>Profit</v>
      </c>
      <c r="T6069">
        <v>8</v>
      </c>
      <c r="U6069">
        <v>0.2</v>
      </c>
      <c r="V6069">
        <v>-97.176000000000073</v>
      </c>
      <c r="AA6069" t="str">
        <f t="shared" si="189"/>
        <v>FUR-CH-10000225-Furniture</v>
      </c>
    </row>
    <row r="6070" spans="1:27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 t="str">
        <f t="shared" si="188"/>
        <v>Loss</v>
      </c>
      <c r="T6070">
        <v>1</v>
      </c>
      <c r="U6070">
        <v>0</v>
      </c>
      <c r="V6070">
        <v>3.3504</v>
      </c>
      <c r="AA6070" t="str">
        <f t="shared" si="189"/>
        <v>FUR-FU-10002191-Furniture</v>
      </c>
    </row>
    <row r="6071" spans="1:27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 t="str">
        <f t="shared" si="188"/>
        <v>Profit</v>
      </c>
      <c r="T6071">
        <v>1</v>
      </c>
      <c r="U6071">
        <v>0.2</v>
      </c>
      <c r="V6071">
        <v>38.609999999999957</v>
      </c>
      <c r="AA6071" t="str">
        <f t="shared" si="189"/>
        <v>TEC-MA-10003176-Technology</v>
      </c>
    </row>
    <row r="6072" spans="1:27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 t="str">
        <f t="shared" si="188"/>
        <v>Loss</v>
      </c>
      <c r="T6072">
        <v>3</v>
      </c>
      <c r="U6072">
        <v>0.2</v>
      </c>
      <c r="V6072">
        <v>5.9210999999999983</v>
      </c>
      <c r="AA6072" t="str">
        <f t="shared" si="189"/>
        <v>OFF-LA-10004093-Office Supplies</v>
      </c>
    </row>
    <row r="6073" spans="1:27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 t="str">
        <f t="shared" si="188"/>
        <v>Loss</v>
      </c>
      <c r="T6073">
        <v>2</v>
      </c>
      <c r="U6073">
        <v>0.2</v>
      </c>
      <c r="V6073">
        <v>-26.720400000000019</v>
      </c>
      <c r="AA6073" t="str">
        <f t="shared" si="189"/>
        <v>OFF-ST-10000025-Office Supplies</v>
      </c>
    </row>
    <row r="6074" spans="1:27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 t="str">
        <f t="shared" si="188"/>
        <v>Loss</v>
      </c>
      <c r="T6074">
        <v>2</v>
      </c>
      <c r="U6074">
        <v>0.2</v>
      </c>
      <c r="V6074">
        <v>0.56679999999999997</v>
      </c>
      <c r="AA6074" t="str">
        <f t="shared" si="189"/>
        <v>OFF-FA-10001561-Office Supplies</v>
      </c>
    </row>
    <row r="6075" spans="1:27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 t="str">
        <f t="shared" si="188"/>
        <v>Loss</v>
      </c>
      <c r="T6075">
        <v>2</v>
      </c>
      <c r="U6075">
        <v>0.2</v>
      </c>
      <c r="V6075">
        <v>-1.3248000000000004</v>
      </c>
      <c r="AA6075" t="str">
        <f t="shared" si="189"/>
        <v>OFF-SU-10001225-Office Supplies</v>
      </c>
    </row>
    <row r="6076" spans="1:27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 t="str">
        <f t="shared" si="188"/>
        <v>Loss</v>
      </c>
      <c r="T6076">
        <v>3</v>
      </c>
      <c r="U6076">
        <v>0.2</v>
      </c>
      <c r="V6076">
        <v>51.823799999999999</v>
      </c>
      <c r="AA6076" t="str">
        <f t="shared" si="189"/>
        <v>OFF-BI-10001718-Office Supplies</v>
      </c>
    </row>
    <row r="6077" spans="1:27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 t="str">
        <f t="shared" si="188"/>
        <v>Profit</v>
      </c>
      <c r="T6077">
        <v>2</v>
      </c>
      <c r="U6077">
        <v>0</v>
      </c>
      <c r="V6077">
        <v>2.7062000000000239</v>
      </c>
      <c r="AA6077" t="str">
        <f t="shared" si="189"/>
        <v>OFF-ST-10002756-Office Supplies</v>
      </c>
    </row>
    <row r="6078" spans="1:27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 t="str">
        <f t="shared" si="188"/>
        <v>Profit</v>
      </c>
      <c r="T6078">
        <v>6</v>
      </c>
      <c r="U6078">
        <v>0</v>
      </c>
      <c r="V6078">
        <v>206.31600000000006</v>
      </c>
      <c r="AA6078" t="str">
        <f t="shared" si="189"/>
        <v>TEC-AC-10001432-Technology</v>
      </c>
    </row>
    <row r="6079" spans="1:27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 t="str">
        <f t="shared" si="188"/>
        <v>Loss</v>
      </c>
      <c r="T6079">
        <v>2</v>
      </c>
      <c r="U6079">
        <v>0</v>
      </c>
      <c r="V6079">
        <v>30.441600000000001</v>
      </c>
      <c r="AA6079" t="str">
        <f t="shared" si="189"/>
        <v>TEC-AC-10003399-Technology</v>
      </c>
    </row>
    <row r="6080" spans="1:27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 t="str">
        <f t="shared" si="188"/>
        <v>Loss</v>
      </c>
      <c r="T6080">
        <v>3</v>
      </c>
      <c r="U6080">
        <v>0</v>
      </c>
      <c r="V6080">
        <v>3.2849999999999993</v>
      </c>
      <c r="AA6080" t="str">
        <f t="shared" si="189"/>
        <v>OFF-SU-10001574-Office Supplies</v>
      </c>
    </row>
    <row r="6081" spans="1:27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 t="str">
        <f t="shared" si="188"/>
        <v>Loss</v>
      </c>
      <c r="T6081">
        <v>3</v>
      </c>
      <c r="U6081">
        <v>0</v>
      </c>
      <c r="V6081">
        <v>61.382399999999997</v>
      </c>
      <c r="AA6081" t="str">
        <f t="shared" si="189"/>
        <v>FUR-FU-10004864-Furniture</v>
      </c>
    </row>
    <row r="6082" spans="1:27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 t="str">
        <f t="shared" si="188"/>
        <v>Loss</v>
      </c>
      <c r="T6082">
        <v>9</v>
      </c>
      <c r="U6082">
        <v>0.2</v>
      </c>
      <c r="V6082">
        <v>7.5527999999999977</v>
      </c>
      <c r="AA6082" t="str">
        <f t="shared" si="189"/>
        <v>OFF-ST-10001172-Office Supplies</v>
      </c>
    </row>
    <row r="6083" spans="1:27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 t="str">
        <f t="shared" ref="S6083:S6146" si="190">IF($R6083&gt;200,"Profit","Loss")</f>
        <v>Loss</v>
      </c>
      <c r="T6083">
        <v>5</v>
      </c>
      <c r="U6083">
        <v>0.6</v>
      </c>
      <c r="V6083">
        <v>-11.321999999999999</v>
      </c>
      <c r="AA6083" t="str">
        <f t="shared" ref="AA6083:AA6146" si="191">CONCATENATE(N6083,"-",O6083)</f>
        <v>FUR-FU-10002396-Furniture</v>
      </c>
    </row>
    <row r="6084" spans="1:27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 t="str">
        <f t="shared" si="190"/>
        <v>Loss</v>
      </c>
      <c r="T6084">
        <v>6</v>
      </c>
      <c r="U6084">
        <v>0.8</v>
      </c>
      <c r="V6084">
        <v>-9.634800000000002</v>
      </c>
      <c r="AA6084" t="str">
        <f t="shared" si="191"/>
        <v>OFF-BI-10004040-Office Supplies</v>
      </c>
    </row>
    <row r="6085" spans="1:27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 t="str">
        <f t="shared" si="190"/>
        <v>Loss</v>
      </c>
      <c r="T6085">
        <v>9</v>
      </c>
      <c r="U6085">
        <v>0.2</v>
      </c>
      <c r="V6085">
        <v>2.6567999999999969</v>
      </c>
      <c r="AA6085" t="str">
        <f t="shared" si="191"/>
        <v>OFF-AR-10003481-Office Supplies</v>
      </c>
    </row>
    <row r="6086" spans="1:27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 t="str">
        <f t="shared" si="190"/>
        <v>Loss</v>
      </c>
      <c r="T6086">
        <v>2</v>
      </c>
      <c r="U6086">
        <v>0.2</v>
      </c>
      <c r="V6086">
        <v>-0.60080000000000044</v>
      </c>
      <c r="AA6086" t="str">
        <f t="shared" si="191"/>
        <v>TEC-AC-10000387-Technology</v>
      </c>
    </row>
    <row r="6087" spans="1:27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 t="str">
        <f t="shared" si="190"/>
        <v>Loss</v>
      </c>
      <c r="T6087">
        <v>1</v>
      </c>
      <c r="U6087">
        <v>0.2</v>
      </c>
      <c r="V6087">
        <v>0.67859999999999987</v>
      </c>
      <c r="AA6087" t="str">
        <f t="shared" si="191"/>
        <v>OFF-LA-10000262-Office Supplies</v>
      </c>
    </row>
    <row r="6088" spans="1:27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 t="str">
        <f t="shared" si="190"/>
        <v>Loss</v>
      </c>
      <c r="T6088">
        <v>6</v>
      </c>
      <c r="U6088">
        <v>0.8</v>
      </c>
      <c r="V6088">
        <v>-6.7320000000000011</v>
      </c>
      <c r="AA6088" t="str">
        <f t="shared" si="191"/>
        <v>OFF-BI-10003196-Office Supplies</v>
      </c>
    </row>
    <row r="6089" spans="1:27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 t="str">
        <f t="shared" si="190"/>
        <v>Loss</v>
      </c>
      <c r="T6089">
        <v>3</v>
      </c>
      <c r="U6089">
        <v>0</v>
      </c>
      <c r="V6089">
        <v>12.856800000000002</v>
      </c>
      <c r="AA6089" t="str">
        <f t="shared" si="191"/>
        <v>FUR-FU-10004351-Furniture</v>
      </c>
    </row>
    <row r="6090" spans="1:27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 t="str">
        <f t="shared" si="190"/>
        <v>Loss</v>
      </c>
      <c r="T6090">
        <v>1</v>
      </c>
      <c r="U6090">
        <v>0</v>
      </c>
      <c r="V6090">
        <v>3.1104000000000003</v>
      </c>
      <c r="AA6090" t="str">
        <f t="shared" si="191"/>
        <v>OFF-PA-10001870-Office Supplies</v>
      </c>
    </row>
    <row r="6091" spans="1:27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 t="str">
        <f t="shared" si="190"/>
        <v>Loss</v>
      </c>
      <c r="T6091">
        <v>2</v>
      </c>
      <c r="U6091">
        <v>0.7</v>
      </c>
      <c r="V6091">
        <v>-0.98999999999999977</v>
      </c>
      <c r="AA6091" t="str">
        <f t="shared" si="191"/>
        <v>OFF-BI-10002813-Office Supplies</v>
      </c>
    </row>
    <row r="6092" spans="1:27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 t="str">
        <f t="shared" si="190"/>
        <v>Profit</v>
      </c>
      <c r="T6092">
        <v>3</v>
      </c>
      <c r="U6092">
        <v>0.1</v>
      </c>
      <c r="V6092">
        <v>18.176400000000008</v>
      </c>
      <c r="AA6092" t="str">
        <f t="shared" si="191"/>
        <v>FUR-CH-10003846-Furniture</v>
      </c>
    </row>
    <row r="6093" spans="1:27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 t="str">
        <f t="shared" si="190"/>
        <v>Profit</v>
      </c>
      <c r="T6093">
        <v>2</v>
      </c>
      <c r="U6093">
        <v>0</v>
      </c>
      <c r="V6093">
        <v>95.759999999999991</v>
      </c>
      <c r="AA6093" t="str">
        <f t="shared" si="191"/>
        <v>TEC-AC-10002647-Technology</v>
      </c>
    </row>
    <row r="6094" spans="1:27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 t="str">
        <f t="shared" si="190"/>
        <v>Loss</v>
      </c>
      <c r="T6094">
        <v>9</v>
      </c>
      <c r="U6094">
        <v>0</v>
      </c>
      <c r="V6094">
        <v>18.104400000000002</v>
      </c>
      <c r="AA6094" t="str">
        <f t="shared" si="191"/>
        <v>OFF-PA-10000807-Office Supplies</v>
      </c>
    </row>
    <row r="6095" spans="1:27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 t="str">
        <f t="shared" si="190"/>
        <v>Loss</v>
      </c>
      <c r="T6095">
        <v>2</v>
      </c>
      <c r="U6095">
        <v>0</v>
      </c>
      <c r="V6095">
        <v>21.791999999999994</v>
      </c>
      <c r="AA6095" t="str">
        <f t="shared" si="191"/>
        <v>TEC-AC-10001465-Technology</v>
      </c>
    </row>
    <row r="6096" spans="1:27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 t="str">
        <f t="shared" si="190"/>
        <v>Loss</v>
      </c>
      <c r="T6096">
        <v>4</v>
      </c>
      <c r="U6096">
        <v>0</v>
      </c>
      <c r="V6096">
        <v>12.712000000000003</v>
      </c>
      <c r="AA6096" t="str">
        <f t="shared" si="191"/>
        <v>OFF-ST-10000615-Office Supplies</v>
      </c>
    </row>
    <row r="6097" spans="1:27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 t="str">
        <f t="shared" si="190"/>
        <v>Loss</v>
      </c>
      <c r="T6097">
        <v>2</v>
      </c>
      <c r="U6097">
        <v>0</v>
      </c>
      <c r="V6097">
        <v>6.3295999999999992</v>
      </c>
      <c r="AA6097" t="str">
        <f t="shared" si="191"/>
        <v>OFF-PA-10002713-Office Supplies</v>
      </c>
    </row>
    <row r="6098" spans="1:27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 t="str">
        <f t="shared" si="190"/>
        <v>Loss</v>
      </c>
      <c r="T6098">
        <v>1</v>
      </c>
      <c r="U6098">
        <v>0.1</v>
      </c>
      <c r="V6098">
        <v>8.0990999999999875</v>
      </c>
      <c r="AA6098" t="str">
        <f t="shared" si="191"/>
        <v>FUR-CH-10003061-Furniture</v>
      </c>
    </row>
    <row r="6099" spans="1:27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 t="str">
        <f t="shared" si="190"/>
        <v>Loss</v>
      </c>
      <c r="T6099">
        <v>3</v>
      </c>
      <c r="U6099">
        <v>0.2</v>
      </c>
      <c r="V6099">
        <v>3.9770999999999996</v>
      </c>
      <c r="AA6099" t="str">
        <f t="shared" si="191"/>
        <v>OFF-BI-10000343-Office Supplies</v>
      </c>
    </row>
    <row r="6100" spans="1:27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 t="str">
        <f t="shared" si="190"/>
        <v>Loss</v>
      </c>
      <c r="T6100">
        <v>2</v>
      </c>
      <c r="U6100">
        <v>0</v>
      </c>
      <c r="V6100">
        <v>1.7876000000000003</v>
      </c>
      <c r="AA6100" t="str">
        <f t="shared" si="191"/>
        <v>OFF-FA-10000304-Office Supplies</v>
      </c>
    </row>
    <row r="6101" spans="1:27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 t="str">
        <f t="shared" si="190"/>
        <v>Profit</v>
      </c>
      <c r="T6101">
        <v>11</v>
      </c>
      <c r="U6101">
        <v>0.1</v>
      </c>
      <c r="V6101">
        <v>609.71569999999997</v>
      </c>
      <c r="AA6101" t="str">
        <f t="shared" si="191"/>
        <v>FUR-CH-10004086-Furniture</v>
      </c>
    </row>
    <row r="6102" spans="1:27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 t="str">
        <f t="shared" si="190"/>
        <v>Profit</v>
      </c>
      <c r="T6102">
        <v>2</v>
      </c>
      <c r="U6102">
        <v>0</v>
      </c>
      <c r="V6102">
        <v>350.90820000000008</v>
      </c>
      <c r="AA6102" t="str">
        <f t="shared" si="191"/>
        <v>TEC-PH-10002885-Technology</v>
      </c>
    </row>
    <row r="6103" spans="1:27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 t="str">
        <f t="shared" si="190"/>
        <v>Profit</v>
      </c>
      <c r="T6103">
        <v>5</v>
      </c>
      <c r="U6103">
        <v>0.1</v>
      </c>
      <c r="V6103">
        <v>375.73500000000001</v>
      </c>
      <c r="AA6103" t="str">
        <f t="shared" si="191"/>
        <v>FUR-CH-10001215-Furniture</v>
      </c>
    </row>
    <row r="6104" spans="1:27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 t="str">
        <f t="shared" si="190"/>
        <v>Loss</v>
      </c>
      <c r="T6104">
        <v>3</v>
      </c>
      <c r="U6104">
        <v>0</v>
      </c>
      <c r="V6104">
        <v>28.309500000000007</v>
      </c>
      <c r="AA6104" t="str">
        <f t="shared" si="191"/>
        <v>TEC-PH-10000215-Technology</v>
      </c>
    </row>
    <row r="6105" spans="1:27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 t="str">
        <f t="shared" si="190"/>
        <v>Loss</v>
      </c>
      <c r="T6105">
        <v>3</v>
      </c>
      <c r="U6105">
        <v>0</v>
      </c>
      <c r="V6105">
        <v>20.389799999999994</v>
      </c>
      <c r="AA6105" t="str">
        <f t="shared" si="191"/>
        <v>TEC-AC-10001998-Technology</v>
      </c>
    </row>
    <row r="6106" spans="1:27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 t="str">
        <f t="shared" si="190"/>
        <v>Profit</v>
      </c>
      <c r="T6106">
        <v>2</v>
      </c>
      <c r="U6106">
        <v>0.4</v>
      </c>
      <c r="V6106">
        <v>-83.875200000000035</v>
      </c>
      <c r="AA6106" t="str">
        <f t="shared" si="191"/>
        <v>FUR-TA-10002356-Furniture</v>
      </c>
    </row>
    <row r="6107" spans="1:27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 t="str">
        <f t="shared" si="190"/>
        <v>Loss</v>
      </c>
      <c r="T6107">
        <v>4</v>
      </c>
      <c r="U6107">
        <v>0.2</v>
      </c>
      <c r="V6107">
        <v>3.5783999999999998</v>
      </c>
      <c r="AA6107" t="str">
        <f t="shared" si="191"/>
        <v>OFF-AR-10002399-Office Supplies</v>
      </c>
    </row>
    <row r="6108" spans="1:27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 t="str">
        <f t="shared" si="190"/>
        <v>Loss</v>
      </c>
      <c r="T6108">
        <v>2</v>
      </c>
      <c r="U6108">
        <v>0.8</v>
      </c>
      <c r="V6108">
        <v>-49.551600000000022</v>
      </c>
      <c r="AA6108" t="str">
        <f t="shared" si="191"/>
        <v>OFF-AP-10001563-Office Supplies</v>
      </c>
    </row>
    <row r="6109" spans="1:27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 t="str">
        <f t="shared" si="190"/>
        <v>Loss</v>
      </c>
      <c r="T6109">
        <v>5</v>
      </c>
      <c r="U6109">
        <v>0.2</v>
      </c>
      <c r="V6109">
        <v>-8.1800000000000033</v>
      </c>
      <c r="AA6109" t="str">
        <f t="shared" si="191"/>
        <v>TEC-AC-10004510-Technology</v>
      </c>
    </row>
    <row r="6110" spans="1:27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 t="str">
        <f t="shared" si="190"/>
        <v>Loss</v>
      </c>
      <c r="T6110">
        <v>2</v>
      </c>
      <c r="U6110">
        <v>0.2</v>
      </c>
      <c r="V6110">
        <v>2.0999999999999996</v>
      </c>
      <c r="AA6110" t="str">
        <f t="shared" si="191"/>
        <v>OFF-LA-10001982-Office Supplies</v>
      </c>
    </row>
    <row r="6111" spans="1:27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 t="str">
        <f t="shared" si="190"/>
        <v>Loss</v>
      </c>
      <c r="T6111">
        <v>3</v>
      </c>
      <c r="U6111">
        <v>0.8</v>
      </c>
      <c r="V6111">
        <v>-3.2436000000000016</v>
      </c>
      <c r="AA6111" t="str">
        <f t="shared" si="191"/>
        <v>OFF-BI-10004141-Office Supplies</v>
      </c>
    </row>
    <row r="6112" spans="1:27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 t="str">
        <f t="shared" si="190"/>
        <v>Profit</v>
      </c>
      <c r="T6112">
        <v>7</v>
      </c>
      <c r="U6112">
        <v>0.3</v>
      </c>
      <c r="V6112">
        <v>-21.068600000000174</v>
      </c>
      <c r="AA6112" t="str">
        <f t="shared" si="191"/>
        <v>FUR-CH-10004495-Furniture</v>
      </c>
    </row>
    <row r="6113" spans="1:27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 t="str">
        <f t="shared" si="190"/>
        <v>Loss</v>
      </c>
      <c r="T6113">
        <v>2</v>
      </c>
      <c r="U6113">
        <v>0.2</v>
      </c>
      <c r="V6113">
        <v>33.028800000000004</v>
      </c>
      <c r="AA6113" t="str">
        <f t="shared" si="191"/>
        <v>OFF-AP-10002311-Office Supplies</v>
      </c>
    </row>
    <row r="6114" spans="1:27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 t="str">
        <f t="shared" si="190"/>
        <v>Loss</v>
      </c>
      <c r="T6114">
        <v>6</v>
      </c>
      <c r="U6114">
        <v>0.2</v>
      </c>
      <c r="V6114">
        <v>5.4443999999999999</v>
      </c>
      <c r="AA6114" t="str">
        <f t="shared" si="191"/>
        <v>OFF-FA-10000585-Office Supplies</v>
      </c>
    </row>
    <row r="6115" spans="1:27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 t="str">
        <f t="shared" si="190"/>
        <v>Profit</v>
      </c>
      <c r="T6115">
        <v>9</v>
      </c>
      <c r="U6115">
        <v>0.3</v>
      </c>
      <c r="V6115">
        <v>0</v>
      </c>
      <c r="AA6115" t="str">
        <f t="shared" si="191"/>
        <v>FUR-CH-10000454-Furniture</v>
      </c>
    </row>
    <row r="6116" spans="1:27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 t="str">
        <f t="shared" si="190"/>
        <v>Profit</v>
      </c>
      <c r="T6116">
        <v>2</v>
      </c>
      <c r="U6116">
        <v>0.3</v>
      </c>
      <c r="V6116">
        <v>-12.839199999999977</v>
      </c>
      <c r="AA6116" t="str">
        <f t="shared" si="191"/>
        <v>FUR-CH-10003746-Furniture</v>
      </c>
    </row>
    <row r="6117" spans="1:27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 t="str">
        <f t="shared" si="190"/>
        <v>Loss</v>
      </c>
      <c r="T6117">
        <v>6</v>
      </c>
      <c r="U6117">
        <v>0.2</v>
      </c>
      <c r="V6117">
        <v>14.142599999999996</v>
      </c>
      <c r="AA6117" t="str">
        <f t="shared" si="191"/>
        <v>OFF-BI-10003291-Office Supplies</v>
      </c>
    </row>
    <row r="6118" spans="1:27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 t="str">
        <f t="shared" si="190"/>
        <v>Profit</v>
      </c>
      <c r="T6118">
        <v>4</v>
      </c>
      <c r="U6118">
        <v>0</v>
      </c>
      <c r="V6118">
        <v>592.78960000000006</v>
      </c>
      <c r="AA6118" t="str">
        <f t="shared" si="191"/>
        <v>TEC-PH-10002114-Technology</v>
      </c>
    </row>
    <row r="6119" spans="1:27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 t="str">
        <f t="shared" si="190"/>
        <v>Loss</v>
      </c>
      <c r="T6119">
        <v>3</v>
      </c>
      <c r="U6119">
        <v>0</v>
      </c>
      <c r="V6119">
        <v>6.8723999999999998</v>
      </c>
      <c r="AA6119" t="str">
        <f t="shared" si="191"/>
        <v>OFF-LA-10001569-Office Supplies</v>
      </c>
    </row>
    <row r="6120" spans="1:27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 t="str">
        <f t="shared" si="190"/>
        <v>Loss</v>
      </c>
      <c r="T6120">
        <v>3</v>
      </c>
      <c r="U6120">
        <v>0.2</v>
      </c>
      <c r="V6120">
        <v>19.197599999999994</v>
      </c>
      <c r="AA6120" t="str">
        <f t="shared" si="191"/>
        <v>TEC-PH-10001425-Technology</v>
      </c>
    </row>
    <row r="6121" spans="1:27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 t="str">
        <f t="shared" si="190"/>
        <v>Loss</v>
      </c>
      <c r="T6121">
        <v>3</v>
      </c>
      <c r="U6121">
        <v>0.2</v>
      </c>
      <c r="V6121">
        <v>6.5538000000000007</v>
      </c>
      <c r="AA6121" t="str">
        <f t="shared" si="191"/>
        <v>OFF-AR-10001915-Office Supplies</v>
      </c>
    </row>
    <row r="6122" spans="1:27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 t="str">
        <f t="shared" si="190"/>
        <v>Profit</v>
      </c>
      <c r="T6122">
        <v>8</v>
      </c>
      <c r="U6122">
        <v>0.2</v>
      </c>
      <c r="V6122">
        <v>61.38239999999999</v>
      </c>
      <c r="AA6122" t="str">
        <f t="shared" si="191"/>
        <v>FUR-FU-10004864-Furniture</v>
      </c>
    </row>
    <row r="6123" spans="1:27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 t="str">
        <f t="shared" si="190"/>
        <v>Loss</v>
      </c>
      <c r="T6123">
        <v>2</v>
      </c>
      <c r="U6123">
        <v>0.7</v>
      </c>
      <c r="V6123">
        <v>-128.2388</v>
      </c>
      <c r="AA6123" t="str">
        <f t="shared" si="191"/>
        <v>FUR-BO-10001972-Furniture</v>
      </c>
    </row>
    <row r="6124" spans="1:27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 t="str">
        <f t="shared" si="190"/>
        <v>Loss</v>
      </c>
      <c r="T6124">
        <v>2</v>
      </c>
      <c r="U6124">
        <v>0.2</v>
      </c>
      <c r="V6124">
        <v>4.6175999999999995</v>
      </c>
      <c r="AA6124" t="str">
        <f t="shared" si="191"/>
        <v>OFF-ST-10000532-Office Supplies</v>
      </c>
    </row>
    <row r="6125" spans="1:27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 t="str">
        <f t="shared" si="190"/>
        <v>Loss</v>
      </c>
      <c r="T6125">
        <v>4</v>
      </c>
      <c r="U6125">
        <v>0.2</v>
      </c>
      <c r="V6125">
        <v>6.8119999999999994</v>
      </c>
      <c r="AA6125" t="str">
        <f t="shared" si="191"/>
        <v>OFF-PA-10003883-Office Supplies</v>
      </c>
    </row>
    <row r="6126" spans="1:27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 t="str">
        <f t="shared" si="190"/>
        <v>Loss</v>
      </c>
      <c r="T6126">
        <v>5</v>
      </c>
      <c r="U6126">
        <v>0</v>
      </c>
      <c r="V6126">
        <v>8.5024999999999942</v>
      </c>
      <c r="AA6126" t="str">
        <f t="shared" si="191"/>
        <v>TEC-AC-10003038-Technology</v>
      </c>
    </row>
    <row r="6127" spans="1:27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 t="str">
        <f t="shared" si="190"/>
        <v>Loss</v>
      </c>
      <c r="T6127">
        <v>2</v>
      </c>
      <c r="U6127">
        <v>0</v>
      </c>
      <c r="V6127">
        <v>5.3819999999999997</v>
      </c>
      <c r="AA6127" t="str">
        <f t="shared" si="191"/>
        <v>OFF-PA-10001593-Office Supplies</v>
      </c>
    </row>
    <row r="6128" spans="1:27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 t="str">
        <f t="shared" si="190"/>
        <v>Loss</v>
      </c>
      <c r="T6128">
        <v>1</v>
      </c>
      <c r="U6128">
        <v>0.2</v>
      </c>
      <c r="V6128">
        <v>1.2713999999999996</v>
      </c>
      <c r="AA6128" t="str">
        <f t="shared" si="191"/>
        <v>OFF-BI-10002049-Office Supplies</v>
      </c>
    </row>
    <row r="6129" spans="1:27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 t="str">
        <f t="shared" si="190"/>
        <v>Profit</v>
      </c>
      <c r="T6129">
        <v>6</v>
      </c>
      <c r="U6129">
        <v>0.1</v>
      </c>
      <c r="V6129">
        <v>54.666000000000011</v>
      </c>
      <c r="AA6129" t="str">
        <f t="shared" si="191"/>
        <v>FUR-CH-10003817-Furniture</v>
      </c>
    </row>
    <row r="6130" spans="1:27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 t="str">
        <f t="shared" si="190"/>
        <v>Loss</v>
      </c>
      <c r="T6130">
        <v>4</v>
      </c>
      <c r="U6130">
        <v>0.2</v>
      </c>
      <c r="V6130">
        <v>18.527999999999999</v>
      </c>
      <c r="AA6130" t="str">
        <f t="shared" si="191"/>
        <v>OFF-BI-10002353-Office Supplies</v>
      </c>
    </row>
    <row r="6131" spans="1:27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 t="str">
        <f t="shared" si="190"/>
        <v>Loss</v>
      </c>
      <c r="T6131">
        <v>3</v>
      </c>
      <c r="U6131">
        <v>0</v>
      </c>
      <c r="V6131">
        <v>20.767499999999998</v>
      </c>
      <c r="AA6131" t="str">
        <f t="shared" si="191"/>
        <v>TEC-AC-10003116-Technology</v>
      </c>
    </row>
    <row r="6132" spans="1:27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 t="str">
        <f t="shared" si="190"/>
        <v>Loss</v>
      </c>
      <c r="T6132">
        <v>2</v>
      </c>
      <c r="U6132">
        <v>0</v>
      </c>
      <c r="V6132">
        <v>1.3159999999999998</v>
      </c>
      <c r="AA6132" t="str">
        <f t="shared" si="191"/>
        <v>OFF-FA-10003021-Office Supplies</v>
      </c>
    </row>
    <row r="6133" spans="1:27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 t="str">
        <f t="shared" si="190"/>
        <v>Profit</v>
      </c>
      <c r="T6133">
        <v>14</v>
      </c>
      <c r="U6133">
        <v>0.1</v>
      </c>
      <c r="V6133">
        <v>161.96739999999997</v>
      </c>
      <c r="AA6133" t="str">
        <f t="shared" si="191"/>
        <v>FUR-CH-10004477-Furniture</v>
      </c>
    </row>
    <row r="6134" spans="1:27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 t="str">
        <f t="shared" si="190"/>
        <v>Loss</v>
      </c>
      <c r="T6134">
        <v>5</v>
      </c>
      <c r="U6134">
        <v>0.2</v>
      </c>
      <c r="V6134">
        <v>59.435499999999998</v>
      </c>
      <c r="AA6134" t="str">
        <f t="shared" si="191"/>
        <v>OFF-PA-10001033-Office Supplies</v>
      </c>
    </row>
    <row r="6135" spans="1:27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 t="str">
        <f t="shared" si="190"/>
        <v>Loss</v>
      </c>
      <c r="T6135">
        <v>2</v>
      </c>
      <c r="U6135">
        <v>0.2</v>
      </c>
      <c r="V6135">
        <v>12.095999999999997</v>
      </c>
      <c r="AA6135" t="str">
        <f t="shared" si="191"/>
        <v>FUR-TA-10004152-Furniture</v>
      </c>
    </row>
    <row r="6136" spans="1:27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 t="str">
        <f t="shared" si="190"/>
        <v>Loss</v>
      </c>
      <c r="T6136">
        <v>4</v>
      </c>
      <c r="U6136">
        <v>0</v>
      </c>
      <c r="V6136">
        <v>55.911999999999978</v>
      </c>
      <c r="AA6136" t="str">
        <f t="shared" si="191"/>
        <v>OFF-AR-10002135-Office Supplies</v>
      </c>
    </row>
    <row r="6137" spans="1:27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 t="str">
        <f t="shared" si="190"/>
        <v>Loss</v>
      </c>
      <c r="T6137">
        <v>3</v>
      </c>
      <c r="U6137">
        <v>0.2</v>
      </c>
      <c r="V6137">
        <v>3.4619999999999997</v>
      </c>
      <c r="AA6137" t="str">
        <f t="shared" si="191"/>
        <v>TEC-AC-10000521-Technology</v>
      </c>
    </row>
    <row r="6138" spans="1:27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 t="str">
        <f t="shared" si="190"/>
        <v>Loss</v>
      </c>
      <c r="T6138">
        <v>6</v>
      </c>
      <c r="U6138">
        <v>0.8</v>
      </c>
      <c r="V6138">
        <v>-186.56820000000005</v>
      </c>
      <c r="AA6138" t="str">
        <f t="shared" si="191"/>
        <v>OFF-AP-10000026-Office Supplies</v>
      </c>
    </row>
    <row r="6139" spans="1:27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 t="str">
        <f t="shared" si="190"/>
        <v>Loss</v>
      </c>
      <c r="T6139">
        <v>6</v>
      </c>
      <c r="U6139">
        <v>0.2</v>
      </c>
      <c r="V6139">
        <v>11.222399999999999</v>
      </c>
      <c r="AA6139" t="str">
        <f t="shared" si="191"/>
        <v>OFF-PA-10002986-Office Supplies</v>
      </c>
    </row>
    <row r="6140" spans="1:27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 t="str">
        <f t="shared" si="190"/>
        <v>Profit</v>
      </c>
      <c r="T6140">
        <v>2</v>
      </c>
      <c r="U6140">
        <v>0.15</v>
      </c>
      <c r="V6140">
        <v>-12.097999999999999</v>
      </c>
      <c r="AA6140" t="str">
        <f t="shared" si="191"/>
        <v>FUR-BO-10001337-Furniture</v>
      </c>
    </row>
    <row r="6141" spans="1:27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 t="str">
        <f t="shared" si="190"/>
        <v>Loss</v>
      </c>
      <c r="T6141">
        <v>3</v>
      </c>
      <c r="U6141">
        <v>0</v>
      </c>
      <c r="V6141">
        <v>30.014399999999998</v>
      </c>
      <c r="AA6141" t="str">
        <f t="shared" si="191"/>
        <v>OFF-ST-10000532-Office Supplies</v>
      </c>
    </row>
    <row r="6142" spans="1:27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 t="str">
        <f t="shared" si="190"/>
        <v>Profit</v>
      </c>
      <c r="T6142">
        <v>5</v>
      </c>
      <c r="U6142">
        <v>0</v>
      </c>
      <c r="V6142">
        <v>134.65199999999999</v>
      </c>
      <c r="AA6142" t="str">
        <f t="shared" si="191"/>
        <v>OFF-PA-10001497-Office Supplies</v>
      </c>
    </row>
    <row r="6143" spans="1:27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 t="str">
        <f t="shared" si="190"/>
        <v>Loss</v>
      </c>
      <c r="T6143">
        <v>4</v>
      </c>
      <c r="U6143">
        <v>0</v>
      </c>
      <c r="V6143">
        <v>3.9128000000000043</v>
      </c>
      <c r="AA6143" t="str">
        <f t="shared" si="191"/>
        <v>OFF-ST-10002554-Office Supplies</v>
      </c>
    </row>
    <row r="6144" spans="1:27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 t="str">
        <f t="shared" si="190"/>
        <v>Profit</v>
      </c>
      <c r="T6144">
        <v>2</v>
      </c>
      <c r="U6144">
        <v>0</v>
      </c>
      <c r="V6144">
        <v>74.8142</v>
      </c>
      <c r="AA6144" t="str">
        <f t="shared" si="191"/>
        <v>TEC-PH-10001336-Technology</v>
      </c>
    </row>
    <row r="6145" spans="1:27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 t="str">
        <f t="shared" si="190"/>
        <v>Loss</v>
      </c>
      <c r="T6145">
        <v>6</v>
      </c>
      <c r="U6145">
        <v>0</v>
      </c>
      <c r="V6145">
        <v>48.806400000000011</v>
      </c>
      <c r="AA6145" t="str">
        <f t="shared" si="191"/>
        <v>OFF-AR-10002987-Office Supplies</v>
      </c>
    </row>
    <row r="6146" spans="1:27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 t="str">
        <f t="shared" si="190"/>
        <v>Loss</v>
      </c>
      <c r="T6146">
        <v>3</v>
      </c>
      <c r="U6146">
        <v>0</v>
      </c>
      <c r="V6146">
        <v>9.2321999999999989</v>
      </c>
      <c r="AA6146" t="str">
        <f t="shared" si="191"/>
        <v>OFF-PA-10000575-Office Supplies</v>
      </c>
    </row>
    <row r="6147" spans="1:27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 t="str">
        <f t="shared" ref="S6147:S6210" si="192">IF($R6147&gt;200,"Profit","Loss")</f>
        <v>Loss</v>
      </c>
      <c r="T6147">
        <v>4</v>
      </c>
      <c r="U6147">
        <v>0</v>
      </c>
      <c r="V6147">
        <v>3.1752000000000002</v>
      </c>
      <c r="AA6147" t="str">
        <f t="shared" ref="AA6147:AA6210" si="193">CONCATENATE(N6147,"-",O6147)</f>
        <v>OFF-AR-10003394-Office Supplies</v>
      </c>
    </row>
    <row r="6148" spans="1:27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 t="str">
        <f t="shared" si="192"/>
        <v>Loss</v>
      </c>
      <c r="T6148">
        <v>4</v>
      </c>
      <c r="U6148">
        <v>0</v>
      </c>
      <c r="V6148">
        <v>3.1752000000000002</v>
      </c>
      <c r="AA6148" t="str">
        <f t="shared" si="193"/>
        <v>OFF-AR-10003394-Office Supplies</v>
      </c>
    </row>
    <row r="6149" spans="1:27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 t="str">
        <f t="shared" si="192"/>
        <v>Loss</v>
      </c>
      <c r="T6149">
        <v>2</v>
      </c>
      <c r="U6149">
        <v>0.2</v>
      </c>
      <c r="V6149">
        <v>14.7668</v>
      </c>
      <c r="AA6149" t="str">
        <f t="shared" si="193"/>
        <v>OFF-BI-10001191-Office Supplies</v>
      </c>
    </row>
    <row r="6150" spans="1:27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 t="str">
        <f t="shared" si="192"/>
        <v>Profit</v>
      </c>
      <c r="T6150">
        <v>2</v>
      </c>
      <c r="U6150">
        <v>0.2</v>
      </c>
      <c r="V6150">
        <v>12.599000000000004</v>
      </c>
      <c r="AA6150" t="str">
        <f t="shared" si="193"/>
        <v>TEC-PH-10003484-Technology</v>
      </c>
    </row>
    <row r="6151" spans="1:27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 t="str">
        <f t="shared" si="192"/>
        <v>Profit</v>
      </c>
      <c r="T6151">
        <v>6</v>
      </c>
      <c r="U6151">
        <v>0.2</v>
      </c>
      <c r="V6151">
        <v>-34.070400000000006</v>
      </c>
      <c r="AA6151" t="str">
        <f t="shared" si="193"/>
        <v>FUR-CH-10003968-Furniture</v>
      </c>
    </row>
    <row r="6152" spans="1:27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 t="str">
        <f t="shared" si="192"/>
        <v>Profit</v>
      </c>
      <c r="T6152">
        <v>5</v>
      </c>
      <c r="U6152">
        <v>0</v>
      </c>
      <c r="V6152">
        <v>88.725000000000023</v>
      </c>
      <c r="AA6152" t="str">
        <f t="shared" si="193"/>
        <v>FUR-BO-10001608-Furniture</v>
      </c>
    </row>
    <row r="6153" spans="1:27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 t="str">
        <f t="shared" si="192"/>
        <v>Profit</v>
      </c>
      <c r="T6153">
        <v>10</v>
      </c>
      <c r="U6153">
        <v>0.15</v>
      </c>
      <c r="V6153">
        <v>70.490000000000009</v>
      </c>
      <c r="AA6153" t="str">
        <f t="shared" si="193"/>
        <v>FUR-BO-10004218-Furniture</v>
      </c>
    </row>
    <row r="6154" spans="1:27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 t="str">
        <f t="shared" si="192"/>
        <v>Loss</v>
      </c>
      <c r="T6154">
        <v>4</v>
      </c>
      <c r="U6154">
        <v>0</v>
      </c>
      <c r="V6154">
        <v>0.87919999999999732</v>
      </c>
      <c r="AA6154" t="str">
        <f t="shared" si="193"/>
        <v>OFF-ST-10002485-Office Supplies</v>
      </c>
    </row>
    <row r="6155" spans="1:27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 t="str">
        <f t="shared" si="192"/>
        <v>Loss</v>
      </c>
      <c r="T6155">
        <v>2</v>
      </c>
      <c r="U6155">
        <v>0.2</v>
      </c>
      <c r="V6155">
        <v>10.393599999999998</v>
      </c>
      <c r="AA6155" t="str">
        <f t="shared" si="193"/>
        <v>FUR-FU-10001876-Furniture</v>
      </c>
    </row>
    <row r="6156" spans="1:27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 t="str">
        <f t="shared" si="192"/>
        <v>Loss</v>
      </c>
      <c r="T6156">
        <v>3</v>
      </c>
      <c r="U6156">
        <v>0.2</v>
      </c>
      <c r="V6156">
        <v>5.7752999999999961</v>
      </c>
      <c r="AA6156" t="str">
        <f t="shared" si="193"/>
        <v>OFF-ST-10002370-Office Supplies</v>
      </c>
    </row>
    <row r="6157" spans="1:27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 t="str">
        <f t="shared" si="192"/>
        <v>Profit</v>
      </c>
      <c r="T6157">
        <v>1</v>
      </c>
      <c r="U6157">
        <v>0.2</v>
      </c>
      <c r="V6157">
        <v>33.270399999999981</v>
      </c>
      <c r="AA6157" t="str">
        <f t="shared" si="193"/>
        <v>OFF-ST-10000142-Office Supplies</v>
      </c>
    </row>
    <row r="6158" spans="1:27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 t="str">
        <f t="shared" si="192"/>
        <v>Loss</v>
      </c>
      <c r="T6158">
        <v>3</v>
      </c>
      <c r="U6158">
        <v>0.2</v>
      </c>
      <c r="V6158">
        <v>9.5418000000000003</v>
      </c>
      <c r="AA6158" t="str">
        <f t="shared" si="193"/>
        <v>FUR-FU-10004671-Furniture</v>
      </c>
    </row>
    <row r="6159" spans="1:27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 t="str">
        <f t="shared" si="192"/>
        <v>Loss</v>
      </c>
      <c r="T6159">
        <v>3</v>
      </c>
      <c r="U6159">
        <v>0</v>
      </c>
      <c r="V6159">
        <v>38.323799999999999</v>
      </c>
      <c r="AA6159" t="str">
        <f t="shared" si="193"/>
        <v>OFF-EN-10002504-Office Supplies</v>
      </c>
    </row>
    <row r="6160" spans="1:27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 t="str">
        <f t="shared" si="192"/>
        <v>Loss</v>
      </c>
      <c r="T6160">
        <v>12</v>
      </c>
      <c r="U6160">
        <v>0</v>
      </c>
      <c r="V6160">
        <v>23.419200000000011</v>
      </c>
      <c r="AA6160" t="str">
        <f t="shared" si="193"/>
        <v>TEC-AC-10004803-Technology</v>
      </c>
    </row>
    <row r="6161" spans="1:27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 t="str">
        <f t="shared" si="192"/>
        <v>Profit</v>
      </c>
      <c r="T6161">
        <v>4</v>
      </c>
      <c r="U6161">
        <v>0</v>
      </c>
      <c r="V6161">
        <v>108.17520000000002</v>
      </c>
      <c r="AA6161" t="str">
        <f t="shared" si="193"/>
        <v>OFF-ST-10001932-Office Supplies</v>
      </c>
    </row>
    <row r="6162" spans="1:27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 t="str">
        <f t="shared" si="192"/>
        <v>Profit</v>
      </c>
      <c r="T6162">
        <v>3</v>
      </c>
      <c r="U6162">
        <v>0.2</v>
      </c>
      <c r="V6162">
        <v>28.347899999999981</v>
      </c>
      <c r="AA6162" t="str">
        <f t="shared" si="193"/>
        <v>TEC-PH-10004667-Technology</v>
      </c>
    </row>
    <row r="6163" spans="1:27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 t="str">
        <f t="shared" si="192"/>
        <v>Loss</v>
      </c>
      <c r="T6163">
        <v>4</v>
      </c>
      <c r="U6163">
        <v>0.2</v>
      </c>
      <c r="V6163">
        <v>3.9851999999999999</v>
      </c>
      <c r="AA6163" t="str">
        <f t="shared" si="193"/>
        <v>OFF-LA-10000443-Office Supplies</v>
      </c>
    </row>
    <row r="6164" spans="1:27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 t="str">
        <f t="shared" si="192"/>
        <v>Loss</v>
      </c>
      <c r="T6164">
        <v>3</v>
      </c>
      <c r="U6164">
        <v>0.2</v>
      </c>
      <c r="V6164">
        <v>1.961999999999998</v>
      </c>
      <c r="AA6164" t="str">
        <f t="shared" si="193"/>
        <v>OFF-ST-10000918-Office Supplies</v>
      </c>
    </row>
    <row r="6165" spans="1:27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 t="str">
        <f t="shared" si="192"/>
        <v>Loss</v>
      </c>
      <c r="T6165">
        <v>5</v>
      </c>
      <c r="U6165">
        <v>0.7</v>
      </c>
      <c r="V6165">
        <v>-25.737000000000002</v>
      </c>
      <c r="AA6165" t="str">
        <f t="shared" si="193"/>
        <v>OFF-BI-10001196-Office Supplies</v>
      </c>
    </row>
    <row r="6166" spans="1:27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 t="str">
        <f t="shared" si="192"/>
        <v>Loss</v>
      </c>
      <c r="T6166">
        <v>3</v>
      </c>
      <c r="U6166">
        <v>0.2</v>
      </c>
      <c r="V6166">
        <v>1.3728000000000002</v>
      </c>
      <c r="AA6166" t="str">
        <f t="shared" si="193"/>
        <v>FUR-FU-10003981-Furniture</v>
      </c>
    </row>
    <row r="6167" spans="1:27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 t="str">
        <f t="shared" si="192"/>
        <v>Loss</v>
      </c>
      <c r="T6167">
        <v>3</v>
      </c>
      <c r="U6167">
        <v>0.2</v>
      </c>
      <c r="V6167">
        <v>5.5044000000000013</v>
      </c>
      <c r="AA6167" t="str">
        <f t="shared" si="193"/>
        <v>FUR-FU-10002508-Furniture</v>
      </c>
    </row>
    <row r="6168" spans="1:27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 t="str">
        <f t="shared" si="192"/>
        <v>Loss</v>
      </c>
      <c r="T6168">
        <v>2</v>
      </c>
      <c r="U6168">
        <v>0.2</v>
      </c>
      <c r="V6168">
        <v>53.199999999999989</v>
      </c>
      <c r="AA6168" t="str">
        <f t="shared" si="193"/>
        <v>TEC-AC-10002647-Technology</v>
      </c>
    </row>
    <row r="6169" spans="1:27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 t="str">
        <f t="shared" si="192"/>
        <v>Loss</v>
      </c>
      <c r="T6169">
        <v>3</v>
      </c>
      <c r="U6169">
        <v>0.2</v>
      </c>
      <c r="V6169">
        <v>44.045999999999992</v>
      </c>
      <c r="AA6169" t="str">
        <f t="shared" si="193"/>
        <v>OFF-PA-10002377-Office Supplies</v>
      </c>
    </row>
    <row r="6170" spans="1:27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 t="str">
        <f t="shared" si="192"/>
        <v>Loss</v>
      </c>
      <c r="T6170">
        <v>2</v>
      </c>
      <c r="U6170">
        <v>0</v>
      </c>
      <c r="V6170">
        <v>11.250400000000001</v>
      </c>
      <c r="AA6170" t="str">
        <f t="shared" si="193"/>
        <v>OFF-PA-10004530-Office Supplies</v>
      </c>
    </row>
    <row r="6171" spans="1:27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 t="str">
        <f t="shared" si="192"/>
        <v>Loss</v>
      </c>
      <c r="T6171">
        <v>2</v>
      </c>
      <c r="U6171">
        <v>0</v>
      </c>
      <c r="V6171">
        <v>6.4127999999999998</v>
      </c>
      <c r="AA6171" t="str">
        <f t="shared" si="193"/>
        <v>OFF-PA-10002986-Office Supplies</v>
      </c>
    </row>
    <row r="6172" spans="1:27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 t="str">
        <f t="shared" si="192"/>
        <v>Loss</v>
      </c>
      <c r="T6172">
        <v>3</v>
      </c>
      <c r="U6172">
        <v>0.2</v>
      </c>
      <c r="V6172">
        <v>11.558699999999998</v>
      </c>
      <c r="AA6172" t="str">
        <f t="shared" si="193"/>
        <v>OFF-BI-10000948-Office Supplies</v>
      </c>
    </row>
    <row r="6173" spans="1:27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 t="str">
        <f t="shared" si="192"/>
        <v>Loss</v>
      </c>
      <c r="T6173">
        <v>2</v>
      </c>
      <c r="U6173">
        <v>0</v>
      </c>
      <c r="V6173">
        <v>1.0207999999999999</v>
      </c>
      <c r="AA6173" t="str">
        <f t="shared" si="193"/>
        <v>OFF-AR-10001545-Office Supplies</v>
      </c>
    </row>
    <row r="6174" spans="1:27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 t="str">
        <f t="shared" si="192"/>
        <v>Loss</v>
      </c>
      <c r="T6174">
        <v>5</v>
      </c>
      <c r="U6174">
        <v>0</v>
      </c>
      <c r="V6174">
        <v>12.548999999999999</v>
      </c>
      <c r="AA6174" t="str">
        <f t="shared" si="193"/>
        <v>OFF-BI-10001758-Office Supplies</v>
      </c>
    </row>
    <row r="6175" spans="1:27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 t="str">
        <f t="shared" si="192"/>
        <v>Loss</v>
      </c>
      <c r="T6175">
        <v>2</v>
      </c>
      <c r="U6175">
        <v>0</v>
      </c>
      <c r="V6175">
        <v>9.1160000000000014</v>
      </c>
      <c r="AA6175" t="str">
        <f t="shared" si="193"/>
        <v>TEC-AC-10003237-Technology</v>
      </c>
    </row>
    <row r="6176" spans="1:27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 t="str">
        <f t="shared" si="192"/>
        <v>Profit</v>
      </c>
      <c r="T6176">
        <v>2</v>
      </c>
      <c r="U6176">
        <v>0</v>
      </c>
      <c r="V6176">
        <v>226.36260000000004</v>
      </c>
      <c r="AA6176" t="str">
        <f t="shared" si="193"/>
        <v>OFF-ST-10002011-Office Supplies</v>
      </c>
    </row>
    <row r="6177" spans="1:27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 t="str">
        <f t="shared" si="192"/>
        <v>Profit</v>
      </c>
      <c r="T6177">
        <v>4</v>
      </c>
      <c r="U6177">
        <v>0</v>
      </c>
      <c r="V6177">
        <v>422.51</v>
      </c>
      <c r="AA6177" t="str">
        <f t="shared" si="193"/>
        <v>FUR-CH-10000309-Furniture</v>
      </c>
    </row>
    <row r="6178" spans="1:27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 t="str">
        <f t="shared" si="192"/>
        <v>Loss</v>
      </c>
      <c r="T6178">
        <v>7</v>
      </c>
      <c r="U6178">
        <v>0</v>
      </c>
      <c r="V6178">
        <v>24.068799999999996</v>
      </c>
      <c r="AA6178" t="str">
        <f t="shared" si="193"/>
        <v>OFF-ST-10002444-Office Supplies</v>
      </c>
    </row>
    <row r="6179" spans="1:27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 t="str">
        <f t="shared" si="192"/>
        <v>Loss</v>
      </c>
      <c r="T6179">
        <v>2</v>
      </c>
      <c r="U6179">
        <v>0</v>
      </c>
      <c r="V6179">
        <v>57.32119999999999</v>
      </c>
      <c r="AA6179" t="str">
        <f t="shared" si="193"/>
        <v>OFF-EN-10001453-Office Supplies</v>
      </c>
    </row>
    <row r="6180" spans="1:27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 t="str">
        <f t="shared" si="192"/>
        <v>Loss</v>
      </c>
      <c r="T6180">
        <v>4</v>
      </c>
      <c r="U6180">
        <v>0</v>
      </c>
      <c r="V6180">
        <v>11.720800000000001</v>
      </c>
      <c r="AA6180" t="str">
        <f t="shared" si="193"/>
        <v>OFF-PA-10001801-Office Supplies</v>
      </c>
    </row>
    <row r="6181" spans="1:27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 t="str">
        <f t="shared" si="192"/>
        <v>Loss</v>
      </c>
      <c r="T6181">
        <v>2</v>
      </c>
      <c r="U6181">
        <v>0</v>
      </c>
      <c r="V6181">
        <v>6.3960000000000008</v>
      </c>
      <c r="AA6181" t="str">
        <f t="shared" si="193"/>
        <v>OFF-ST-10000563-Office Supplies</v>
      </c>
    </row>
    <row r="6182" spans="1:27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 t="str">
        <f t="shared" si="192"/>
        <v>Profit</v>
      </c>
      <c r="T6182">
        <v>5</v>
      </c>
      <c r="U6182">
        <v>0</v>
      </c>
      <c r="V6182">
        <v>176.38600000000002</v>
      </c>
      <c r="AA6182" t="str">
        <f t="shared" si="193"/>
        <v>TEC-PH-10000369-Technology</v>
      </c>
    </row>
    <row r="6183" spans="1:27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 t="str">
        <f t="shared" si="192"/>
        <v>Loss</v>
      </c>
      <c r="T6183">
        <v>3</v>
      </c>
      <c r="U6183">
        <v>0</v>
      </c>
      <c r="V6183">
        <v>32.981699999999989</v>
      </c>
      <c r="AA6183" t="str">
        <f t="shared" si="193"/>
        <v>TEC-PH-10002538-Technology</v>
      </c>
    </row>
    <row r="6184" spans="1:27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 t="str">
        <f t="shared" si="192"/>
        <v>Loss</v>
      </c>
      <c r="T6184">
        <v>2</v>
      </c>
      <c r="U6184">
        <v>0</v>
      </c>
      <c r="V6184">
        <v>6.8619999999999992</v>
      </c>
      <c r="AA6184" t="str">
        <f t="shared" si="193"/>
        <v>OFF-BI-10000050-Office Supplies</v>
      </c>
    </row>
    <row r="6185" spans="1:27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 t="str">
        <f t="shared" si="192"/>
        <v>Profit</v>
      </c>
      <c r="T6185">
        <v>8</v>
      </c>
      <c r="U6185">
        <v>0</v>
      </c>
      <c r="V6185">
        <v>17.756799999999998</v>
      </c>
      <c r="AA6185" t="str">
        <f t="shared" si="193"/>
        <v>OFF-ST-10004186-Office Supplies</v>
      </c>
    </row>
    <row r="6186" spans="1:27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 t="str">
        <f t="shared" si="192"/>
        <v>Profit</v>
      </c>
      <c r="T6186">
        <v>5</v>
      </c>
      <c r="U6186">
        <v>0.2</v>
      </c>
      <c r="V6186">
        <v>25.245000000000019</v>
      </c>
      <c r="AA6186" t="str">
        <f t="shared" si="193"/>
        <v>FUR-CH-10004218-Furniture</v>
      </c>
    </row>
    <row r="6187" spans="1:27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 t="str">
        <f t="shared" si="192"/>
        <v>Loss</v>
      </c>
      <c r="T6187">
        <v>10</v>
      </c>
      <c r="U6187">
        <v>0.2</v>
      </c>
      <c r="V6187">
        <v>10.679999999999996</v>
      </c>
      <c r="AA6187" t="str">
        <f t="shared" si="193"/>
        <v>OFF-AR-10002952-Office Supplies</v>
      </c>
    </row>
    <row r="6188" spans="1:27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 t="str">
        <f t="shared" si="192"/>
        <v>Loss</v>
      </c>
      <c r="T6188">
        <v>3</v>
      </c>
      <c r="U6188">
        <v>0</v>
      </c>
      <c r="V6188">
        <v>20.575499999999998</v>
      </c>
      <c r="AA6188" t="str">
        <f t="shared" si="193"/>
        <v>OFF-ST-10003058-Office Supplies</v>
      </c>
    </row>
    <row r="6189" spans="1:27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 t="str">
        <f t="shared" si="192"/>
        <v>Loss</v>
      </c>
      <c r="T6189">
        <v>6</v>
      </c>
      <c r="U6189">
        <v>0.2</v>
      </c>
      <c r="V6189">
        <v>11.793599999999998</v>
      </c>
      <c r="AA6189" t="str">
        <f t="shared" si="193"/>
        <v>OFF-BI-10003963-Office Supplies</v>
      </c>
    </row>
    <row r="6190" spans="1:27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 t="str">
        <f t="shared" si="192"/>
        <v>Loss</v>
      </c>
      <c r="T6190">
        <v>6</v>
      </c>
      <c r="U6190">
        <v>0</v>
      </c>
      <c r="V6190">
        <v>35.711999999999989</v>
      </c>
      <c r="AA6190" t="str">
        <f t="shared" si="193"/>
        <v>OFF-AR-10001955-Office Supplies</v>
      </c>
    </row>
    <row r="6191" spans="1:27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 t="str">
        <f t="shared" si="192"/>
        <v>Profit</v>
      </c>
      <c r="T6191">
        <v>4</v>
      </c>
      <c r="U6191">
        <v>0.2</v>
      </c>
      <c r="V6191">
        <v>47.97999999999999</v>
      </c>
      <c r="AA6191" t="str">
        <f t="shared" si="193"/>
        <v>TEC-PH-10004345-Technology</v>
      </c>
    </row>
    <row r="6192" spans="1:27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 t="str">
        <f t="shared" si="192"/>
        <v>Profit</v>
      </c>
      <c r="T6192">
        <v>9</v>
      </c>
      <c r="U6192">
        <v>0</v>
      </c>
      <c r="V6192">
        <v>207.88559999999998</v>
      </c>
      <c r="AA6192" t="str">
        <f t="shared" si="193"/>
        <v>FUR-FU-10003192-Furniture</v>
      </c>
    </row>
    <row r="6193" spans="1:27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 t="str">
        <f t="shared" si="192"/>
        <v>Loss</v>
      </c>
      <c r="T6193">
        <v>3</v>
      </c>
      <c r="U6193">
        <v>0</v>
      </c>
      <c r="V6193">
        <v>8.4888000000000012</v>
      </c>
      <c r="AA6193" t="str">
        <f t="shared" si="193"/>
        <v>OFF-ST-10001325-Office Supplies</v>
      </c>
    </row>
    <row r="6194" spans="1:27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 t="str">
        <f t="shared" si="192"/>
        <v>Loss</v>
      </c>
      <c r="T6194">
        <v>5</v>
      </c>
      <c r="U6194">
        <v>0.2</v>
      </c>
      <c r="V6194">
        <v>9.0719999999999992</v>
      </c>
      <c r="AA6194" t="str">
        <f t="shared" si="193"/>
        <v>OFF-PA-10000019-Office Supplies</v>
      </c>
    </row>
    <row r="6195" spans="1:27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 t="str">
        <f t="shared" si="192"/>
        <v>Loss</v>
      </c>
      <c r="T6195">
        <v>5</v>
      </c>
      <c r="U6195">
        <v>0.8</v>
      </c>
      <c r="V6195">
        <v>-9.8114999999999988</v>
      </c>
      <c r="AA6195" t="str">
        <f t="shared" si="193"/>
        <v>OFF-BI-10003429-Office Supplies</v>
      </c>
    </row>
    <row r="6196" spans="1:27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 t="str">
        <f t="shared" si="192"/>
        <v>Loss</v>
      </c>
      <c r="T6196">
        <v>5</v>
      </c>
      <c r="U6196">
        <v>0.2</v>
      </c>
      <c r="V6196">
        <v>26.557999999999993</v>
      </c>
      <c r="AA6196" t="str">
        <f t="shared" si="193"/>
        <v>OFF-PA-10000176-Office Supplies</v>
      </c>
    </row>
    <row r="6197" spans="1:27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 t="str">
        <f t="shared" si="192"/>
        <v>Profit</v>
      </c>
      <c r="T6197">
        <v>2</v>
      </c>
      <c r="U6197">
        <v>0.4</v>
      </c>
      <c r="V6197">
        <v>-76.997200000000021</v>
      </c>
      <c r="AA6197" t="str">
        <f t="shared" si="193"/>
        <v>TEC-PH-10004165-Technology</v>
      </c>
    </row>
    <row r="6198" spans="1:27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 t="str">
        <f t="shared" si="192"/>
        <v>Loss</v>
      </c>
      <c r="T6198">
        <v>3</v>
      </c>
      <c r="U6198">
        <v>0.2</v>
      </c>
      <c r="V6198">
        <v>-4.460999999999995</v>
      </c>
      <c r="AA6198" t="str">
        <f t="shared" si="193"/>
        <v>OFF-ST-10000352-Office Supplies</v>
      </c>
    </row>
    <row r="6199" spans="1:27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 t="str">
        <f t="shared" si="192"/>
        <v>Loss</v>
      </c>
      <c r="T6199">
        <v>7</v>
      </c>
      <c r="U6199">
        <v>0</v>
      </c>
      <c r="V6199">
        <v>28.696499999999993</v>
      </c>
      <c r="AA6199" t="str">
        <f t="shared" si="193"/>
        <v>OFF-PA-10000726-Office Supplies</v>
      </c>
    </row>
    <row r="6200" spans="1:27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 t="str">
        <f t="shared" si="192"/>
        <v>Loss</v>
      </c>
      <c r="T6200">
        <v>3</v>
      </c>
      <c r="U6200">
        <v>0</v>
      </c>
      <c r="V6200">
        <v>13.252199999999997</v>
      </c>
      <c r="AA6200" t="str">
        <f t="shared" si="193"/>
        <v>TEC-PH-10001536-Technology</v>
      </c>
    </row>
    <row r="6201" spans="1:27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 t="str">
        <f t="shared" si="192"/>
        <v>Loss</v>
      </c>
      <c r="T6201">
        <v>2</v>
      </c>
      <c r="U6201">
        <v>0</v>
      </c>
      <c r="V6201">
        <v>46.118399999999994</v>
      </c>
      <c r="AA6201" t="str">
        <f t="shared" si="193"/>
        <v>OFF-PA-10001790-Office Supplies</v>
      </c>
    </row>
    <row r="6202" spans="1:27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 t="str">
        <f t="shared" si="192"/>
        <v>Profit</v>
      </c>
      <c r="T6202">
        <v>4</v>
      </c>
      <c r="U6202">
        <v>0.2</v>
      </c>
      <c r="V6202">
        <v>485.98919999999993</v>
      </c>
      <c r="AA6202" t="str">
        <f t="shared" si="193"/>
        <v>TEC-CO-10001766-Technology</v>
      </c>
    </row>
    <row r="6203" spans="1:27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 t="str">
        <f t="shared" si="192"/>
        <v>Loss</v>
      </c>
      <c r="T6203">
        <v>3</v>
      </c>
      <c r="U6203">
        <v>0.2</v>
      </c>
      <c r="V6203">
        <v>-4.9004999999999974</v>
      </c>
      <c r="AA6203" t="str">
        <f t="shared" si="193"/>
        <v>TEC-AC-10004396-Technology</v>
      </c>
    </row>
    <row r="6204" spans="1:27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 t="str">
        <f t="shared" si="192"/>
        <v>Profit</v>
      </c>
      <c r="T6204">
        <v>5</v>
      </c>
      <c r="U6204">
        <v>0.2</v>
      </c>
      <c r="V6204">
        <v>7.0489999999999498</v>
      </c>
      <c r="AA6204" t="str">
        <f t="shared" si="193"/>
        <v>FUR-CH-10001708-Furniture</v>
      </c>
    </row>
    <row r="6205" spans="1:27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 t="str">
        <f t="shared" si="192"/>
        <v>Profit</v>
      </c>
      <c r="T6205">
        <v>8</v>
      </c>
      <c r="U6205">
        <v>0.4</v>
      </c>
      <c r="V6205">
        <v>-47.030399999999986</v>
      </c>
      <c r="AA6205" t="str">
        <f t="shared" si="193"/>
        <v>TEC-PH-10001305-Technology</v>
      </c>
    </row>
    <row r="6206" spans="1:27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 t="str">
        <f t="shared" si="192"/>
        <v>Loss</v>
      </c>
      <c r="T6206">
        <v>2</v>
      </c>
      <c r="U6206">
        <v>0.2</v>
      </c>
      <c r="V6206">
        <v>1.7352000000000005</v>
      </c>
      <c r="AA6206" t="str">
        <f t="shared" si="193"/>
        <v>FUR-FU-10002885-Furniture</v>
      </c>
    </row>
    <row r="6207" spans="1:27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 t="str">
        <f t="shared" si="192"/>
        <v>Loss</v>
      </c>
      <c r="T6207">
        <v>7</v>
      </c>
      <c r="U6207">
        <v>0.2</v>
      </c>
      <c r="V6207">
        <v>15.942499999999992</v>
      </c>
      <c r="AA6207" t="str">
        <f t="shared" si="193"/>
        <v>OFF-PA-10000726-Office Supplies</v>
      </c>
    </row>
    <row r="6208" spans="1:27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 t="str">
        <f t="shared" si="192"/>
        <v>Loss</v>
      </c>
      <c r="T6208">
        <v>4</v>
      </c>
      <c r="U6208">
        <v>0.2</v>
      </c>
      <c r="V6208">
        <v>7.8899999999999979</v>
      </c>
      <c r="AA6208" t="str">
        <f t="shared" si="193"/>
        <v>OFF-FA-10003112-Office Supplies</v>
      </c>
    </row>
    <row r="6209" spans="1:27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 t="str">
        <f t="shared" si="192"/>
        <v>Loss</v>
      </c>
      <c r="T6209">
        <v>1</v>
      </c>
      <c r="U6209">
        <v>0.3</v>
      </c>
      <c r="V6209">
        <v>-14.576399999999996</v>
      </c>
      <c r="AA6209" t="str">
        <f t="shared" si="193"/>
        <v>FUR-CH-10002372-Furniture</v>
      </c>
    </row>
    <row r="6210" spans="1:27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 t="str">
        <f t="shared" si="192"/>
        <v>Loss</v>
      </c>
      <c r="T6210">
        <v>2</v>
      </c>
      <c r="U6210">
        <v>0.2</v>
      </c>
      <c r="V6210">
        <v>-6.3960000000000008</v>
      </c>
      <c r="AA6210" t="str">
        <f t="shared" si="193"/>
        <v>OFF-ST-10000563-Office Supplies</v>
      </c>
    </row>
    <row r="6211" spans="1:27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 t="str">
        <f t="shared" ref="S6211:S6274" si="194">IF($R6211&gt;200,"Profit","Loss")</f>
        <v>Profit</v>
      </c>
      <c r="T6211">
        <v>9</v>
      </c>
      <c r="U6211">
        <v>0.2</v>
      </c>
      <c r="V6211">
        <v>942.81569999999988</v>
      </c>
      <c r="AA6211" t="str">
        <f t="shared" ref="AA6211:AA6274" si="195">CONCATENATE(N6211,"-",O6211)</f>
        <v>OFF-BI-10003925-Office Supplies</v>
      </c>
    </row>
    <row r="6212" spans="1:27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 t="str">
        <f t="shared" si="194"/>
        <v>Profit</v>
      </c>
      <c r="T6212">
        <v>7</v>
      </c>
      <c r="U6212">
        <v>0</v>
      </c>
      <c r="V6212">
        <v>290.00579999999991</v>
      </c>
      <c r="AA6212" t="str">
        <f t="shared" si="195"/>
        <v>OFF-ST-10003306-Office Supplies</v>
      </c>
    </row>
    <row r="6213" spans="1:27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 t="str">
        <f t="shared" si="194"/>
        <v>Loss</v>
      </c>
      <c r="T6213">
        <v>3</v>
      </c>
      <c r="U6213">
        <v>0</v>
      </c>
      <c r="V6213">
        <v>22.419600000000003</v>
      </c>
      <c r="AA6213" t="str">
        <f t="shared" si="195"/>
        <v>FUR-FU-10001475-Furniture</v>
      </c>
    </row>
    <row r="6214" spans="1:27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 t="str">
        <f t="shared" si="194"/>
        <v>Loss</v>
      </c>
      <c r="T6214">
        <v>3</v>
      </c>
      <c r="U6214">
        <v>0</v>
      </c>
      <c r="V6214">
        <v>9.120000000000001</v>
      </c>
      <c r="AA6214" t="str">
        <f t="shared" si="195"/>
        <v>OFF-FA-10003495-Office Supplies</v>
      </c>
    </row>
    <row r="6215" spans="1:27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 t="str">
        <f t="shared" si="194"/>
        <v>Loss</v>
      </c>
      <c r="T6215">
        <v>2</v>
      </c>
      <c r="U6215">
        <v>0</v>
      </c>
      <c r="V6215">
        <v>22.074799999999996</v>
      </c>
      <c r="AA6215" t="str">
        <f t="shared" si="195"/>
        <v>OFF-AP-10004708-Office Supplies</v>
      </c>
    </row>
    <row r="6216" spans="1:27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 t="str">
        <f t="shared" si="194"/>
        <v>Loss</v>
      </c>
      <c r="T6216">
        <v>1</v>
      </c>
      <c r="U6216">
        <v>0</v>
      </c>
      <c r="V6216">
        <v>3.7435999999999998</v>
      </c>
      <c r="AA6216" t="str">
        <f t="shared" si="195"/>
        <v>OFF-EN-10001219-Office Supplies</v>
      </c>
    </row>
    <row r="6217" spans="1:27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 t="str">
        <f t="shared" si="194"/>
        <v>Loss</v>
      </c>
      <c r="T6217">
        <v>3</v>
      </c>
      <c r="U6217">
        <v>0</v>
      </c>
      <c r="V6217">
        <v>27.945600000000002</v>
      </c>
      <c r="AA6217" t="str">
        <f t="shared" si="195"/>
        <v>FUR-FU-10000087-Furniture</v>
      </c>
    </row>
    <row r="6218" spans="1:27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 t="str">
        <f t="shared" si="194"/>
        <v>Loss</v>
      </c>
      <c r="T6218">
        <v>8</v>
      </c>
      <c r="U6218">
        <v>0</v>
      </c>
      <c r="V6218">
        <v>29.252800000000001</v>
      </c>
      <c r="AA6218" t="str">
        <f t="shared" si="195"/>
        <v>OFF-EN-10001539-Office Supplies</v>
      </c>
    </row>
    <row r="6219" spans="1:27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 t="str">
        <f t="shared" si="194"/>
        <v>Loss</v>
      </c>
      <c r="T6219">
        <v>3</v>
      </c>
      <c r="U6219">
        <v>0</v>
      </c>
      <c r="V6219">
        <v>0.29969999999999963</v>
      </c>
      <c r="AA6219" t="str">
        <f t="shared" si="195"/>
        <v>TEC-PH-10004897-Technology</v>
      </c>
    </row>
    <row r="6220" spans="1:27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 t="str">
        <f t="shared" si="194"/>
        <v>Loss</v>
      </c>
      <c r="T6220">
        <v>6</v>
      </c>
      <c r="U6220">
        <v>0</v>
      </c>
      <c r="V6220">
        <v>35.195999999999998</v>
      </c>
      <c r="AA6220" t="str">
        <f t="shared" si="195"/>
        <v>TEC-PH-10001300-Technology</v>
      </c>
    </row>
    <row r="6221" spans="1:27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 t="str">
        <f t="shared" si="194"/>
        <v>Loss</v>
      </c>
      <c r="T6221">
        <v>2</v>
      </c>
      <c r="U6221">
        <v>0</v>
      </c>
      <c r="V6221">
        <v>51.834599999999995</v>
      </c>
      <c r="AA6221" t="str">
        <f t="shared" si="195"/>
        <v>TEC-PH-10001557-Technology</v>
      </c>
    </row>
    <row r="6222" spans="1:27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 t="str">
        <f t="shared" si="194"/>
        <v>Loss</v>
      </c>
      <c r="T6222">
        <v>7</v>
      </c>
      <c r="U6222">
        <v>0</v>
      </c>
      <c r="V6222">
        <v>1.4601999999999977</v>
      </c>
      <c r="AA6222" t="str">
        <f t="shared" si="195"/>
        <v>OFF-ST-10000617-Office Supplies</v>
      </c>
    </row>
    <row r="6223" spans="1:27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 t="str">
        <f t="shared" si="194"/>
        <v>Loss</v>
      </c>
      <c r="T6223">
        <v>9</v>
      </c>
      <c r="U6223">
        <v>0</v>
      </c>
      <c r="V6223">
        <v>26.081999999999997</v>
      </c>
      <c r="AA6223" t="str">
        <f t="shared" si="195"/>
        <v>OFF-LA-10000121-Office Supplies</v>
      </c>
    </row>
    <row r="6224" spans="1:27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 t="str">
        <f t="shared" si="194"/>
        <v>Loss</v>
      </c>
      <c r="T6224">
        <v>4</v>
      </c>
      <c r="U6224">
        <v>0.2</v>
      </c>
      <c r="V6224">
        <v>19.084800000000005</v>
      </c>
      <c r="AA6224" t="str">
        <f t="shared" si="195"/>
        <v>FUR-FU-10000087-Furniture</v>
      </c>
    </row>
    <row r="6225" spans="1:27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 t="str">
        <f t="shared" si="194"/>
        <v>Loss</v>
      </c>
      <c r="T6225">
        <v>7</v>
      </c>
      <c r="U6225">
        <v>0.2</v>
      </c>
      <c r="V6225">
        <v>1.0730999999999993</v>
      </c>
      <c r="AA6225" t="str">
        <f t="shared" si="195"/>
        <v>OFF-AR-10000422-Office Supplies</v>
      </c>
    </row>
    <row r="6226" spans="1:27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 t="str">
        <f t="shared" si="194"/>
        <v>Profit</v>
      </c>
      <c r="T6226">
        <v>3</v>
      </c>
      <c r="U6226">
        <v>0.2</v>
      </c>
      <c r="V6226">
        <v>-54.588000000000008</v>
      </c>
      <c r="AA6226" t="str">
        <f t="shared" si="195"/>
        <v>OFF-ST-10004123-Office Supplies</v>
      </c>
    </row>
    <row r="6227" spans="1:27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 t="str">
        <f t="shared" si="194"/>
        <v>Loss</v>
      </c>
      <c r="T6227">
        <v>1</v>
      </c>
      <c r="U6227">
        <v>0.7</v>
      </c>
      <c r="V6227">
        <v>-103.86059999999998</v>
      </c>
      <c r="AA6227" t="str">
        <f t="shared" si="195"/>
        <v>FUR-BO-10003660-Furniture</v>
      </c>
    </row>
    <row r="6228" spans="1:27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 t="str">
        <f t="shared" si="194"/>
        <v>Profit</v>
      </c>
      <c r="T6228">
        <v>4</v>
      </c>
      <c r="U6228">
        <v>0.2</v>
      </c>
      <c r="V6228">
        <v>-14.558399999999978</v>
      </c>
      <c r="AA6228" t="str">
        <f t="shared" si="195"/>
        <v>FUR-CH-10000422-Furniture</v>
      </c>
    </row>
    <row r="6229" spans="1:27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 t="str">
        <f t="shared" si="194"/>
        <v>Loss</v>
      </c>
      <c r="T6229">
        <v>3</v>
      </c>
      <c r="U6229">
        <v>0.2</v>
      </c>
      <c r="V6229">
        <v>7.7679000000000009</v>
      </c>
      <c r="AA6229" t="str">
        <f t="shared" si="195"/>
        <v>TEC-PH-10002923-Technology</v>
      </c>
    </row>
    <row r="6230" spans="1:27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 t="str">
        <f t="shared" si="194"/>
        <v>Loss</v>
      </c>
      <c r="T6230">
        <v>4</v>
      </c>
      <c r="U6230">
        <v>0.4</v>
      </c>
      <c r="V6230">
        <v>-20.235600000000005</v>
      </c>
      <c r="AA6230" t="str">
        <f t="shared" si="195"/>
        <v>TEC-PH-10004093-Technology</v>
      </c>
    </row>
    <row r="6231" spans="1:27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 t="str">
        <f t="shared" si="194"/>
        <v>Loss</v>
      </c>
      <c r="T6231">
        <v>3</v>
      </c>
      <c r="U6231">
        <v>0.2</v>
      </c>
      <c r="V6231">
        <v>15.863099999999999</v>
      </c>
      <c r="AA6231" t="str">
        <f t="shared" si="195"/>
        <v>TEC-AC-10000171-Technology</v>
      </c>
    </row>
    <row r="6232" spans="1:27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 t="str">
        <f t="shared" si="194"/>
        <v>Loss</v>
      </c>
      <c r="T6232">
        <v>4</v>
      </c>
      <c r="U6232">
        <v>0</v>
      </c>
      <c r="V6232">
        <v>11.8248</v>
      </c>
      <c r="AA6232" t="str">
        <f t="shared" si="195"/>
        <v>OFF-AR-10001166-Office Supplies</v>
      </c>
    </row>
    <row r="6233" spans="1:27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 t="str">
        <f t="shared" si="194"/>
        <v>Loss</v>
      </c>
      <c r="T6233">
        <v>2</v>
      </c>
      <c r="U6233">
        <v>0.2</v>
      </c>
      <c r="V6233">
        <v>8.8783999999999921</v>
      </c>
      <c r="AA6233" t="str">
        <f t="shared" si="195"/>
        <v>FUR-CH-10003199-Furniture</v>
      </c>
    </row>
    <row r="6234" spans="1:27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 t="str">
        <f t="shared" si="194"/>
        <v>Loss</v>
      </c>
      <c r="T6234">
        <v>3</v>
      </c>
      <c r="U6234">
        <v>0</v>
      </c>
      <c r="V6234">
        <v>9.3312000000000008</v>
      </c>
      <c r="AA6234" t="str">
        <f t="shared" si="195"/>
        <v>OFF-PA-10002005-Office Supplies</v>
      </c>
    </row>
    <row r="6235" spans="1:27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 t="str">
        <f t="shared" si="194"/>
        <v>Loss</v>
      </c>
      <c r="T6235">
        <v>11</v>
      </c>
      <c r="U6235">
        <v>0</v>
      </c>
      <c r="V6235">
        <v>34.214400000000005</v>
      </c>
      <c r="AA6235" t="str">
        <f t="shared" si="195"/>
        <v>OFF-PA-10004101-Office Supplies</v>
      </c>
    </row>
    <row r="6236" spans="1:27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 t="str">
        <f t="shared" si="194"/>
        <v>Profit</v>
      </c>
      <c r="T6236">
        <v>5</v>
      </c>
      <c r="U6236">
        <v>0.2</v>
      </c>
      <c r="V6236">
        <v>459.98749999999995</v>
      </c>
      <c r="AA6236" t="str">
        <f t="shared" si="195"/>
        <v>OFF-BI-10004600-Office Supplies</v>
      </c>
    </row>
    <row r="6237" spans="1:27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 t="str">
        <f t="shared" si="194"/>
        <v>Loss</v>
      </c>
      <c r="T6237">
        <v>5</v>
      </c>
      <c r="U6237">
        <v>0.2</v>
      </c>
      <c r="V6237">
        <v>-17.991000000000003</v>
      </c>
      <c r="AA6237" t="str">
        <f t="shared" si="195"/>
        <v>TEC-PH-10000127-Technology</v>
      </c>
    </row>
    <row r="6238" spans="1:27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 t="str">
        <f t="shared" si="194"/>
        <v>Loss</v>
      </c>
      <c r="T6238">
        <v>3</v>
      </c>
      <c r="U6238">
        <v>0.2</v>
      </c>
      <c r="V6238">
        <v>21.591000000000001</v>
      </c>
      <c r="AA6238" t="str">
        <f t="shared" si="195"/>
        <v>OFF-EN-10004386-Office Supplies</v>
      </c>
    </row>
    <row r="6239" spans="1:27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 t="str">
        <f t="shared" si="194"/>
        <v>Loss</v>
      </c>
      <c r="T6239">
        <v>4</v>
      </c>
      <c r="U6239">
        <v>0.2</v>
      </c>
      <c r="V6239">
        <v>9.2176000000000009</v>
      </c>
      <c r="AA6239" t="str">
        <f t="shared" si="195"/>
        <v>OFF-BI-10004506-Office Supplies</v>
      </c>
    </row>
    <row r="6240" spans="1:27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 t="str">
        <f t="shared" si="194"/>
        <v>Loss</v>
      </c>
      <c r="T6240">
        <v>3</v>
      </c>
      <c r="U6240">
        <v>0</v>
      </c>
      <c r="V6240">
        <v>21.64500000000001</v>
      </c>
      <c r="AA6240" t="str">
        <f t="shared" si="195"/>
        <v>FUR-FU-10004597-Furniture</v>
      </c>
    </row>
    <row r="6241" spans="1:27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 t="str">
        <f t="shared" si="194"/>
        <v>Profit</v>
      </c>
      <c r="T6241">
        <v>2</v>
      </c>
      <c r="U6241">
        <v>0</v>
      </c>
      <c r="V6241">
        <v>93.698800000000006</v>
      </c>
      <c r="AA6241" t="str">
        <f t="shared" si="195"/>
        <v>OFF-ST-10001496-Office Supplies</v>
      </c>
    </row>
    <row r="6242" spans="1:27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 t="str">
        <f t="shared" si="194"/>
        <v>Loss</v>
      </c>
      <c r="T6242">
        <v>1</v>
      </c>
      <c r="U6242">
        <v>0.2</v>
      </c>
      <c r="V6242">
        <v>3.8167999999999997</v>
      </c>
      <c r="AA6242" t="str">
        <f t="shared" si="195"/>
        <v>OFF-BI-10004236-Office Supplies</v>
      </c>
    </row>
    <row r="6243" spans="1:27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 t="str">
        <f t="shared" si="194"/>
        <v>Profit</v>
      </c>
      <c r="T6243">
        <v>8</v>
      </c>
      <c r="U6243">
        <v>0</v>
      </c>
      <c r="V6243">
        <v>101.4504</v>
      </c>
      <c r="AA6243" t="str">
        <f t="shared" si="195"/>
        <v>FUR-FU-10001185-Furniture</v>
      </c>
    </row>
    <row r="6244" spans="1:27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 t="str">
        <f t="shared" si="194"/>
        <v>Loss</v>
      </c>
      <c r="T6244">
        <v>2</v>
      </c>
      <c r="U6244">
        <v>0.7</v>
      </c>
      <c r="V6244">
        <v>-14.591999999999999</v>
      </c>
      <c r="AA6244" t="str">
        <f t="shared" si="195"/>
        <v>OFF-BI-10000977-Office Supplies</v>
      </c>
    </row>
    <row r="6245" spans="1:27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 t="str">
        <f t="shared" si="194"/>
        <v>Loss</v>
      </c>
      <c r="T6245">
        <v>3</v>
      </c>
      <c r="U6245">
        <v>0</v>
      </c>
      <c r="V6245">
        <v>7.6049999999999978</v>
      </c>
      <c r="AA6245" t="str">
        <f t="shared" si="195"/>
        <v>OFF-SU-10004782-Office Supplies</v>
      </c>
    </row>
    <row r="6246" spans="1:27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 t="str">
        <f t="shared" si="194"/>
        <v>Loss</v>
      </c>
      <c r="T6246">
        <v>6</v>
      </c>
      <c r="U6246">
        <v>0</v>
      </c>
      <c r="V6246">
        <v>30.950400000000002</v>
      </c>
      <c r="AA6246" t="str">
        <f t="shared" si="195"/>
        <v>OFF-AR-10002067-Office Supplies</v>
      </c>
    </row>
    <row r="6247" spans="1:27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 t="str">
        <f t="shared" si="194"/>
        <v>Loss</v>
      </c>
      <c r="T6247">
        <v>3</v>
      </c>
      <c r="U6247">
        <v>0</v>
      </c>
      <c r="V6247">
        <v>6.4205999999999976</v>
      </c>
      <c r="AA6247" t="str">
        <f t="shared" si="195"/>
        <v>FUR-FU-10002364-Furniture</v>
      </c>
    </row>
    <row r="6248" spans="1:27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 t="str">
        <f t="shared" si="194"/>
        <v>Loss</v>
      </c>
      <c r="T6248">
        <v>2</v>
      </c>
      <c r="U6248">
        <v>0</v>
      </c>
      <c r="V6248">
        <v>6.011400000000001</v>
      </c>
      <c r="AA6248" t="str">
        <f t="shared" si="195"/>
        <v>TEC-AC-10002018-Technology</v>
      </c>
    </row>
    <row r="6249" spans="1:27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 t="str">
        <f t="shared" si="194"/>
        <v>Loss</v>
      </c>
      <c r="T6249">
        <v>1</v>
      </c>
      <c r="U6249">
        <v>0</v>
      </c>
      <c r="V6249">
        <v>19.968599999999999</v>
      </c>
      <c r="AA6249" t="str">
        <f t="shared" si="195"/>
        <v>OFF-BI-10000632-Office Supplies</v>
      </c>
    </row>
    <row r="6250" spans="1:27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 t="str">
        <f t="shared" si="194"/>
        <v>Loss</v>
      </c>
      <c r="T6250">
        <v>3</v>
      </c>
      <c r="U6250">
        <v>0</v>
      </c>
      <c r="V6250">
        <v>2.6208000000000005</v>
      </c>
      <c r="AA6250" t="str">
        <f t="shared" si="195"/>
        <v>FUR-FU-10003981-Furniture</v>
      </c>
    </row>
    <row r="6251" spans="1:27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 t="str">
        <f t="shared" si="194"/>
        <v>Profit</v>
      </c>
      <c r="T6251">
        <v>2</v>
      </c>
      <c r="U6251">
        <v>0</v>
      </c>
      <c r="V6251">
        <v>120.94159999999999</v>
      </c>
      <c r="AA6251" t="str">
        <f t="shared" si="195"/>
        <v>OFF-AP-10001564-Office Supplies</v>
      </c>
    </row>
    <row r="6252" spans="1:27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 t="str">
        <f t="shared" si="194"/>
        <v>Loss</v>
      </c>
      <c r="T6252">
        <v>1</v>
      </c>
      <c r="U6252">
        <v>0</v>
      </c>
      <c r="V6252">
        <v>3.99</v>
      </c>
      <c r="AA6252" t="str">
        <f t="shared" si="195"/>
        <v>OFF-PA-10004082-Office Supplies</v>
      </c>
    </row>
    <row r="6253" spans="1:27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 t="str">
        <f t="shared" si="194"/>
        <v>Loss</v>
      </c>
      <c r="T6253">
        <v>1</v>
      </c>
      <c r="U6253">
        <v>0.8</v>
      </c>
      <c r="V6253">
        <v>-6.344100000000001</v>
      </c>
      <c r="AA6253" t="str">
        <f t="shared" si="195"/>
        <v>OFF-AP-10004249-Office Supplies</v>
      </c>
    </row>
    <row r="6254" spans="1:27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 t="str">
        <f t="shared" si="194"/>
        <v>Loss</v>
      </c>
      <c r="T6254">
        <v>9</v>
      </c>
      <c r="U6254">
        <v>0</v>
      </c>
      <c r="V6254">
        <v>27.993600000000001</v>
      </c>
      <c r="AA6254" t="str">
        <f t="shared" si="195"/>
        <v>OFF-PA-10003441-Office Supplies</v>
      </c>
    </row>
    <row r="6255" spans="1:27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 t="str">
        <f t="shared" si="194"/>
        <v>Profit</v>
      </c>
      <c r="T6255">
        <v>3</v>
      </c>
      <c r="U6255">
        <v>0</v>
      </c>
      <c r="V6255">
        <v>50.242500000000007</v>
      </c>
      <c r="AA6255" t="str">
        <f t="shared" si="195"/>
        <v>TEC-PH-10004922-Technology</v>
      </c>
    </row>
    <row r="6256" spans="1:27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 t="str">
        <f t="shared" si="194"/>
        <v>Loss</v>
      </c>
      <c r="T6256">
        <v>8</v>
      </c>
      <c r="U6256">
        <v>0</v>
      </c>
      <c r="V6256">
        <v>8.1167999999999996</v>
      </c>
      <c r="AA6256" t="str">
        <f t="shared" si="195"/>
        <v>FUR-FU-10001731-Furniture</v>
      </c>
    </row>
    <row r="6257" spans="1:27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 t="str">
        <f t="shared" si="194"/>
        <v>Loss</v>
      </c>
      <c r="T6257">
        <v>4</v>
      </c>
      <c r="U6257">
        <v>0.2</v>
      </c>
      <c r="V6257">
        <v>3.4495999999999993</v>
      </c>
      <c r="AA6257" t="str">
        <f t="shared" si="195"/>
        <v>OFF-LA-10000134-Office Supplies</v>
      </c>
    </row>
    <row r="6258" spans="1:27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 t="str">
        <f t="shared" si="194"/>
        <v>Loss</v>
      </c>
      <c r="T6258">
        <v>1</v>
      </c>
      <c r="U6258">
        <v>0.7</v>
      </c>
      <c r="V6258">
        <v>-2.5255999999999998</v>
      </c>
      <c r="AA6258" t="str">
        <f t="shared" si="195"/>
        <v>OFF-BI-10003166-Office Supplies</v>
      </c>
    </row>
    <row r="6259" spans="1:27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 t="str">
        <f t="shared" si="194"/>
        <v>Profit</v>
      </c>
      <c r="T6259">
        <v>2</v>
      </c>
      <c r="U6259">
        <v>0.2</v>
      </c>
      <c r="V6259">
        <v>-81.725799999999978</v>
      </c>
      <c r="AA6259" t="str">
        <f t="shared" si="195"/>
        <v>OFF-SU-10000646-Office Supplies</v>
      </c>
    </row>
    <row r="6260" spans="1:27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 t="str">
        <f t="shared" si="194"/>
        <v>Loss</v>
      </c>
      <c r="T6260">
        <v>3</v>
      </c>
      <c r="U6260">
        <v>0</v>
      </c>
      <c r="V6260">
        <v>11.230799999999999</v>
      </c>
      <c r="AA6260" t="str">
        <f t="shared" si="195"/>
        <v>OFF-EN-10004459-Office Supplies</v>
      </c>
    </row>
    <row r="6261" spans="1:27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 t="str">
        <f t="shared" si="194"/>
        <v>Loss</v>
      </c>
      <c r="T6261">
        <v>4</v>
      </c>
      <c r="U6261">
        <v>0</v>
      </c>
      <c r="V6261">
        <v>5.5663999999999998</v>
      </c>
      <c r="AA6261" t="str">
        <f t="shared" si="195"/>
        <v>OFF-BI-10003529-Office Supplies</v>
      </c>
    </row>
    <row r="6262" spans="1:27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 t="str">
        <f t="shared" si="194"/>
        <v>Loss</v>
      </c>
      <c r="T6262">
        <v>3</v>
      </c>
      <c r="U6262">
        <v>0.2</v>
      </c>
      <c r="V6262">
        <v>4.9247999999999985</v>
      </c>
      <c r="AA6262" t="str">
        <f t="shared" si="195"/>
        <v>OFF-BI-10002949-Office Supplies</v>
      </c>
    </row>
    <row r="6263" spans="1:27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 t="str">
        <f t="shared" si="194"/>
        <v>Loss</v>
      </c>
      <c r="T6263">
        <v>4</v>
      </c>
      <c r="U6263">
        <v>0</v>
      </c>
      <c r="V6263">
        <v>19.872</v>
      </c>
      <c r="AA6263" t="str">
        <f t="shared" si="195"/>
        <v>OFF-LA-10001158-Office Supplies</v>
      </c>
    </row>
    <row r="6264" spans="1:27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 t="str">
        <f t="shared" si="194"/>
        <v>Profit</v>
      </c>
      <c r="T6264">
        <v>7</v>
      </c>
      <c r="U6264">
        <v>0.8</v>
      </c>
      <c r="V6264">
        <v>-729.91380000000004</v>
      </c>
      <c r="AA6264" t="str">
        <f t="shared" si="195"/>
        <v>OFF-BI-10004584-Office Supplies</v>
      </c>
    </row>
    <row r="6265" spans="1:27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 t="str">
        <f t="shared" si="194"/>
        <v>Loss</v>
      </c>
      <c r="T6265">
        <v>3</v>
      </c>
      <c r="U6265">
        <v>0</v>
      </c>
      <c r="V6265">
        <v>15.524999999999999</v>
      </c>
      <c r="AA6265" t="str">
        <f t="shared" si="195"/>
        <v>OFF-BI-10004965-Office Supplies</v>
      </c>
    </row>
    <row r="6266" spans="1:27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 t="str">
        <f t="shared" si="194"/>
        <v>Loss</v>
      </c>
      <c r="T6266">
        <v>5</v>
      </c>
      <c r="U6266">
        <v>0</v>
      </c>
      <c r="V6266">
        <v>14.424999999999999</v>
      </c>
      <c r="AA6266" t="str">
        <f t="shared" si="195"/>
        <v>OFF-BI-10004654-Office Supplies</v>
      </c>
    </row>
    <row r="6267" spans="1:27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 t="str">
        <f t="shared" si="194"/>
        <v>Loss</v>
      </c>
      <c r="T6267">
        <v>2</v>
      </c>
      <c r="U6267">
        <v>0.2</v>
      </c>
      <c r="V6267">
        <v>1.1771999999999998</v>
      </c>
      <c r="AA6267" t="str">
        <f t="shared" si="195"/>
        <v>OFF-PA-10000141-Office Supplies</v>
      </c>
    </row>
    <row r="6268" spans="1:27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 t="str">
        <f t="shared" si="194"/>
        <v>Loss</v>
      </c>
      <c r="T6268">
        <v>9</v>
      </c>
      <c r="U6268">
        <v>0.2</v>
      </c>
      <c r="V6268">
        <v>48.551399999999994</v>
      </c>
      <c r="AA6268" t="str">
        <f t="shared" si="195"/>
        <v>OFF-PA-10001019-Office Supplies</v>
      </c>
    </row>
    <row r="6269" spans="1:27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 t="str">
        <f t="shared" si="194"/>
        <v>Profit</v>
      </c>
      <c r="T6269">
        <v>2</v>
      </c>
      <c r="U6269">
        <v>0</v>
      </c>
      <c r="V6269">
        <v>93.593999999999994</v>
      </c>
      <c r="AA6269" t="str">
        <f t="shared" si="195"/>
        <v>TEC-PH-10002496-Technology</v>
      </c>
    </row>
    <row r="6270" spans="1:27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 t="str">
        <f t="shared" si="194"/>
        <v>Loss</v>
      </c>
      <c r="T6270">
        <v>5</v>
      </c>
      <c r="U6270">
        <v>0</v>
      </c>
      <c r="V6270">
        <v>10.327</v>
      </c>
      <c r="AA6270" t="str">
        <f t="shared" si="195"/>
        <v>OFF-BI-10000829-Office Supplies</v>
      </c>
    </row>
    <row r="6271" spans="1:27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 t="str">
        <f t="shared" si="194"/>
        <v>Loss</v>
      </c>
      <c r="T6271">
        <v>1</v>
      </c>
      <c r="U6271">
        <v>0.2</v>
      </c>
      <c r="V6271">
        <v>-7.9984000000000073</v>
      </c>
      <c r="AA6271" t="str">
        <f t="shared" si="195"/>
        <v>TEC-PH-10001448-Technology</v>
      </c>
    </row>
    <row r="6272" spans="1:27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 t="str">
        <f t="shared" si="194"/>
        <v>Profit</v>
      </c>
      <c r="T6272">
        <v>9</v>
      </c>
      <c r="U6272">
        <v>0.2</v>
      </c>
      <c r="V6272">
        <v>43.464599999999905</v>
      </c>
      <c r="AA6272" t="str">
        <f t="shared" si="195"/>
        <v>FUR-CH-10004983-Furniture</v>
      </c>
    </row>
    <row r="6273" spans="1:27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 t="str">
        <f t="shared" si="194"/>
        <v>Loss</v>
      </c>
      <c r="T6273">
        <v>5</v>
      </c>
      <c r="U6273">
        <v>0</v>
      </c>
      <c r="V6273">
        <v>44.974999999999987</v>
      </c>
      <c r="AA6273" t="str">
        <f t="shared" si="195"/>
        <v>OFF-AR-10004022-Office Supplies</v>
      </c>
    </row>
    <row r="6274" spans="1:27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 t="str">
        <f t="shared" si="194"/>
        <v>Loss</v>
      </c>
      <c r="T6274">
        <v>7</v>
      </c>
      <c r="U6274">
        <v>0.2</v>
      </c>
      <c r="V6274">
        <v>23.262400000000003</v>
      </c>
      <c r="AA6274" t="str">
        <f t="shared" si="195"/>
        <v>TEC-AC-10001284-Technology</v>
      </c>
    </row>
    <row r="6275" spans="1:27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 t="str">
        <f t="shared" ref="S6275:S6338" si="196">IF($R6275&gt;200,"Profit","Loss")</f>
        <v>Loss</v>
      </c>
      <c r="T6275">
        <v>3</v>
      </c>
      <c r="U6275">
        <v>0</v>
      </c>
      <c r="V6275">
        <v>4.4711999999999996</v>
      </c>
      <c r="AA6275" t="str">
        <f t="shared" ref="AA6275:AA6338" si="197">CONCATENATE(N6275,"-",O6275)</f>
        <v>FUR-FU-10001847-Furniture</v>
      </c>
    </row>
    <row r="6276" spans="1:27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 t="str">
        <f t="shared" si="196"/>
        <v>Profit</v>
      </c>
      <c r="T6276">
        <v>3</v>
      </c>
      <c r="U6276">
        <v>0</v>
      </c>
      <c r="V6276">
        <v>89.963999999999999</v>
      </c>
      <c r="AA6276" t="str">
        <f t="shared" si="197"/>
        <v>TEC-AC-10004595-Technology</v>
      </c>
    </row>
    <row r="6277" spans="1:27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 t="str">
        <f t="shared" si="196"/>
        <v>Loss</v>
      </c>
      <c r="T6277">
        <v>5</v>
      </c>
      <c r="U6277">
        <v>0</v>
      </c>
      <c r="V6277">
        <v>10.890000000000002</v>
      </c>
      <c r="AA6277" t="str">
        <f t="shared" si="197"/>
        <v>FUR-FU-10004164-Furniture</v>
      </c>
    </row>
    <row r="6278" spans="1:27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 t="str">
        <f t="shared" si="196"/>
        <v>Loss</v>
      </c>
      <c r="T6278">
        <v>7</v>
      </c>
      <c r="U6278">
        <v>0</v>
      </c>
      <c r="V6278">
        <v>41.223699999999994</v>
      </c>
      <c r="AA6278" t="str">
        <f t="shared" si="197"/>
        <v>OFF-LA-10001074-Office Supplies</v>
      </c>
    </row>
    <row r="6279" spans="1:27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 t="str">
        <f t="shared" si="196"/>
        <v>Loss</v>
      </c>
      <c r="T6279">
        <v>2</v>
      </c>
      <c r="U6279">
        <v>0</v>
      </c>
      <c r="V6279">
        <v>17.379999999999995</v>
      </c>
      <c r="AA6279" t="str">
        <f t="shared" si="197"/>
        <v>OFF-ST-10000604-Office Supplies</v>
      </c>
    </row>
    <row r="6280" spans="1:27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 t="str">
        <f t="shared" si="196"/>
        <v>Loss</v>
      </c>
      <c r="T6280">
        <v>2</v>
      </c>
      <c r="U6280">
        <v>0.2</v>
      </c>
      <c r="V6280">
        <v>-4.6764000000000001</v>
      </c>
      <c r="AA6280" t="str">
        <f t="shared" si="197"/>
        <v>TEC-PH-10000148-Technology</v>
      </c>
    </row>
    <row r="6281" spans="1:27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 t="str">
        <f t="shared" si="196"/>
        <v>Loss</v>
      </c>
      <c r="T6281">
        <v>3</v>
      </c>
      <c r="U6281">
        <v>0.2</v>
      </c>
      <c r="V6281">
        <v>4.1651999999999987</v>
      </c>
      <c r="AA6281" t="str">
        <f t="shared" si="197"/>
        <v>OFF-BI-10000042-Office Supplies</v>
      </c>
    </row>
    <row r="6282" spans="1:27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 t="str">
        <f t="shared" si="196"/>
        <v>Loss</v>
      </c>
      <c r="T6282">
        <v>2</v>
      </c>
      <c r="U6282">
        <v>0.2</v>
      </c>
      <c r="V6282">
        <v>1.9925999999999999</v>
      </c>
      <c r="AA6282" t="str">
        <f t="shared" si="197"/>
        <v>OFF-LA-10000443-Office Supplies</v>
      </c>
    </row>
    <row r="6283" spans="1:27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 t="str">
        <f t="shared" si="196"/>
        <v>Loss</v>
      </c>
      <c r="T6283">
        <v>2</v>
      </c>
      <c r="U6283">
        <v>0.2</v>
      </c>
      <c r="V6283">
        <v>9.5735999999999937</v>
      </c>
      <c r="AA6283" t="str">
        <f t="shared" si="197"/>
        <v>FUR-FU-10002874-Furniture</v>
      </c>
    </row>
    <row r="6284" spans="1:27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 t="str">
        <f t="shared" si="196"/>
        <v>Loss</v>
      </c>
      <c r="T6284">
        <v>3</v>
      </c>
      <c r="U6284">
        <v>0.2</v>
      </c>
      <c r="V6284">
        <v>-26.541000000000004</v>
      </c>
      <c r="AA6284" t="str">
        <f t="shared" si="197"/>
        <v>OFF-ST-10003994-Office Supplies</v>
      </c>
    </row>
    <row r="6285" spans="1:27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 t="str">
        <f t="shared" si="196"/>
        <v>Profit</v>
      </c>
      <c r="T6285">
        <v>5</v>
      </c>
      <c r="U6285">
        <v>0</v>
      </c>
      <c r="V6285">
        <v>143.30299999999997</v>
      </c>
      <c r="AA6285" t="str">
        <f t="shared" si="197"/>
        <v>OFF-EN-10001453-Office Supplies</v>
      </c>
    </row>
    <row r="6286" spans="1:27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 t="str">
        <f t="shared" si="196"/>
        <v>Profit</v>
      </c>
      <c r="T6286">
        <v>5</v>
      </c>
      <c r="U6286">
        <v>0.2</v>
      </c>
      <c r="V6286">
        <v>56.324000000000012</v>
      </c>
      <c r="AA6286" t="str">
        <f t="shared" si="197"/>
        <v>FUR-CH-10000988-Furniture</v>
      </c>
    </row>
    <row r="6287" spans="1:27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 t="str">
        <f t="shared" si="196"/>
        <v>Profit</v>
      </c>
      <c r="T6287">
        <v>2</v>
      </c>
      <c r="U6287">
        <v>0.4</v>
      </c>
      <c r="V6287">
        <v>-231.41160000000008</v>
      </c>
      <c r="AA6287" t="str">
        <f t="shared" si="197"/>
        <v>FUR-TA-10003238-Furniture</v>
      </c>
    </row>
    <row r="6288" spans="1:27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 t="str">
        <f t="shared" si="196"/>
        <v>Profit</v>
      </c>
      <c r="T6288">
        <v>3</v>
      </c>
      <c r="U6288">
        <v>0.2</v>
      </c>
      <c r="V6288">
        <v>17.998199999999997</v>
      </c>
      <c r="AA6288" t="str">
        <f t="shared" si="197"/>
        <v>TEC-PH-10001061-Technology</v>
      </c>
    </row>
    <row r="6289" spans="1:27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 t="str">
        <f t="shared" si="196"/>
        <v>Profit</v>
      </c>
      <c r="T6289">
        <v>3</v>
      </c>
      <c r="U6289">
        <v>0.2</v>
      </c>
      <c r="V6289">
        <v>-87.935400000000044</v>
      </c>
      <c r="AA6289" t="str">
        <f t="shared" si="197"/>
        <v>FUR-TA-10003715-Furniture</v>
      </c>
    </row>
    <row r="6290" spans="1:27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 t="str">
        <f t="shared" si="196"/>
        <v>Loss</v>
      </c>
      <c r="T6290">
        <v>6</v>
      </c>
      <c r="U6290">
        <v>0.2</v>
      </c>
      <c r="V6290">
        <v>68.846399999999974</v>
      </c>
      <c r="AA6290" t="str">
        <f t="shared" si="197"/>
        <v>OFF-BI-10001597-Office Supplies</v>
      </c>
    </row>
    <row r="6291" spans="1:27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 t="str">
        <f t="shared" si="196"/>
        <v>Profit</v>
      </c>
      <c r="T6291">
        <v>4</v>
      </c>
      <c r="U6291">
        <v>0.2</v>
      </c>
      <c r="V6291">
        <v>102.95279999999988</v>
      </c>
      <c r="AA6291" t="str">
        <f t="shared" si="197"/>
        <v>FUR-CH-10004063-Furniture</v>
      </c>
    </row>
    <row r="6292" spans="1:27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 t="str">
        <f t="shared" si="196"/>
        <v>Profit</v>
      </c>
      <c r="T6292">
        <v>8</v>
      </c>
      <c r="U6292">
        <v>0</v>
      </c>
      <c r="V6292">
        <v>91.772800000000018</v>
      </c>
      <c r="AA6292" t="str">
        <f t="shared" si="197"/>
        <v>FUR-FU-10001979-Furniture</v>
      </c>
    </row>
    <row r="6293" spans="1:27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 t="str">
        <f t="shared" si="196"/>
        <v>Profit</v>
      </c>
      <c r="T6293">
        <v>2</v>
      </c>
      <c r="U6293">
        <v>0</v>
      </c>
      <c r="V6293">
        <v>168.47040000000004</v>
      </c>
      <c r="AA6293" t="str">
        <f t="shared" si="197"/>
        <v>FUR-CH-10001854-Furniture</v>
      </c>
    </row>
    <row r="6294" spans="1:27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 t="str">
        <f t="shared" si="196"/>
        <v>Loss</v>
      </c>
      <c r="T6294">
        <v>3</v>
      </c>
      <c r="U6294">
        <v>0.2</v>
      </c>
      <c r="V6294">
        <v>7.7679000000000009</v>
      </c>
      <c r="AA6294" t="str">
        <f t="shared" si="197"/>
        <v>TEC-PH-10002923-Technology</v>
      </c>
    </row>
    <row r="6295" spans="1:27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 t="str">
        <f t="shared" si="196"/>
        <v>Loss</v>
      </c>
      <c r="T6295">
        <v>3</v>
      </c>
      <c r="U6295">
        <v>0</v>
      </c>
      <c r="V6295">
        <v>16.676400000000001</v>
      </c>
      <c r="AA6295" t="str">
        <f t="shared" si="197"/>
        <v>OFF-AR-10004691-Office Supplies</v>
      </c>
    </row>
    <row r="6296" spans="1:27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 t="str">
        <f t="shared" si="196"/>
        <v>Loss</v>
      </c>
      <c r="T6296">
        <v>1</v>
      </c>
      <c r="U6296">
        <v>0.2</v>
      </c>
      <c r="V6296">
        <v>12.581999999999999</v>
      </c>
      <c r="AA6296" t="str">
        <f t="shared" si="197"/>
        <v>OFF-BI-10002931-Office Supplies</v>
      </c>
    </row>
    <row r="6297" spans="1:27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 t="str">
        <f t="shared" si="196"/>
        <v>Profit</v>
      </c>
      <c r="T6297">
        <v>6</v>
      </c>
      <c r="U6297">
        <v>0</v>
      </c>
      <c r="V6297">
        <v>503.78219999999976</v>
      </c>
      <c r="AA6297" t="str">
        <f t="shared" si="197"/>
        <v>OFF-AP-10002651-Office Supplies</v>
      </c>
    </row>
    <row r="6298" spans="1:27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 t="str">
        <f t="shared" si="196"/>
        <v>Profit</v>
      </c>
      <c r="T6298">
        <v>5</v>
      </c>
      <c r="U6298">
        <v>0</v>
      </c>
      <c r="V6298">
        <v>84.51</v>
      </c>
      <c r="AA6298" t="str">
        <f t="shared" si="197"/>
        <v>OFF-ST-10000689-Office Supplies</v>
      </c>
    </row>
    <row r="6299" spans="1:27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 t="str">
        <f t="shared" si="196"/>
        <v>Loss</v>
      </c>
      <c r="T6299">
        <v>4</v>
      </c>
      <c r="U6299">
        <v>0</v>
      </c>
      <c r="V6299">
        <v>66.627199999999988</v>
      </c>
      <c r="AA6299" t="str">
        <f t="shared" si="197"/>
        <v>OFF-PA-10003302-Office Supplies</v>
      </c>
    </row>
    <row r="6300" spans="1:27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 t="str">
        <f t="shared" si="196"/>
        <v>Loss</v>
      </c>
      <c r="T6300">
        <v>3</v>
      </c>
      <c r="U6300">
        <v>0.2</v>
      </c>
      <c r="V6300">
        <v>12.2715</v>
      </c>
      <c r="AA6300" t="str">
        <f t="shared" si="197"/>
        <v>OFF-BI-10001460-Office Supplies</v>
      </c>
    </row>
    <row r="6301" spans="1:27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 t="str">
        <f t="shared" si="196"/>
        <v>Loss</v>
      </c>
      <c r="T6301">
        <v>3</v>
      </c>
      <c r="U6301">
        <v>0</v>
      </c>
      <c r="V6301">
        <v>9.5570999999999984</v>
      </c>
      <c r="AA6301" t="str">
        <f t="shared" si="197"/>
        <v>FUR-FU-10003489-Furniture</v>
      </c>
    </row>
    <row r="6302" spans="1:27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 t="str">
        <f t="shared" si="196"/>
        <v>Loss</v>
      </c>
      <c r="T6302">
        <v>3</v>
      </c>
      <c r="U6302">
        <v>0.8</v>
      </c>
      <c r="V6302">
        <v>-38.11140000000001</v>
      </c>
      <c r="AA6302" t="str">
        <f t="shared" si="197"/>
        <v>OFF-BI-10002794-Office Supplies</v>
      </c>
    </row>
    <row r="6303" spans="1:27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 t="str">
        <f t="shared" si="196"/>
        <v>Loss</v>
      </c>
      <c r="T6303">
        <v>2</v>
      </c>
      <c r="U6303">
        <v>0.2</v>
      </c>
      <c r="V6303">
        <v>4.7195999999999998</v>
      </c>
      <c r="AA6303" t="str">
        <f t="shared" si="197"/>
        <v>OFF-EN-10000461-Office Supplies</v>
      </c>
    </row>
    <row r="6304" spans="1:27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 t="str">
        <f t="shared" si="196"/>
        <v>Loss</v>
      </c>
      <c r="T6304">
        <v>5</v>
      </c>
      <c r="U6304">
        <v>0.2</v>
      </c>
      <c r="V6304">
        <v>19.596000000000018</v>
      </c>
      <c r="AA6304" t="str">
        <f t="shared" si="197"/>
        <v>TEC-PH-10001305-Technology</v>
      </c>
    </row>
    <row r="6305" spans="1:27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 t="str">
        <f t="shared" si="196"/>
        <v>Loss</v>
      </c>
      <c r="T6305">
        <v>3</v>
      </c>
      <c r="U6305">
        <v>0.2</v>
      </c>
      <c r="V6305">
        <v>23.234999999999992</v>
      </c>
      <c r="AA6305" t="str">
        <f t="shared" si="197"/>
        <v>OFF-PA-10000167-Office Supplies</v>
      </c>
    </row>
    <row r="6306" spans="1:27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 t="str">
        <f t="shared" si="196"/>
        <v>Loss</v>
      </c>
      <c r="T6306">
        <v>1</v>
      </c>
      <c r="U6306">
        <v>0</v>
      </c>
      <c r="V6306">
        <v>3.2063999999999999</v>
      </c>
      <c r="AA6306" t="str">
        <f t="shared" si="197"/>
        <v>OFF-PA-10002947-Office Supplies</v>
      </c>
    </row>
    <row r="6307" spans="1:27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 t="str">
        <f t="shared" si="196"/>
        <v>Loss</v>
      </c>
      <c r="T6307">
        <v>7</v>
      </c>
      <c r="U6307">
        <v>0.2</v>
      </c>
      <c r="V6307">
        <v>-4.1761999999999997</v>
      </c>
      <c r="AA6307" t="str">
        <f t="shared" si="197"/>
        <v>OFF-SU-10002301-Office Supplies</v>
      </c>
    </row>
    <row r="6308" spans="1:27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 t="str">
        <f t="shared" si="196"/>
        <v>Loss</v>
      </c>
      <c r="T6308">
        <v>1</v>
      </c>
      <c r="U6308">
        <v>0.2</v>
      </c>
      <c r="V6308">
        <v>-14.407800000000009</v>
      </c>
      <c r="AA6308" t="str">
        <f t="shared" si="197"/>
        <v>FUR-CH-10003298-Furniture</v>
      </c>
    </row>
    <row r="6309" spans="1:27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 t="str">
        <f t="shared" si="196"/>
        <v>Loss</v>
      </c>
      <c r="T6309">
        <v>3</v>
      </c>
      <c r="U6309">
        <v>0.2</v>
      </c>
      <c r="V6309">
        <v>16.783200000000001</v>
      </c>
      <c r="AA6309" t="str">
        <f t="shared" si="197"/>
        <v>OFF-PA-10004353-Office Supplies</v>
      </c>
    </row>
    <row r="6310" spans="1:27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 t="str">
        <f t="shared" si="196"/>
        <v>Profit</v>
      </c>
      <c r="T6310">
        <v>3</v>
      </c>
      <c r="U6310">
        <v>0.2</v>
      </c>
      <c r="V6310">
        <v>-97.552800000000076</v>
      </c>
      <c r="AA6310" t="str">
        <f t="shared" si="197"/>
        <v>FUR-CH-10000229-Furniture</v>
      </c>
    </row>
    <row r="6311" spans="1:27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 t="str">
        <f t="shared" si="196"/>
        <v>Profit</v>
      </c>
      <c r="T6311">
        <v>8</v>
      </c>
      <c r="U6311">
        <v>0.2</v>
      </c>
      <c r="V6311">
        <v>228.07919999999999</v>
      </c>
      <c r="AA6311" t="str">
        <f t="shared" si="197"/>
        <v>OFF-LA-10003930-Office Supplies</v>
      </c>
    </row>
    <row r="6312" spans="1:27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 t="str">
        <f t="shared" si="196"/>
        <v>Loss</v>
      </c>
      <c r="T6312">
        <v>1</v>
      </c>
      <c r="U6312">
        <v>0.2</v>
      </c>
      <c r="V6312">
        <v>5.3115999999999985</v>
      </c>
      <c r="AA6312" t="str">
        <f t="shared" si="197"/>
        <v>OFF-PA-10000176-Office Supplies</v>
      </c>
    </row>
    <row r="6313" spans="1:27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 t="str">
        <f t="shared" si="196"/>
        <v>Loss</v>
      </c>
      <c r="T6313">
        <v>3</v>
      </c>
      <c r="U6313">
        <v>0</v>
      </c>
      <c r="V6313">
        <v>21.751499999999986</v>
      </c>
      <c r="AA6313" t="str">
        <f t="shared" si="197"/>
        <v>FUR-FU-10004006-Furniture</v>
      </c>
    </row>
    <row r="6314" spans="1:27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 t="str">
        <f t="shared" si="196"/>
        <v>Profit</v>
      </c>
      <c r="T6314">
        <v>3</v>
      </c>
      <c r="U6314">
        <v>0</v>
      </c>
      <c r="V6314">
        <v>81.131400000000014</v>
      </c>
      <c r="AA6314" t="str">
        <f t="shared" si="197"/>
        <v>OFF-ST-10001932-Office Supplies</v>
      </c>
    </row>
    <row r="6315" spans="1:27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 t="str">
        <f t="shared" si="196"/>
        <v>Loss</v>
      </c>
      <c r="T6315">
        <v>1</v>
      </c>
      <c r="U6315">
        <v>0</v>
      </c>
      <c r="V6315">
        <v>7.3451000000000004</v>
      </c>
      <c r="AA6315" t="str">
        <f t="shared" si="197"/>
        <v>TEC-PH-10000923-Technology</v>
      </c>
    </row>
    <row r="6316" spans="1:27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 t="str">
        <f t="shared" si="196"/>
        <v>Loss</v>
      </c>
      <c r="T6316">
        <v>4</v>
      </c>
      <c r="U6316">
        <v>0</v>
      </c>
      <c r="V6316">
        <v>45.575999999999979</v>
      </c>
      <c r="AA6316" t="str">
        <f t="shared" si="197"/>
        <v>OFF-AR-10000380-Office Supplies</v>
      </c>
    </row>
    <row r="6317" spans="1:27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 t="str">
        <f t="shared" si="196"/>
        <v>Loss</v>
      </c>
      <c r="T6317">
        <v>2</v>
      </c>
      <c r="U6317">
        <v>0</v>
      </c>
      <c r="V6317">
        <v>96.343800000000002</v>
      </c>
      <c r="AA6317" t="str">
        <f t="shared" si="197"/>
        <v>OFF-LA-10003930-Office Supplies</v>
      </c>
    </row>
    <row r="6318" spans="1:27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 t="str">
        <f t="shared" si="196"/>
        <v>Loss</v>
      </c>
      <c r="T6318">
        <v>3</v>
      </c>
      <c r="U6318">
        <v>0</v>
      </c>
      <c r="V6318">
        <v>69.177599999999984</v>
      </c>
      <c r="AA6318" t="str">
        <f t="shared" si="197"/>
        <v>OFF-PA-10001815-Office Supplies</v>
      </c>
    </row>
    <row r="6319" spans="1:27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 t="str">
        <f t="shared" si="196"/>
        <v>Loss</v>
      </c>
      <c r="T6319">
        <v>2</v>
      </c>
      <c r="U6319">
        <v>0</v>
      </c>
      <c r="V6319">
        <v>7.98</v>
      </c>
      <c r="AA6319" t="str">
        <f t="shared" si="197"/>
        <v>OFF-PA-10004082-Office Supplies</v>
      </c>
    </row>
    <row r="6320" spans="1:27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 t="str">
        <f t="shared" si="196"/>
        <v>Loss</v>
      </c>
      <c r="T6320">
        <v>5</v>
      </c>
      <c r="U6320">
        <v>0.2</v>
      </c>
      <c r="V6320">
        <v>3.4964999999999993</v>
      </c>
      <c r="AA6320" t="str">
        <f t="shared" si="197"/>
        <v>TEC-PH-10004071-Technology</v>
      </c>
    </row>
    <row r="6321" spans="1:27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 t="str">
        <f t="shared" si="196"/>
        <v>Loss</v>
      </c>
      <c r="T6321">
        <v>6</v>
      </c>
      <c r="U6321">
        <v>0</v>
      </c>
      <c r="V6321">
        <v>15.335999999999999</v>
      </c>
      <c r="AA6321" t="str">
        <f t="shared" si="197"/>
        <v>OFF-PA-10002377-Office Supplies</v>
      </c>
    </row>
    <row r="6322" spans="1:27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 t="str">
        <f t="shared" si="196"/>
        <v>Loss</v>
      </c>
      <c r="T6322">
        <v>2</v>
      </c>
      <c r="U6322">
        <v>0.2</v>
      </c>
      <c r="V6322">
        <v>3.6288</v>
      </c>
      <c r="AA6322" t="str">
        <f t="shared" si="197"/>
        <v>OFF-PA-10001800-Office Supplies</v>
      </c>
    </row>
    <row r="6323" spans="1:27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 t="str">
        <f t="shared" si="196"/>
        <v>Loss</v>
      </c>
      <c r="T6323">
        <v>3</v>
      </c>
      <c r="U6323">
        <v>0.2</v>
      </c>
      <c r="V6323">
        <v>2.8100999999999998</v>
      </c>
      <c r="AA6323" t="str">
        <f t="shared" si="197"/>
        <v>OFF-BI-10002764-Office Supplies</v>
      </c>
    </row>
    <row r="6324" spans="1:27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 t="str">
        <f t="shared" si="196"/>
        <v>Loss</v>
      </c>
      <c r="T6324">
        <v>2</v>
      </c>
      <c r="U6324">
        <v>0</v>
      </c>
      <c r="V6324">
        <v>7.4871999999999996</v>
      </c>
      <c r="AA6324" t="str">
        <f t="shared" si="197"/>
        <v>OFF-EN-10004459-Office Supplies</v>
      </c>
    </row>
    <row r="6325" spans="1:27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 t="str">
        <f t="shared" si="196"/>
        <v>Loss</v>
      </c>
      <c r="T6325">
        <v>3</v>
      </c>
      <c r="U6325">
        <v>0</v>
      </c>
      <c r="V6325">
        <v>31.005899999999997</v>
      </c>
      <c r="AA6325" t="str">
        <f t="shared" si="197"/>
        <v>TEC-MA-10000423-Technology</v>
      </c>
    </row>
    <row r="6326" spans="1:27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 t="str">
        <f t="shared" si="196"/>
        <v>Loss</v>
      </c>
      <c r="T6326">
        <v>5</v>
      </c>
      <c r="U6326">
        <v>0</v>
      </c>
      <c r="V6326">
        <v>16.032</v>
      </c>
      <c r="AA6326" t="str">
        <f t="shared" si="197"/>
        <v>OFF-PA-10002986-Office Supplies</v>
      </c>
    </row>
    <row r="6327" spans="1:27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 t="str">
        <f t="shared" si="196"/>
        <v>Profit</v>
      </c>
      <c r="T6327">
        <v>4</v>
      </c>
      <c r="U6327">
        <v>0</v>
      </c>
      <c r="V6327">
        <v>103.3116</v>
      </c>
      <c r="AA6327" t="str">
        <f t="shared" si="197"/>
        <v>OFF-EN-10001434-Office Supplies</v>
      </c>
    </row>
    <row r="6328" spans="1:27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 t="str">
        <f t="shared" si="196"/>
        <v>Loss</v>
      </c>
      <c r="T6328">
        <v>1</v>
      </c>
      <c r="U6328">
        <v>0</v>
      </c>
      <c r="V6328">
        <v>4.0541999999999998</v>
      </c>
      <c r="AA6328" t="str">
        <f t="shared" si="197"/>
        <v>OFF-ST-10000760-Office Supplies</v>
      </c>
    </row>
    <row r="6329" spans="1:27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 t="str">
        <f t="shared" si="196"/>
        <v>Profit</v>
      </c>
      <c r="T6329">
        <v>3</v>
      </c>
      <c r="U6329">
        <v>0</v>
      </c>
      <c r="V6329">
        <v>30.023400000000009</v>
      </c>
      <c r="AA6329" t="str">
        <f t="shared" si="197"/>
        <v>FUR-FU-10002918-Furniture</v>
      </c>
    </row>
    <row r="6330" spans="1:27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 t="str">
        <f t="shared" si="196"/>
        <v>Loss</v>
      </c>
      <c r="T6330">
        <v>5</v>
      </c>
      <c r="U6330">
        <v>0</v>
      </c>
      <c r="V6330">
        <v>8.9534999999999982</v>
      </c>
      <c r="AA6330" t="str">
        <f t="shared" si="197"/>
        <v>OFF-BI-10000605-Office Supplies</v>
      </c>
    </row>
    <row r="6331" spans="1:27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 t="str">
        <f t="shared" si="196"/>
        <v>Profit</v>
      </c>
      <c r="T6331">
        <v>4</v>
      </c>
      <c r="U6331">
        <v>0.1</v>
      </c>
      <c r="V6331">
        <v>93.581600000000009</v>
      </c>
      <c r="AA6331" t="str">
        <f t="shared" si="197"/>
        <v>OFF-AP-10002311-Office Supplies</v>
      </c>
    </row>
    <row r="6332" spans="1:27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 t="str">
        <f t="shared" si="196"/>
        <v>Loss</v>
      </c>
      <c r="T6332">
        <v>2</v>
      </c>
      <c r="U6332">
        <v>0</v>
      </c>
      <c r="V6332">
        <v>15.979199999999999</v>
      </c>
      <c r="AA6332" t="str">
        <f t="shared" si="197"/>
        <v>OFF-ST-10003123-Office Supplies</v>
      </c>
    </row>
    <row r="6333" spans="1:27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 t="str">
        <f t="shared" si="196"/>
        <v>Loss</v>
      </c>
      <c r="T6333">
        <v>3</v>
      </c>
      <c r="U6333">
        <v>0</v>
      </c>
      <c r="V6333">
        <v>12.736799999999999</v>
      </c>
      <c r="AA6333" t="str">
        <f t="shared" si="197"/>
        <v>OFF-AR-10004456-Office Supplies</v>
      </c>
    </row>
    <row r="6334" spans="1:27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 t="str">
        <f t="shared" si="196"/>
        <v>Loss</v>
      </c>
      <c r="T6334">
        <v>3</v>
      </c>
      <c r="U6334">
        <v>0</v>
      </c>
      <c r="V6334">
        <v>4.8608999999999991</v>
      </c>
      <c r="AA6334" t="str">
        <f t="shared" si="197"/>
        <v>FUR-FU-10002268-Furniture</v>
      </c>
    </row>
    <row r="6335" spans="1:27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 t="str">
        <f t="shared" si="196"/>
        <v>Loss</v>
      </c>
      <c r="T6335">
        <v>5</v>
      </c>
      <c r="U6335">
        <v>0</v>
      </c>
      <c r="V6335">
        <v>13.365</v>
      </c>
      <c r="AA6335" t="str">
        <f t="shared" si="197"/>
        <v>OFF-BI-10004364-Office Supplies</v>
      </c>
    </row>
    <row r="6336" spans="1:27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 t="str">
        <f t="shared" si="196"/>
        <v>Loss</v>
      </c>
      <c r="T6336">
        <v>4</v>
      </c>
      <c r="U6336">
        <v>0</v>
      </c>
      <c r="V6336">
        <v>23.086399999999998</v>
      </c>
      <c r="AA6336" t="str">
        <f t="shared" si="197"/>
        <v>OFF-PA-10001970-Office Supplies</v>
      </c>
    </row>
    <row r="6337" spans="1:27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 t="str">
        <f t="shared" si="196"/>
        <v>Loss</v>
      </c>
      <c r="T6337">
        <v>5</v>
      </c>
      <c r="U6337">
        <v>0.2</v>
      </c>
      <c r="V6337">
        <v>6.3979999999999997</v>
      </c>
      <c r="AA6337" t="str">
        <f t="shared" si="197"/>
        <v>OFF-BI-10002954-Office Supplies</v>
      </c>
    </row>
    <row r="6338" spans="1:27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 t="str">
        <f t="shared" si="196"/>
        <v>Loss</v>
      </c>
      <c r="T6338">
        <v>4</v>
      </c>
      <c r="U6338">
        <v>0</v>
      </c>
      <c r="V6338">
        <v>15.993599999999997</v>
      </c>
      <c r="AA6338" t="str">
        <f t="shared" si="197"/>
        <v>FUR-FU-10000672-Furniture</v>
      </c>
    </row>
    <row r="6339" spans="1:27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 t="str">
        <f t="shared" ref="S6339:S6402" si="198">IF($R6339&gt;200,"Profit","Loss")</f>
        <v>Profit</v>
      </c>
      <c r="T6339">
        <v>5</v>
      </c>
      <c r="U6339">
        <v>0.2</v>
      </c>
      <c r="V6339">
        <v>42.494999999999948</v>
      </c>
      <c r="AA6339" t="str">
        <f t="shared" ref="AA6339:AA6402" si="199">CONCATENATE(N6339,"-",O6339)</f>
        <v>TEC-PH-10004908-Technology</v>
      </c>
    </row>
    <row r="6340" spans="1:27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 t="str">
        <f t="shared" si="198"/>
        <v>Loss</v>
      </c>
      <c r="T6340">
        <v>4</v>
      </c>
      <c r="U6340">
        <v>0</v>
      </c>
      <c r="V6340">
        <v>43.9</v>
      </c>
      <c r="AA6340" t="str">
        <f t="shared" si="199"/>
        <v>TEC-PH-10003095-Technology</v>
      </c>
    </row>
    <row r="6341" spans="1:27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 t="str">
        <f t="shared" si="198"/>
        <v>Profit</v>
      </c>
      <c r="T6341">
        <v>2</v>
      </c>
      <c r="U6341">
        <v>0.1</v>
      </c>
      <c r="V6341">
        <v>2.4597999999999871</v>
      </c>
      <c r="AA6341" t="str">
        <f t="shared" si="199"/>
        <v>FUR-CH-10002880-Furniture</v>
      </c>
    </row>
    <row r="6342" spans="1:27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 t="str">
        <f t="shared" si="198"/>
        <v>Profit</v>
      </c>
      <c r="T6342">
        <v>4</v>
      </c>
      <c r="U6342">
        <v>0</v>
      </c>
      <c r="V6342">
        <v>1351.9895999999999</v>
      </c>
      <c r="AA6342" t="str">
        <f t="shared" si="199"/>
        <v>TEC-MA-10001047-Technology</v>
      </c>
    </row>
    <row r="6343" spans="1:27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 t="str">
        <f t="shared" si="198"/>
        <v>Loss</v>
      </c>
      <c r="T6343">
        <v>4</v>
      </c>
      <c r="U6343">
        <v>0.2</v>
      </c>
      <c r="V6343">
        <v>-35.215199999999996</v>
      </c>
      <c r="AA6343" t="str">
        <f t="shared" si="199"/>
        <v>OFF-ST-10002554-Office Supplies</v>
      </c>
    </row>
    <row r="6344" spans="1:27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 t="str">
        <f t="shared" si="198"/>
        <v>Loss</v>
      </c>
      <c r="T6344">
        <v>3</v>
      </c>
      <c r="U6344">
        <v>0</v>
      </c>
      <c r="V6344">
        <v>52.734000000000009</v>
      </c>
      <c r="AA6344" t="str">
        <f t="shared" si="199"/>
        <v>TEC-AC-10004469-Technology</v>
      </c>
    </row>
    <row r="6345" spans="1:27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 t="str">
        <f t="shared" si="198"/>
        <v>Loss</v>
      </c>
      <c r="T6345">
        <v>2</v>
      </c>
      <c r="U6345">
        <v>0</v>
      </c>
      <c r="V6345">
        <v>14.9156</v>
      </c>
      <c r="AA6345" t="str">
        <f t="shared" si="199"/>
        <v>OFF-BI-10000309-Office Supplies</v>
      </c>
    </row>
    <row r="6346" spans="1:27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 t="str">
        <f t="shared" si="198"/>
        <v>Loss</v>
      </c>
      <c r="T6346">
        <v>2</v>
      </c>
      <c r="U6346">
        <v>0</v>
      </c>
      <c r="V6346">
        <v>33.254399999999997</v>
      </c>
      <c r="AA6346" t="str">
        <f t="shared" si="199"/>
        <v>OFF-BI-10001765-Office Supplies</v>
      </c>
    </row>
    <row r="6347" spans="1:27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 t="str">
        <f t="shared" si="198"/>
        <v>Profit</v>
      </c>
      <c r="T6347">
        <v>3</v>
      </c>
      <c r="U6347">
        <v>0</v>
      </c>
      <c r="V6347">
        <v>170.51129999999998</v>
      </c>
      <c r="AA6347" t="str">
        <f t="shared" si="199"/>
        <v>TEC-PH-10001619-Technology</v>
      </c>
    </row>
    <row r="6348" spans="1:27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 t="str">
        <f t="shared" si="198"/>
        <v>Loss</v>
      </c>
      <c r="T6348">
        <v>5</v>
      </c>
      <c r="U6348">
        <v>0</v>
      </c>
      <c r="V6348">
        <v>12.029499999999999</v>
      </c>
      <c r="AA6348" t="str">
        <f t="shared" si="199"/>
        <v>OFF-LA-10002034-Office Supplies</v>
      </c>
    </row>
    <row r="6349" spans="1:27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 t="str">
        <f t="shared" si="198"/>
        <v>Loss</v>
      </c>
      <c r="T6349">
        <v>1</v>
      </c>
      <c r="U6349">
        <v>0.2</v>
      </c>
      <c r="V6349">
        <v>4.4137999999999993</v>
      </c>
      <c r="AA6349" t="str">
        <f t="shared" si="199"/>
        <v>OFF-BI-10000309-Office Supplies</v>
      </c>
    </row>
    <row r="6350" spans="1:27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 t="str">
        <f t="shared" si="198"/>
        <v>Loss</v>
      </c>
      <c r="T6350">
        <v>3</v>
      </c>
      <c r="U6350">
        <v>0</v>
      </c>
      <c r="V6350">
        <v>10.4496</v>
      </c>
      <c r="AA6350" t="str">
        <f t="shared" si="199"/>
        <v>OFF-ST-10000876-Office Supplies</v>
      </c>
    </row>
    <row r="6351" spans="1:27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 t="str">
        <f t="shared" si="198"/>
        <v>Loss</v>
      </c>
      <c r="T6351">
        <v>2</v>
      </c>
      <c r="U6351">
        <v>0</v>
      </c>
      <c r="V6351">
        <v>10.517999999999997</v>
      </c>
      <c r="AA6351" t="str">
        <f t="shared" si="199"/>
        <v>OFF-SU-10002573-Office Supplies</v>
      </c>
    </row>
    <row r="6352" spans="1:27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 t="str">
        <f t="shared" si="198"/>
        <v>Loss</v>
      </c>
      <c r="T6352">
        <v>5</v>
      </c>
      <c r="U6352">
        <v>0.6</v>
      </c>
      <c r="V6352">
        <v>-105.69000000000003</v>
      </c>
      <c r="AA6352" t="str">
        <f t="shared" si="199"/>
        <v>FUR-FU-10004622-Furniture</v>
      </c>
    </row>
    <row r="6353" spans="1:27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 t="str">
        <f t="shared" si="198"/>
        <v>Profit</v>
      </c>
      <c r="T6353">
        <v>2</v>
      </c>
      <c r="U6353">
        <v>0.2</v>
      </c>
      <c r="V6353">
        <v>27.103200000000001</v>
      </c>
      <c r="AA6353" t="str">
        <f t="shared" si="199"/>
        <v>TEC-PH-10002549-Technology</v>
      </c>
    </row>
    <row r="6354" spans="1:27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 t="str">
        <f t="shared" si="198"/>
        <v>Loss</v>
      </c>
      <c r="T6354">
        <v>1</v>
      </c>
      <c r="U6354">
        <v>0.7</v>
      </c>
      <c r="V6354">
        <v>-2.0099999999999998</v>
      </c>
      <c r="AA6354" t="str">
        <f t="shared" si="199"/>
        <v>OFF-BI-10004209-Office Supplies</v>
      </c>
    </row>
    <row r="6355" spans="1:27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 t="str">
        <f t="shared" si="198"/>
        <v>Loss</v>
      </c>
      <c r="T6355">
        <v>1</v>
      </c>
      <c r="U6355">
        <v>0</v>
      </c>
      <c r="V6355">
        <v>2.0975000000000001</v>
      </c>
      <c r="AA6355" t="str">
        <f t="shared" si="199"/>
        <v>OFF-AP-10001962-Office Supplies</v>
      </c>
    </row>
    <row r="6356" spans="1:27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 t="str">
        <f t="shared" si="198"/>
        <v>Profit</v>
      </c>
      <c r="T6356">
        <v>2</v>
      </c>
      <c r="U6356">
        <v>0</v>
      </c>
      <c r="V6356">
        <v>101.39399999999998</v>
      </c>
      <c r="AA6356" t="str">
        <f t="shared" si="199"/>
        <v>TEC-PH-10002922-Technology</v>
      </c>
    </row>
    <row r="6357" spans="1:27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 t="str">
        <f t="shared" si="198"/>
        <v>Loss</v>
      </c>
      <c r="T6357">
        <v>5</v>
      </c>
      <c r="U6357">
        <v>0.2</v>
      </c>
      <c r="V6357">
        <v>-13.637000000000011</v>
      </c>
      <c r="AA6357" t="str">
        <f t="shared" si="199"/>
        <v>OFF-ST-10000642-Office Supplies</v>
      </c>
    </row>
    <row r="6358" spans="1:27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 t="str">
        <f t="shared" si="198"/>
        <v>Loss</v>
      </c>
      <c r="T6358">
        <v>5</v>
      </c>
      <c r="U6358">
        <v>0.2</v>
      </c>
      <c r="V6358">
        <v>6.8879999999999981</v>
      </c>
      <c r="AA6358" t="str">
        <f t="shared" si="199"/>
        <v>OFF-BI-10001757-Office Supplies</v>
      </c>
    </row>
    <row r="6359" spans="1:27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 t="str">
        <f t="shared" si="198"/>
        <v>Loss</v>
      </c>
      <c r="T6359">
        <v>4</v>
      </c>
      <c r="U6359">
        <v>0</v>
      </c>
      <c r="V6359">
        <v>12.441600000000001</v>
      </c>
      <c r="AA6359" t="str">
        <f t="shared" si="199"/>
        <v>OFF-PA-10004621-Office Supplies</v>
      </c>
    </row>
    <row r="6360" spans="1:27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 t="str">
        <f t="shared" si="198"/>
        <v>Loss</v>
      </c>
      <c r="T6360">
        <v>1</v>
      </c>
      <c r="U6360">
        <v>0</v>
      </c>
      <c r="V6360">
        <v>3.1104000000000003</v>
      </c>
      <c r="AA6360" t="str">
        <f t="shared" si="199"/>
        <v>OFF-PA-10002262-Office Supplies</v>
      </c>
    </row>
    <row r="6361" spans="1:27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 t="str">
        <f t="shared" si="198"/>
        <v>Loss</v>
      </c>
      <c r="T6361">
        <v>6</v>
      </c>
      <c r="U6361">
        <v>0.2</v>
      </c>
      <c r="V6361">
        <v>8.6352000000000011</v>
      </c>
      <c r="AA6361" t="str">
        <f t="shared" si="199"/>
        <v>TEC-PH-10004100-Technology</v>
      </c>
    </row>
    <row r="6362" spans="1:27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 t="str">
        <f t="shared" si="198"/>
        <v>Loss</v>
      </c>
      <c r="T6362">
        <v>2</v>
      </c>
      <c r="U6362">
        <v>0</v>
      </c>
      <c r="V6362">
        <v>15.764000000000003</v>
      </c>
      <c r="AA6362" t="str">
        <f t="shared" si="199"/>
        <v>OFF-AR-10003582-Office Supplies</v>
      </c>
    </row>
    <row r="6363" spans="1:27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 t="str">
        <f t="shared" si="198"/>
        <v>Loss</v>
      </c>
      <c r="T6363">
        <v>7</v>
      </c>
      <c r="U6363">
        <v>0.2</v>
      </c>
      <c r="V6363">
        <v>8.2900999999999954</v>
      </c>
      <c r="AA6363" t="str">
        <f t="shared" si="199"/>
        <v>OFF-AR-10003179-Office Supplies</v>
      </c>
    </row>
    <row r="6364" spans="1:27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 t="str">
        <f t="shared" si="198"/>
        <v>Loss</v>
      </c>
      <c r="T6364">
        <v>5</v>
      </c>
      <c r="U6364">
        <v>0.2</v>
      </c>
      <c r="V6364">
        <v>56.55</v>
      </c>
      <c r="AA6364" t="str">
        <f t="shared" si="199"/>
        <v>OFF-BI-10001670-Office Supplies</v>
      </c>
    </row>
    <row r="6365" spans="1:27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 t="str">
        <f t="shared" si="198"/>
        <v>Profit</v>
      </c>
      <c r="T6365">
        <v>1</v>
      </c>
      <c r="U6365">
        <v>0.2</v>
      </c>
      <c r="V6365">
        <v>103.99920000000003</v>
      </c>
      <c r="AA6365" t="str">
        <f t="shared" si="199"/>
        <v>TEC-MA-10002073-Technology</v>
      </c>
    </row>
    <row r="6366" spans="1:27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 t="str">
        <f t="shared" si="198"/>
        <v>Loss</v>
      </c>
      <c r="T6366">
        <v>8</v>
      </c>
      <c r="U6366">
        <v>0</v>
      </c>
      <c r="V6366">
        <v>24.883200000000002</v>
      </c>
      <c r="AA6366" t="str">
        <f t="shared" si="199"/>
        <v>OFF-PA-10003797-Office Supplies</v>
      </c>
    </row>
    <row r="6367" spans="1:27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 t="str">
        <f t="shared" si="198"/>
        <v>Loss</v>
      </c>
      <c r="T6367">
        <v>1</v>
      </c>
      <c r="U6367">
        <v>0</v>
      </c>
      <c r="V6367">
        <v>11.1294</v>
      </c>
      <c r="AA6367" t="str">
        <f t="shared" si="199"/>
        <v>TEC-PH-10004006-Technology</v>
      </c>
    </row>
    <row r="6368" spans="1:27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 t="str">
        <f t="shared" si="198"/>
        <v>Profit</v>
      </c>
      <c r="T6368">
        <v>1</v>
      </c>
      <c r="U6368">
        <v>0</v>
      </c>
      <c r="V6368">
        <v>7.2111000000000161</v>
      </c>
      <c r="AA6368" t="str">
        <f t="shared" si="199"/>
        <v>OFF-SU-10000646-Office Supplies</v>
      </c>
    </row>
    <row r="6369" spans="1:27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 t="str">
        <f t="shared" si="198"/>
        <v>Loss</v>
      </c>
      <c r="T6369">
        <v>2</v>
      </c>
      <c r="U6369">
        <v>0</v>
      </c>
      <c r="V6369">
        <v>33.325600000000009</v>
      </c>
      <c r="AA6369" t="str">
        <f t="shared" si="199"/>
        <v>TEC-PH-10002262-Technology</v>
      </c>
    </row>
    <row r="6370" spans="1:27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 t="str">
        <f t="shared" si="198"/>
        <v>Loss</v>
      </c>
      <c r="T6370">
        <v>5</v>
      </c>
      <c r="U6370">
        <v>0.2</v>
      </c>
      <c r="V6370">
        <v>49.92</v>
      </c>
      <c r="AA6370" t="str">
        <f t="shared" si="199"/>
        <v>OFF-BI-10002082-Office Supplies</v>
      </c>
    </row>
    <row r="6371" spans="1:27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 t="str">
        <f t="shared" si="198"/>
        <v>Loss</v>
      </c>
      <c r="T6371">
        <v>5</v>
      </c>
      <c r="U6371">
        <v>0.6</v>
      </c>
      <c r="V6371">
        <v>-29.512000000000008</v>
      </c>
      <c r="AA6371" t="str">
        <f t="shared" si="199"/>
        <v>FUR-FU-10001756-Furniture</v>
      </c>
    </row>
    <row r="6372" spans="1:27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 t="str">
        <f t="shared" si="198"/>
        <v>Loss</v>
      </c>
      <c r="T6372">
        <v>2</v>
      </c>
      <c r="U6372">
        <v>0.2</v>
      </c>
      <c r="V6372">
        <v>12.776399999999988</v>
      </c>
      <c r="AA6372" t="str">
        <f t="shared" si="199"/>
        <v>FUR-BO-10002598-Furniture</v>
      </c>
    </row>
    <row r="6373" spans="1:27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 t="str">
        <f t="shared" si="198"/>
        <v>Loss</v>
      </c>
      <c r="T6373">
        <v>4</v>
      </c>
      <c r="U6373">
        <v>0</v>
      </c>
      <c r="V6373">
        <v>21.819200000000002</v>
      </c>
      <c r="AA6373" t="str">
        <f t="shared" si="199"/>
        <v>FUR-FU-10001934-Furniture</v>
      </c>
    </row>
    <row r="6374" spans="1:27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 t="str">
        <f t="shared" si="198"/>
        <v>Loss</v>
      </c>
      <c r="T6374">
        <v>3</v>
      </c>
      <c r="U6374">
        <v>0</v>
      </c>
      <c r="V6374">
        <v>3.1160999999999999</v>
      </c>
      <c r="AA6374" t="str">
        <f t="shared" si="199"/>
        <v>OFF-AR-10001130-Office Supplies</v>
      </c>
    </row>
    <row r="6375" spans="1:27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 t="str">
        <f t="shared" si="198"/>
        <v>Profit</v>
      </c>
      <c r="T6375">
        <v>3</v>
      </c>
      <c r="U6375">
        <v>0</v>
      </c>
      <c r="V6375">
        <v>66.954599999999971</v>
      </c>
      <c r="AA6375" t="str">
        <f t="shared" si="199"/>
        <v>TEC-AC-10002049-Technology</v>
      </c>
    </row>
    <row r="6376" spans="1:27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 t="str">
        <f t="shared" si="198"/>
        <v>Profit</v>
      </c>
      <c r="T6376">
        <v>2</v>
      </c>
      <c r="U6376">
        <v>0.2</v>
      </c>
      <c r="V6376">
        <v>70.197999999999922</v>
      </c>
      <c r="AA6376" t="str">
        <f t="shared" si="199"/>
        <v>FUR-CH-10001394-Furniture</v>
      </c>
    </row>
    <row r="6377" spans="1:27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 t="str">
        <f t="shared" si="198"/>
        <v>Loss</v>
      </c>
      <c r="T6377">
        <v>5</v>
      </c>
      <c r="U6377">
        <v>0.2</v>
      </c>
      <c r="V6377">
        <v>-1.249000000000013</v>
      </c>
      <c r="AA6377" t="str">
        <f t="shared" si="199"/>
        <v>OFF-ST-10000798-Office Supplies</v>
      </c>
    </row>
    <row r="6378" spans="1:27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 t="str">
        <f t="shared" si="198"/>
        <v>Loss</v>
      </c>
      <c r="T6378">
        <v>2</v>
      </c>
      <c r="U6378">
        <v>0.2</v>
      </c>
      <c r="V6378">
        <v>1.7247999999999997</v>
      </c>
      <c r="AA6378" t="str">
        <f t="shared" si="199"/>
        <v>OFF-LA-10000134-Office Supplies</v>
      </c>
    </row>
    <row r="6379" spans="1:27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 t="str">
        <f t="shared" si="198"/>
        <v>Loss</v>
      </c>
      <c r="T6379">
        <v>2</v>
      </c>
      <c r="U6379">
        <v>0</v>
      </c>
      <c r="V6379">
        <v>4.2803999999999984</v>
      </c>
      <c r="AA6379" t="str">
        <f t="shared" si="199"/>
        <v>FUR-FU-10002364-Furniture</v>
      </c>
    </row>
    <row r="6380" spans="1:27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 t="str">
        <f t="shared" si="198"/>
        <v>Loss</v>
      </c>
      <c r="T6380">
        <v>1</v>
      </c>
      <c r="U6380">
        <v>0</v>
      </c>
      <c r="V6380">
        <v>41.995800000000003</v>
      </c>
      <c r="AA6380" t="str">
        <f t="shared" si="199"/>
        <v>TEC-AC-10004571-Technology</v>
      </c>
    </row>
    <row r="6381" spans="1:27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 t="str">
        <f t="shared" si="198"/>
        <v>Profit</v>
      </c>
      <c r="T6381">
        <v>5</v>
      </c>
      <c r="U6381">
        <v>0</v>
      </c>
      <c r="V6381">
        <v>71.537499999999994</v>
      </c>
      <c r="AA6381" t="str">
        <f t="shared" si="199"/>
        <v>OFF-ST-10003692-Office Supplies</v>
      </c>
    </row>
    <row r="6382" spans="1:27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 t="str">
        <f t="shared" si="198"/>
        <v>Loss</v>
      </c>
      <c r="T6382">
        <v>8</v>
      </c>
      <c r="U6382">
        <v>0.2</v>
      </c>
      <c r="V6382">
        <v>-11.825600000000001</v>
      </c>
      <c r="AA6382" t="str">
        <f t="shared" si="199"/>
        <v>OFF-FA-10001883-Office Supplies</v>
      </c>
    </row>
    <row r="6383" spans="1:27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 t="str">
        <f t="shared" si="198"/>
        <v>Profit</v>
      </c>
      <c r="T6383">
        <v>5</v>
      </c>
      <c r="U6383">
        <v>0.5</v>
      </c>
      <c r="V6383">
        <v>-167.98600000000002</v>
      </c>
      <c r="AA6383" t="str">
        <f t="shared" si="199"/>
        <v>FUR-BO-10004015-Furniture</v>
      </c>
    </row>
    <row r="6384" spans="1:27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 t="str">
        <f t="shared" si="198"/>
        <v>Loss</v>
      </c>
      <c r="T6384">
        <v>4</v>
      </c>
      <c r="U6384">
        <v>0.4</v>
      </c>
      <c r="V6384">
        <v>-36.954399999999993</v>
      </c>
      <c r="AA6384" t="str">
        <f t="shared" si="199"/>
        <v>TEC-PH-10000141-Technology</v>
      </c>
    </row>
    <row r="6385" spans="1:27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 t="str">
        <f t="shared" si="198"/>
        <v>Loss</v>
      </c>
      <c r="T6385">
        <v>4</v>
      </c>
      <c r="U6385">
        <v>0.8</v>
      </c>
      <c r="V6385">
        <v>-52.454400000000007</v>
      </c>
      <c r="AA6385" t="str">
        <f t="shared" si="199"/>
        <v>OFF-BI-10001597-Office Supplies</v>
      </c>
    </row>
    <row r="6386" spans="1:27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 t="str">
        <f t="shared" si="198"/>
        <v>Loss</v>
      </c>
      <c r="T6386">
        <v>2</v>
      </c>
      <c r="U6386">
        <v>0.2</v>
      </c>
      <c r="V6386">
        <v>14.395200000000004</v>
      </c>
      <c r="AA6386" t="str">
        <f t="shared" si="199"/>
        <v>TEC-AC-10003628-Technology</v>
      </c>
    </row>
    <row r="6387" spans="1:27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 t="str">
        <f t="shared" si="198"/>
        <v>Loss</v>
      </c>
      <c r="T6387">
        <v>8</v>
      </c>
      <c r="U6387">
        <v>0.2</v>
      </c>
      <c r="V6387">
        <v>13.300799999999999</v>
      </c>
      <c r="AA6387" t="str">
        <f t="shared" si="199"/>
        <v>TEC-AC-10002331-Technology</v>
      </c>
    </row>
    <row r="6388" spans="1:27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 t="str">
        <f t="shared" si="198"/>
        <v>Loss</v>
      </c>
      <c r="T6388">
        <v>1</v>
      </c>
      <c r="U6388">
        <v>0.8</v>
      </c>
      <c r="V6388">
        <v>-6.6278000000000006</v>
      </c>
      <c r="AA6388" t="str">
        <f t="shared" si="199"/>
        <v>OFF-BI-10001098-Office Supplies</v>
      </c>
    </row>
    <row r="6389" spans="1:27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 t="str">
        <f t="shared" si="198"/>
        <v>Loss</v>
      </c>
      <c r="T6389">
        <v>2</v>
      </c>
      <c r="U6389">
        <v>0</v>
      </c>
      <c r="V6389">
        <v>4.7519999999999998</v>
      </c>
      <c r="AA6389" t="str">
        <f t="shared" si="199"/>
        <v>OFF-PA-10001204-Office Supplies</v>
      </c>
    </row>
    <row r="6390" spans="1:27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 t="str">
        <f t="shared" si="198"/>
        <v>Profit</v>
      </c>
      <c r="T6390">
        <v>2</v>
      </c>
      <c r="U6390">
        <v>0</v>
      </c>
      <c r="V6390">
        <v>6.8982000000000028</v>
      </c>
      <c r="AA6390" t="str">
        <f t="shared" si="199"/>
        <v>OFF-ST-10000991-Office Supplies</v>
      </c>
    </row>
    <row r="6391" spans="1:27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 t="str">
        <f t="shared" si="198"/>
        <v>Profit</v>
      </c>
      <c r="T6391">
        <v>5</v>
      </c>
      <c r="U6391">
        <v>0</v>
      </c>
      <c r="V6391">
        <v>146.24049999999997</v>
      </c>
      <c r="AA6391" t="str">
        <f t="shared" si="199"/>
        <v>OFF-EN-10000056-Office Supplies</v>
      </c>
    </row>
    <row r="6392" spans="1:27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 t="str">
        <f t="shared" si="198"/>
        <v>Loss</v>
      </c>
      <c r="T6392">
        <v>2</v>
      </c>
      <c r="U6392">
        <v>0</v>
      </c>
      <c r="V6392">
        <v>6.3504000000000005</v>
      </c>
      <c r="AA6392" t="str">
        <f t="shared" si="199"/>
        <v>OFF-PA-10003349-Office Supplies</v>
      </c>
    </row>
    <row r="6393" spans="1:27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 t="str">
        <f t="shared" si="198"/>
        <v>Loss</v>
      </c>
      <c r="T6393">
        <v>2</v>
      </c>
      <c r="U6393">
        <v>0</v>
      </c>
      <c r="V6393">
        <v>6.7251999999999992</v>
      </c>
      <c r="AA6393" t="str">
        <f t="shared" si="199"/>
        <v>OFF-PA-10001471-Office Supplies</v>
      </c>
    </row>
    <row r="6394" spans="1:27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 t="str">
        <f t="shared" si="198"/>
        <v>Loss</v>
      </c>
      <c r="T6394">
        <v>2</v>
      </c>
      <c r="U6394">
        <v>0</v>
      </c>
      <c r="V6394">
        <v>2.8224</v>
      </c>
      <c r="AA6394" t="str">
        <f t="shared" si="199"/>
        <v>OFF-LA-10003190-Office Supplies</v>
      </c>
    </row>
    <row r="6395" spans="1:27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 t="str">
        <f t="shared" si="198"/>
        <v>Loss</v>
      </c>
      <c r="T6395">
        <v>6</v>
      </c>
      <c r="U6395">
        <v>0</v>
      </c>
      <c r="V6395">
        <v>10.5252</v>
      </c>
      <c r="AA6395" t="str">
        <f t="shared" si="199"/>
        <v>OFF-FA-10000621-Office Supplies</v>
      </c>
    </row>
    <row r="6396" spans="1:27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 t="str">
        <f t="shared" si="198"/>
        <v>Profit</v>
      </c>
      <c r="T6396">
        <v>4</v>
      </c>
      <c r="U6396">
        <v>0</v>
      </c>
      <c r="V6396">
        <v>198.46</v>
      </c>
      <c r="AA6396" t="str">
        <f t="shared" si="199"/>
        <v>FUR-FU-10002937-Furniture</v>
      </c>
    </row>
    <row r="6397" spans="1:27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 t="str">
        <f t="shared" si="198"/>
        <v>Loss</v>
      </c>
      <c r="T6397">
        <v>1</v>
      </c>
      <c r="U6397">
        <v>0</v>
      </c>
      <c r="V6397">
        <v>4.6304999999999996</v>
      </c>
      <c r="AA6397" t="str">
        <f t="shared" si="199"/>
        <v>OFF-ST-10004507-Office Supplies</v>
      </c>
    </row>
    <row r="6398" spans="1:27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 t="str">
        <f t="shared" si="198"/>
        <v>Loss</v>
      </c>
      <c r="T6398">
        <v>2</v>
      </c>
      <c r="U6398">
        <v>0.2</v>
      </c>
      <c r="V6398">
        <v>7.8029999999999982</v>
      </c>
      <c r="AA6398" t="str">
        <f t="shared" si="199"/>
        <v>OFF-BI-10000279-Office Supplies</v>
      </c>
    </row>
    <row r="6399" spans="1:27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 t="str">
        <f t="shared" si="198"/>
        <v>Loss</v>
      </c>
      <c r="T6399">
        <v>2</v>
      </c>
      <c r="U6399">
        <v>0.2</v>
      </c>
      <c r="V6399">
        <v>0.59039999999999915</v>
      </c>
      <c r="AA6399" t="str">
        <f t="shared" si="199"/>
        <v>OFF-AR-10003651-Office Supplies</v>
      </c>
    </row>
    <row r="6400" spans="1:27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 t="str">
        <f t="shared" si="198"/>
        <v>Profit</v>
      </c>
      <c r="T6400">
        <v>5</v>
      </c>
      <c r="U6400">
        <v>0</v>
      </c>
      <c r="V6400">
        <v>247.48499999999993</v>
      </c>
      <c r="AA6400" t="str">
        <f t="shared" si="199"/>
        <v>TEC-PH-10003601-Technology</v>
      </c>
    </row>
    <row r="6401" spans="1:27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 t="str">
        <f t="shared" si="198"/>
        <v>Loss</v>
      </c>
      <c r="T6401">
        <v>8</v>
      </c>
      <c r="U6401">
        <v>0</v>
      </c>
      <c r="V6401">
        <v>11.827199999999999</v>
      </c>
      <c r="AA6401" t="str">
        <f t="shared" si="199"/>
        <v>OFF-LA-10002195-Office Supplies</v>
      </c>
    </row>
    <row r="6402" spans="1:27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 t="str">
        <f t="shared" si="198"/>
        <v>Profit</v>
      </c>
      <c r="T6402">
        <v>6</v>
      </c>
      <c r="U6402">
        <v>0</v>
      </c>
      <c r="V6402">
        <v>68.363999999999976</v>
      </c>
      <c r="AA6402" t="str">
        <f t="shared" si="199"/>
        <v>OFF-AR-10000380-Office Supplies</v>
      </c>
    </row>
    <row r="6403" spans="1:27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 t="str">
        <f t="shared" ref="S6403:S6466" si="200">IF($R6403&gt;200,"Profit","Loss")</f>
        <v>Profit</v>
      </c>
      <c r="T6403">
        <v>2</v>
      </c>
      <c r="U6403">
        <v>0</v>
      </c>
      <c r="V6403">
        <v>33.874400000000009</v>
      </c>
      <c r="AA6403" t="str">
        <f t="shared" ref="AA6403:AA6466" si="201">CONCATENATE(N6403,"-",O6403)</f>
        <v>FUR-BO-10000330-Furniture</v>
      </c>
    </row>
    <row r="6404" spans="1:27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 t="str">
        <f t="shared" si="200"/>
        <v>Loss</v>
      </c>
      <c r="T6404">
        <v>1</v>
      </c>
      <c r="U6404">
        <v>0</v>
      </c>
      <c r="V6404">
        <v>1.8672</v>
      </c>
      <c r="AA6404" t="str">
        <f t="shared" si="201"/>
        <v>OFF-BI-10000591-Office Supplies</v>
      </c>
    </row>
    <row r="6405" spans="1:27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 t="str">
        <f t="shared" si="200"/>
        <v>Loss</v>
      </c>
      <c r="T6405">
        <v>3</v>
      </c>
      <c r="U6405">
        <v>0</v>
      </c>
      <c r="V6405">
        <v>3.0438000000000001</v>
      </c>
      <c r="AA6405" t="str">
        <f t="shared" si="201"/>
        <v>FUR-FU-10001731-Furniture</v>
      </c>
    </row>
    <row r="6406" spans="1:27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 t="str">
        <f t="shared" si="200"/>
        <v>Loss</v>
      </c>
      <c r="T6406">
        <v>3</v>
      </c>
      <c r="U6406">
        <v>0.2</v>
      </c>
      <c r="V6406">
        <v>19.966499999999982</v>
      </c>
      <c r="AA6406" t="str">
        <f t="shared" si="201"/>
        <v>TEC-PH-10001198-Technology</v>
      </c>
    </row>
    <row r="6407" spans="1:27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 t="str">
        <f t="shared" si="200"/>
        <v>Profit</v>
      </c>
      <c r="T6407">
        <v>2</v>
      </c>
      <c r="U6407">
        <v>0.2</v>
      </c>
      <c r="V6407">
        <v>7.119599999999906</v>
      </c>
      <c r="AA6407" t="str">
        <f t="shared" si="201"/>
        <v>FUR-CH-10002331-Furniture</v>
      </c>
    </row>
    <row r="6408" spans="1:27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 t="str">
        <f t="shared" si="200"/>
        <v>Loss</v>
      </c>
      <c r="T6408">
        <v>7</v>
      </c>
      <c r="U6408">
        <v>0</v>
      </c>
      <c r="V6408">
        <v>43.421699999999994</v>
      </c>
      <c r="AA6408" t="str">
        <f t="shared" si="201"/>
        <v>OFF-ST-10002370-Office Supplies</v>
      </c>
    </row>
    <row r="6409" spans="1:27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 t="str">
        <f t="shared" si="200"/>
        <v>Profit</v>
      </c>
      <c r="T6409">
        <v>5</v>
      </c>
      <c r="U6409">
        <v>0.3</v>
      </c>
      <c r="V6409">
        <v>-12.84900000000016</v>
      </c>
      <c r="AA6409" t="str">
        <f t="shared" si="201"/>
        <v>FUR-CH-10003981-Furniture</v>
      </c>
    </row>
    <row r="6410" spans="1:27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 t="str">
        <f t="shared" si="200"/>
        <v>Loss</v>
      </c>
      <c r="T6410">
        <v>5</v>
      </c>
      <c r="U6410">
        <v>0.2</v>
      </c>
      <c r="V6410">
        <v>5.7749999999999986</v>
      </c>
      <c r="AA6410" t="str">
        <f t="shared" si="201"/>
        <v>OFF-AR-10001446-Office Supplies</v>
      </c>
    </row>
    <row r="6411" spans="1:27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 t="str">
        <f t="shared" si="200"/>
        <v>Loss</v>
      </c>
      <c r="T6411">
        <v>3</v>
      </c>
      <c r="U6411">
        <v>0.2</v>
      </c>
      <c r="V6411">
        <v>16.183799999999998</v>
      </c>
      <c r="AA6411" t="str">
        <f t="shared" si="201"/>
        <v>OFF-PA-10000300-Office Supplies</v>
      </c>
    </row>
    <row r="6412" spans="1:27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 t="str">
        <f t="shared" si="200"/>
        <v>Loss</v>
      </c>
      <c r="T6412">
        <v>1</v>
      </c>
      <c r="U6412">
        <v>0.2</v>
      </c>
      <c r="V6412">
        <v>0.69930000000000003</v>
      </c>
      <c r="AA6412" t="str">
        <f t="shared" si="201"/>
        <v>TEC-PH-10004071-Technology</v>
      </c>
    </row>
    <row r="6413" spans="1:27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 t="str">
        <f t="shared" si="200"/>
        <v>Loss</v>
      </c>
      <c r="T6413">
        <v>2</v>
      </c>
      <c r="U6413">
        <v>0.2</v>
      </c>
      <c r="V6413">
        <v>26.902399999999993</v>
      </c>
      <c r="AA6413" t="str">
        <f t="shared" si="201"/>
        <v>OFF-PA-10003134-Office Supplies</v>
      </c>
    </row>
    <row r="6414" spans="1:27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 t="str">
        <f t="shared" si="200"/>
        <v>Loss</v>
      </c>
      <c r="T6414">
        <v>3</v>
      </c>
      <c r="U6414">
        <v>0</v>
      </c>
      <c r="V6414">
        <v>48.377100000000006</v>
      </c>
      <c r="AA6414" t="str">
        <f t="shared" si="201"/>
        <v>OFF-BI-10002735-Office Supplies</v>
      </c>
    </row>
    <row r="6415" spans="1:27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 t="str">
        <f t="shared" si="200"/>
        <v>Loss</v>
      </c>
      <c r="T6415">
        <v>6</v>
      </c>
      <c r="U6415">
        <v>0</v>
      </c>
      <c r="V6415">
        <v>9.8159999999999954</v>
      </c>
      <c r="AA6415" t="str">
        <f t="shared" si="201"/>
        <v>TEC-AC-10004510-Technology</v>
      </c>
    </row>
    <row r="6416" spans="1:27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 t="str">
        <f t="shared" si="200"/>
        <v>Loss</v>
      </c>
      <c r="T6416">
        <v>5</v>
      </c>
      <c r="U6416">
        <v>0.7</v>
      </c>
      <c r="V6416">
        <v>-7.6799999999999962</v>
      </c>
      <c r="AA6416" t="str">
        <f t="shared" si="201"/>
        <v>OFF-BI-10004099-Office Supplies</v>
      </c>
    </row>
    <row r="6417" spans="1:27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 t="str">
        <f t="shared" si="200"/>
        <v>Loss</v>
      </c>
      <c r="T6417">
        <v>1</v>
      </c>
      <c r="U6417">
        <v>0.2</v>
      </c>
      <c r="V6417">
        <v>29.357999999999997</v>
      </c>
      <c r="AA6417" t="str">
        <f t="shared" si="201"/>
        <v>OFF-PA-10003395-Office Supplies</v>
      </c>
    </row>
    <row r="6418" spans="1:27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 t="str">
        <f t="shared" si="200"/>
        <v>Loss</v>
      </c>
      <c r="T6418">
        <v>4</v>
      </c>
      <c r="U6418">
        <v>0.4</v>
      </c>
      <c r="V6418">
        <v>-25.334400000000002</v>
      </c>
      <c r="AA6418" t="str">
        <f t="shared" si="201"/>
        <v>TEC-PH-10002890-Technology</v>
      </c>
    </row>
    <row r="6419" spans="1:27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 t="str">
        <f t="shared" si="200"/>
        <v>Loss</v>
      </c>
      <c r="T6419">
        <v>2</v>
      </c>
      <c r="U6419">
        <v>0.2</v>
      </c>
      <c r="V6419">
        <v>-1.3463999999999998</v>
      </c>
      <c r="AA6419" t="str">
        <f t="shared" si="201"/>
        <v>OFF-FA-10004968-Office Supplies</v>
      </c>
    </row>
    <row r="6420" spans="1:27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 t="str">
        <f t="shared" si="200"/>
        <v>Loss</v>
      </c>
      <c r="T6420">
        <v>2</v>
      </c>
      <c r="U6420">
        <v>0</v>
      </c>
      <c r="V6420">
        <v>6.1488000000000014</v>
      </c>
      <c r="AA6420" t="str">
        <f t="shared" si="201"/>
        <v>OFF-SU-10001218-Office Supplies</v>
      </c>
    </row>
    <row r="6421" spans="1:27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 t="str">
        <f t="shared" si="200"/>
        <v>Profit</v>
      </c>
      <c r="T6421">
        <v>3</v>
      </c>
      <c r="U6421">
        <v>0</v>
      </c>
      <c r="V6421">
        <v>81.173400000000001</v>
      </c>
      <c r="AA6421" t="str">
        <f t="shared" si="201"/>
        <v>FUR-CH-10002084-Furniture</v>
      </c>
    </row>
    <row r="6422" spans="1:27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 t="str">
        <f t="shared" si="200"/>
        <v>Loss</v>
      </c>
      <c r="T6422">
        <v>3</v>
      </c>
      <c r="U6422">
        <v>0</v>
      </c>
      <c r="V6422">
        <v>3.4692000000000003</v>
      </c>
      <c r="AA6422" t="str">
        <f t="shared" si="201"/>
        <v>OFF-AR-10004269-Office Supplies</v>
      </c>
    </row>
    <row r="6423" spans="1:27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 t="str">
        <f t="shared" si="200"/>
        <v>Profit</v>
      </c>
      <c r="T6423">
        <v>3</v>
      </c>
      <c r="U6423">
        <v>0</v>
      </c>
      <c r="V6423">
        <v>9.9882000000000204</v>
      </c>
      <c r="AA6423" t="str">
        <f t="shared" si="201"/>
        <v>OFF-ST-10001128-Office Supplies</v>
      </c>
    </row>
    <row r="6424" spans="1:27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 t="str">
        <f t="shared" si="200"/>
        <v>Loss</v>
      </c>
      <c r="T6424">
        <v>7</v>
      </c>
      <c r="U6424">
        <v>0</v>
      </c>
      <c r="V6424">
        <v>34.698299999999996</v>
      </c>
      <c r="AA6424" t="str">
        <f t="shared" si="201"/>
        <v>TEC-AC-10002006-Technology</v>
      </c>
    </row>
    <row r="6425" spans="1:27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 t="str">
        <f t="shared" si="200"/>
        <v>Profit</v>
      </c>
      <c r="T6425">
        <v>8</v>
      </c>
      <c r="U6425">
        <v>0.2</v>
      </c>
      <c r="V6425">
        <v>-73.819200000000052</v>
      </c>
      <c r="AA6425" t="str">
        <f t="shared" si="201"/>
        <v>FUR-CH-10003956-Furniture</v>
      </c>
    </row>
    <row r="6426" spans="1:27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 t="str">
        <f t="shared" si="200"/>
        <v>Loss</v>
      </c>
      <c r="T6426">
        <v>3</v>
      </c>
      <c r="U6426">
        <v>0</v>
      </c>
      <c r="V6426">
        <v>9.3312000000000008</v>
      </c>
      <c r="AA6426" t="str">
        <f t="shared" si="201"/>
        <v>OFF-PA-10000552-Office Supplies</v>
      </c>
    </row>
    <row r="6427" spans="1:27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 t="str">
        <f t="shared" si="200"/>
        <v>Profit</v>
      </c>
      <c r="T6427">
        <v>4</v>
      </c>
      <c r="U6427">
        <v>0.4</v>
      </c>
      <c r="V6427">
        <v>1119.996799999999</v>
      </c>
      <c r="AA6427" t="str">
        <f t="shared" si="201"/>
        <v>TEC-CO-10004722-Technology</v>
      </c>
    </row>
    <row r="6428" spans="1:27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 t="str">
        <f t="shared" si="200"/>
        <v>Loss</v>
      </c>
      <c r="T6428">
        <v>1</v>
      </c>
      <c r="U6428">
        <v>0.7</v>
      </c>
      <c r="V6428">
        <v>-4.1959999999999997</v>
      </c>
      <c r="AA6428" t="str">
        <f t="shared" si="201"/>
        <v>OFF-BI-10004308-Office Supplies</v>
      </c>
    </row>
    <row r="6429" spans="1:27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 t="str">
        <f t="shared" si="200"/>
        <v>Loss</v>
      </c>
      <c r="T6429">
        <v>2</v>
      </c>
      <c r="U6429">
        <v>0.2</v>
      </c>
      <c r="V6429">
        <v>3.6288</v>
      </c>
      <c r="AA6429" t="str">
        <f t="shared" si="201"/>
        <v>OFF-PA-10000029-Office Supplies</v>
      </c>
    </row>
    <row r="6430" spans="1:27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 t="str">
        <f t="shared" si="200"/>
        <v>Loss</v>
      </c>
      <c r="T6430">
        <v>3</v>
      </c>
      <c r="U6430">
        <v>0.4</v>
      </c>
      <c r="V6430">
        <v>-24.476399999999998</v>
      </c>
      <c r="AA6430" t="str">
        <f t="shared" si="201"/>
        <v>TEC-PH-10004080-Technology</v>
      </c>
    </row>
    <row r="6431" spans="1:27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 t="str">
        <f t="shared" si="200"/>
        <v>Loss</v>
      </c>
      <c r="T6431">
        <v>2</v>
      </c>
      <c r="U6431">
        <v>0.2</v>
      </c>
      <c r="V6431">
        <v>-1.6239999999999997</v>
      </c>
      <c r="AA6431" t="str">
        <f t="shared" si="201"/>
        <v>OFF-ST-10001558-Office Supplies</v>
      </c>
    </row>
    <row r="6432" spans="1:27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 t="str">
        <f t="shared" si="200"/>
        <v>Profit</v>
      </c>
      <c r="T6432">
        <v>6</v>
      </c>
      <c r="U6432">
        <v>0.4</v>
      </c>
      <c r="V6432">
        <v>-299.26140000000009</v>
      </c>
      <c r="AA6432" t="str">
        <f t="shared" si="201"/>
        <v>FUR-TA-10001768-Furniture</v>
      </c>
    </row>
    <row r="6433" spans="1:27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 t="str">
        <f t="shared" si="200"/>
        <v>Loss</v>
      </c>
      <c r="T6433">
        <v>7</v>
      </c>
      <c r="U6433">
        <v>0.7</v>
      </c>
      <c r="V6433">
        <v>-10.487400000000001</v>
      </c>
      <c r="AA6433" t="str">
        <f t="shared" si="201"/>
        <v>OFF-BI-10002982-Office Supplies</v>
      </c>
    </row>
    <row r="6434" spans="1:27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 t="str">
        <f t="shared" si="200"/>
        <v>Profit</v>
      </c>
      <c r="T6434">
        <v>3</v>
      </c>
      <c r="U6434">
        <v>0.2</v>
      </c>
      <c r="V6434">
        <v>-51.29400000000004</v>
      </c>
      <c r="AA6434" t="str">
        <f t="shared" si="201"/>
        <v>FUR-FU-10001468-Furniture</v>
      </c>
    </row>
    <row r="6435" spans="1:27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 t="str">
        <f t="shared" si="200"/>
        <v>Loss</v>
      </c>
      <c r="T6435">
        <v>5</v>
      </c>
      <c r="U6435">
        <v>0.2</v>
      </c>
      <c r="V6435">
        <v>8.5259999999999998</v>
      </c>
      <c r="AA6435" t="str">
        <f t="shared" si="201"/>
        <v>OFF-PA-10001838-Office Supplies</v>
      </c>
    </row>
    <row r="6436" spans="1:27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 t="str">
        <f t="shared" si="200"/>
        <v>Loss</v>
      </c>
      <c r="T6436">
        <v>5</v>
      </c>
      <c r="U6436">
        <v>0.2</v>
      </c>
      <c r="V6436">
        <v>13.571999999999996</v>
      </c>
      <c r="AA6436" t="str">
        <f t="shared" si="201"/>
        <v>TEC-PH-10002890-Technology</v>
      </c>
    </row>
    <row r="6437" spans="1:27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 t="str">
        <f t="shared" si="200"/>
        <v>Loss</v>
      </c>
      <c r="T6437">
        <v>4</v>
      </c>
      <c r="U6437">
        <v>0</v>
      </c>
      <c r="V6437">
        <v>14.700000000000003</v>
      </c>
      <c r="AA6437" t="str">
        <f t="shared" si="201"/>
        <v>FUR-FU-10004963-Furniture</v>
      </c>
    </row>
    <row r="6438" spans="1:27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 t="str">
        <f t="shared" si="200"/>
        <v>Profit</v>
      </c>
      <c r="T6438">
        <v>5</v>
      </c>
      <c r="U6438">
        <v>0</v>
      </c>
      <c r="V6438">
        <v>28.628999999999962</v>
      </c>
      <c r="AA6438" t="str">
        <f t="shared" si="201"/>
        <v>OFF-ST-10000025-Office Supplies</v>
      </c>
    </row>
    <row r="6439" spans="1:27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 t="str">
        <f t="shared" si="200"/>
        <v>Profit</v>
      </c>
      <c r="T6439">
        <v>3</v>
      </c>
      <c r="U6439">
        <v>0.2</v>
      </c>
      <c r="V6439">
        <v>22.678200000000018</v>
      </c>
      <c r="AA6439" t="str">
        <f t="shared" si="201"/>
        <v>TEC-PH-10004389-Technology</v>
      </c>
    </row>
    <row r="6440" spans="1:27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 t="str">
        <f t="shared" si="200"/>
        <v>Profit</v>
      </c>
      <c r="T6440">
        <v>4</v>
      </c>
      <c r="U6440">
        <v>0.3</v>
      </c>
      <c r="V6440">
        <v>-97.49879999999996</v>
      </c>
      <c r="AA6440" t="str">
        <f t="shared" si="201"/>
        <v>FUR-TA-10000577-Furniture</v>
      </c>
    </row>
    <row r="6441" spans="1:27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 t="str">
        <f t="shared" si="200"/>
        <v>Profit</v>
      </c>
      <c r="T6441">
        <v>5</v>
      </c>
      <c r="U6441">
        <v>0.1</v>
      </c>
      <c r="V6441">
        <v>-6.5490000000000492</v>
      </c>
      <c r="AA6441" t="str">
        <f t="shared" si="201"/>
        <v>FUR-CH-10003298-Furniture</v>
      </c>
    </row>
    <row r="6442" spans="1:27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 t="str">
        <f t="shared" si="200"/>
        <v>Loss</v>
      </c>
      <c r="T6442">
        <v>5</v>
      </c>
      <c r="U6442">
        <v>0</v>
      </c>
      <c r="V6442">
        <v>12.492000000000001</v>
      </c>
      <c r="AA6442" t="str">
        <f t="shared" si="201"/>
        <v>OFF-AR-10001860-Office Supplies</v>
      </c>
    </row>
    <row r="6443" spans="1:27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 t="str">
        <f t="shared" si="200"/>
        <v>Loss</v>
      </c>
      <c r="T6443">
        <v>3</v>
      </c>
      <c r="U6443">
        <v>0</v>
      </c>
      <c r="V6443">
        <v>23.968799999999998</v>
      </c>
      <c r="AA6443" t="str">
        <f t="shared" si="201"/>
        <v>OFF-ST-10003123-Office Supplies</v>
      </c>
    </row>
    <row r="6444" spans="1:27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 t="str">
        <f t="shared" si="200"/>
        <v>Loss</v>
      </c>
      <c r="T6444">
        <v>2</v>
      </c>
      <c r="U6444">
        <v>0</v>
      </c>
      <c r="V6444">
        <v>18.211199999999998</v>
      </c>
      <c r="AA6444" t="str">
        <f t="shared" si="201"/>
        <v>OFF-PA-10001295-Office Supplies</v>
      </c>
    </row>
    <row r="6445" spans="1:27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 t="str">
        <f t="shared" si="200"/>
        <v>Loss</v>
      </c>
      <c r="T6445">
        <v>5</v>
      </c>
      <c r="U6445">
        <v>0</v>
      </c>
      <c r="V6445">
        <v>11.454000000000001</v>
      </c>
      <c r="AA6445" t="str">
        <f t="shared" si="201"/>
        <v>OFF-LA-10000407-Office Supplies</v>
      </c>
    </row>
    <row r="6446" spans="1:27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 t="str">
        <f t="shared" si="200"/>
        <v>Loss</v>
      </c>
      <c r="T6446">
        <v>3</v>
      </c>
      <c r="U6446">
        <v>0</v>
      </c>
      <c r="V6446">
        <v>33.726600000000005</v>
      </c>
      <c r="AA6446" t="str">
        <f t="shared" si="201"/>
        <v>FUR-FU-10003535-Furniture</v>
      </c>
    </row>
    <row r="6447" spans="1:27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 t="str">
        <f t="shared" si="200"/>
        <v>Loss</v>
      </c>
      <c r="T6447">
        <v>6</v>
      </c>
      <c r="U6447">
        <v>0.2</v>
      </c>
      <c r="V6447">
        <v>2.4863999999999997</v>
      </c>
      <c r="AA6447" t="str">
        <f t="shared" si="201"/>
        <v>OFF-FA-10000611-Office Supplies</v>
      </c>
    </row>
    <row r="6448" spans="1:27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 t="str">
        <f t="shared" si="200"/>
        <v>Loss</v>
      </c>
      <c r="T6448">
        <v>5</v>
      </c>
      <c r="U6448">
        <v>0.6</v>
      </c>
      <c r="V6448">
        <v>-77.625</v>
      </c>
      <c r="AA6448" t="str">
        <f t="shared" si="201"/>
        <v>FUR-FU-10004848-Furniture</v>
      </c>
    </row>
    <row r="6449" spans="1:27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 t="str">
        <f t="shared" si="200"/>
        <v>Loss</v>
      </c>
      <c r="T6449">
        <v>1</v>
      </c>
      <c r="U6449">
        <v>0.2</v>
      </c>
      <c r="V6449">
        <v>0.86239999999999983</v>
      </c>
      <c r="AA6449" t="str">
        <f t="shared" si="201"/>
        <v>OFF-LA-10002381-Office Supplies</v>
      </c>
    </row>
    <row r="6450" spans="1:27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 t="str">
        <f t="shared" si="200"/>
        <v>Loss</v>
      </c>
      <c r="T6450">
        <v>1</v>
      </c>
      <c r="U6450">
        <v>0.2</v>
      </c>
      <c r="V6450">
        <v>0.65399999999999947</v>
      </c>
      <c r="AA6450" t="str">
        <f t="shared" si="201"/>
        <v>OFF-ST-10000918-Office Supplies</v>
      </c>
    </row>
    <row r="6451" spans="1:27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 t="str">
        <f t="shared" si="200"/>
        <v>Loss</v>
      </c>
      <c r="T6451">
        <v>2</v>
      </c>
      <c r="U6451">
        <v>0</v>
      </c>
      <c r="V6451">
        <v>5.1647999999999996</v>
      </c>
      <c r="AA6451" t="str">
        <f t="shared" si="201"/>
        <v>OFF-BI-10000822-Office Supplies</v>
      </c>
    </row>
    <row r="6452" spans="1:27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 t="str">
        <f t="shared" si="200"/>
        <v>Loss</v>
      </c>
      <c r="T6452">
        <v>2</v>
      </c>
      <c r="U6452">
        <v>0</v>
      </c>
      <c r="V6452">
        <v>21.012799999999999</v>
      </c>
      <c r="AA6452" t="str">
        <f t="shared" si="201"/>
        <v>OFF-PA-10002222-Office Supplies</v>
      </c>
    </row>
    <row r="6453" spans="1:27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 t="str">
        <f t="shared" si="200"/>
        <v>Loss</v>
      </c>
      <c r="T6453">
        <v>1</v>
      </c>
      <c r="U6453">
        <v>0</v>
      </c>
      <c r="V6453">
        <v>2.2109999999999994</v>
      </c>
      <c r="AA6453" t="str">
        <f t="shared" si="201"/>
        <v>OFF-AR-10004930-Office Supplies</v>
      </c>
    </row>
    <row r="6454" spans="1:27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 t="str">
        <f t="shared" si="200"/>
        <v>Loss</v>
      </c>
      <c r="T6454">
        <v>3</v>
      </c>
      <c r="U6454">
        <v>0.2</v>
      </c>
      <c r="V6454">
        <v>13.857900000000008</v>
      </c>
      <c r="AA6454" t="str">
        <f t="shared" si="201"/>
        <v>TEC-PH-10001750-Technology</v>
      </c>
    </row>
    <row r="6455" spans="1:27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 t="str">
        <f t="shared" si="200"/>
        <v>Loss</v>
      </c>
      <c r="T6455">
        <v>2</v>
      </c>
      <c r="U6455">
        <v>0.2</v>
      </c>
      <c r="V6455">
        <v>0.55899999999999961</v>
      </c>
      <c r="AA6455" t="str">
        <f t="shared" si="201"/>
        <v>OFF-AR-10000657-Office Supplies</v>
      </c>
    </row>
    <row r="6456" spans="1:27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 t="str">
        <f t="shared" si="200"/>
        <v>Loss</v>
      </c>
      <c r="T6456">
        <v>2</v>
      </c>
      <c r="U6456">
        <v>0</v>
      </c>
      <c r="V6456">
        <v>15.2712</v>
      </c>
      <c r="AA6456" t="str">
        <f t="shared" si="201"/>
        <v>OFF-ST-10003442-Office Supplies</v>
      </c>
    </row>
    <row r="6457" spans="1:27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 t="str">
        <f t="shared" si="200"/>
        <v>Loss</v>
      </c>
      <c r="T6457">
        <v>7</v>
      </c>
      <c r="U6457">
        <v>0</v>
      </c>
      <c r="V6457">
        <v>11.457599999999998</v>
      </c>
      <c r="AA6457" t="str">
        <f t="shared" si="201"/>
        <v>FUR-FU-10003142-Furniture</v>
      </c>
    </row>
    <row r="6458" spans="1:27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 t="str">
        <f t="shared" si="200"/>
        <v>Loss</v>
      </c>
      <c r="T6458">
        <v>1</v>
      </c>
      <c r="U6458">
        <v>0</v>
      </c>
      <c r="V6458">
        <v>36.717300000000009</v>
      </c>
      <c r="AA6458" t="str">
        <f t="shared" si="201"/>
        <v>TEC-PH-10002468-Technology</v>
      </c>
    </row>
    <row r="6459" spans="1:27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 t="str">
        <f t="shared" si="200"/>
        <v>Loss</v>
      </c>
      <c r="T6459">
        <v>7</v>
      </c>
      <c r="U6459">
        <v>0</v>
      </c>
      <c r="V6459">
        <v>7.0224000000000011</v>
      </c>
      <c r="AA6459" t="str">
        <f t="shared" si="201"/>
        <v>OFF-AR-10004165-Office Supplies</v>
      </c>
    </row>
    <row r="6460" spans="1:27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 t="str">
        <f t="shared" si="200"/>
        <v>Loss</v>
      </c>
      <c r="T6460">
        <v>2</v>
      </c>
      <c r="U6460">
        <v>0</v>
      </c>
      <c r="V6460">
        <v>1.0903999999999998</v>
      </c>
      <c r="AA6460" t="str">
        <f t="shared" si="201"/>
        <v>OFF-AR-10001919-Office Supplies</v>
      </c>
    </row>
    <row r="6461" spans="1:27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 t="str">
        <f t="shared" si="200"/>
        <v>Loss</v>
      </c>
      <c r="T6461">
        <v>5</v>
      </c>
      <c r="U6461">
        <v>0</v>
      </c>
      <c r="V6461">
        <v>6.6150000000000002</v>
      </c>
      <c r="AA6461" t="str">
        <f t="shared" si="201"/>
        <v>OFF-AR-10003045-Office Supplies</v>
      </c>
    </row>
    <row r="6462" spans="1:27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 t="str">
        <f t="shared" si="200"/>
        <v>Loss</v>
      </c>
      <c r="T6462">
        <v>5</v>
      </c>
      <c r="U6462">
        <v>0</v>
      </c>
      <c r="V6462">
        <v>9.3000000000000007</v>
      </c>
      <c r="AA6462" t="str">
        <f t="shared" si="201"/>
        <v>OFF-AR-10003338-Office Supplies</v>
      </c>
    </row>
    <row r="6463" spans="1:27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 t="str">
        <f t="shared" si="200"/>
        <v>Loss</v>
      </c>
      <c r="T6463">
        <v>3</v>
      </c>
      <c r="U6463">
        <v>0</v>
      </c>
      <c r="V6463">
        <v>18.893699999999995</v>
      </c>
      <c r="AA6463" t="str">
        <f t="shared" si="201"/>
        <v>TEC-AC-10003280-Technology</v>
      </c>
    </row>
    <row r="6464" spans="1:27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 t="str">
        <f t="shared" si="200"/>
        <v>Profit</v>
      </c>
      <c r="T6464">
        <v>2</v>
      </c>
      <c r="U6464">
        <v>0</v>
      </c>
      <c r="V6464">
        <v>23.576399999999978</v>
      </c>
      <c r="AA6464" t="str">
        <f t="shared" si="201"/>
        <v>FUR-CH-10003298-Furniture</v>
      </c>
    </row>
    <row r="6465" spans="1:27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 t="str">
        <f t="shared" si="200"/>
        <v>Loss</v>
      </c>
      <c r="T6465">
        <v>5</v>
      </c>
      <c r="U6465">
        <v>0</v>
      </c>
      <c r="V6465">
        <v>37</v>
      </c>
      <c r="AA6465" t="str">
        <f t="shared" si="201"/>
        <v>OFF-LA-10004544-Office Supplies</v>
      </c>
    </row>
    <row r="6466" spans="1:27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 t="str">
        <f t="shared" si="200"/>
        <v>Loss</v>
      </c>
      <c r="T6466">
        <v>2</v>
      </c>
      <c r="U6466">
        <v>0</v>
      </c>
      <c r="V6466">
        <v>6.3743999999999996</v>
      </c>
      <c r="AA6466" t="str">
        <f t="shared" si="201"/>
        <v>FUR-FU-10004586-Furniture</v>
      </c>
    </row>
    <row r="6467" spans="1:27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 t="str">
        <f t="shared" ref="S6467:S6530" si="202">IF($R6467&gt;200,"Profit","Loss")</f>
        <v>Loss</v>
      </c>
      <c r="T6467">
        <v>6</v>
      </c>
      <c r="U6467">
        <v>0.2</v>
      </c>
      <c r="V6467">
        <v>6.3719999999999999</v>
      </c>
      <c r="AA6467" t="str">
        <f t="shared" ref="AA6467:AA6530" si="203">CONCATENATE(N6467,"-",O6467)</f>
        <v>OFF-ST-10003572-Office Supplies</v>
      </c>
    </row>
    <row r="6468" spans="1:27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 t="str">
        <f t="shared" si="202"/>
        <v>Loss</v>
      </c>
      <c r="T6468">
        <v>7</v>
      </c>
      <c r="U6468">
        <v>0</v>
      </c>
      <c r="V6468">
        <v>25.330199999999998</v>
      </c>
      <c r="AA6468" t="str">
        <f t="shared" si="203"/>
        <v>TEC-AC-10002331-Technology</v>
      </c>
    </row>
    <row r="6469" spans="1:27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 t="str">
        <f t="shared" si="202"/>
        <v>Profit</v>
      </c>
      <c r="T6469">
        <v>5</v>
      </c>
      <c r="U6469">
        <v>0</v>
      </c>
      <c r="V6469">
        <v>582.23199999999997</v>
      </c>
      <c r="AA6469" t="str">
        <f t="shared" si="203"/>
        <v>OFF-ST-10000142-Office Supplies</v>
      </c>
    </row>
    <row r="6470" spans="1:27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 t="str">
        <f t="shared" si="202"/>
        <v>Profit</v>
      </c>
      <c r="T6470">
        <v>5</v>
      </c>
      <c r="U6470">
        <v>0</v>
      </c>
      <c r="V6470">
        <v>176.38600000000002</v>
      </c>
      <c r="AA6470" t="str">
        <f t="shared" si="203"/>
        <v>TEC-PH-10000441-Technology</v>
      </c>
    </row>
    <row r="6471" spans="1:27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 t="str">
        <f t="shared" si="202"/>
        <v>Loss</v>
      </c>
      <c r="T6471">
        <v>6</v>
      </c>
      <c r="U6471">
        <v>0</v>
      </c>
      <c r="V6471">
        <v>23.898600000000002</v>
      </c>
      <c r="AA6471" t="str">
        <f t="shared" si="203"/>
        <v>FUR-FU-10004864-Furniture</v>
      </c>
    </row>
    <row r="6472" spans="1:27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 t="str">
        <f t="shared" si="202"/>
        <v>Loss</v>
      </c>
      <c r="T6472">
        <v>2</v>
      </c>
      <c r="U6472">
        <v>0</v>
      </c>
      <c r="V6472">
        <v>35.634600000000006</v>
      </c>
      <c r="AA6472" t="str">
        <f t="shared" si="203"/>
        <v>TEC-PH-10001750-Technology</v>
      </c>
    </row>
    <row r="6473" spans="1:27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 t="str">
        <f t="shared" si="202"/>
        <v>Loss</v>
      </c>
      <c r="T6473">
        <v>7</v>
      </c>
      <c r="U6473">
        <v>0</v>
      </c>
      <c r="V6473">
        <v>11.451999999999995</v>
      </c>
      <c r="AA6473" t="str">
        <f t="shared" si="203"/>
        <v>TEC-AC-10004510-Technology</v>
      </c>
    </row>
    <row r="6474" spans="1:27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 t="str">
        <f t="shared" si="202"/>
        <v>Loss</v>
      </c>
      <c r="T6474">
        <v>10</v>
      </c>
      <c r="U6474">
        <v>0.2</v>
      </c>
      <c r="V6474">
        <v>33.830999999999989</v>
      </c>
      <c r="AA6474" t="str">
        <f t="shared" si="203"/>
        <v>OFF-LA-10001074-Office Supplies</v>
      </c>
    </row>
    <row r="6475" spans="1:27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 t="str">
        <f t="shared" si="202"/>
        <v>Profit</v>
      </c>
      <c r="T6475">
        <v>3</v>
      </c>
      <c r="U6475">
        <v>0.2</v>
      </c>
      <c r="V6475">
        <v>87.180000000000092</v>
      </c>
      <c r="AA6475" t="str">
        <f t="shared" si="203"/>
        <v>OFF-AP-10003590-Office Supplies</v>
      </c>
    </row>
    <row r="6476" spans="1:27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 t="str">
        <f t="shared" si="202"/>
        <v>Loss</v>
      </c>
      <c r="T6476">
        <v>4</v>
      </c>
      <c r="U6476">
        <v>0.5</v>
      </c>
      <c r="V6476">
        <v>-53.285600000000009</v>
      </c>
      <c r="AA6476" t="str">
        <f t="shared" si="203"/>
        <v>FUR-BO-10003433-Furniture</v>
      </c>
    </row>
    <row r="6477" spans="1:27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 t="str">
        <f t="shared" si="202"/>
        <v>Loss</v>
      </c>
      <c r="T6477">
        <v>3</v>
      </c>
      <c r="U6477">
        <v>0.7</v>
      </c>
      <c r="V6477">
        <v>-3.4913999999999987</v>
      </c>
      <c r="AA6477" t="str">
        <f t="shared" si="203"/>
        <v>OFF-BI-10002432-Office Supplies</v>
      </c>
    </row>
    <row r="6478" spans="1:27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 t="str">
        <f t="shared" si="202"/>
        <v>Loss</v>
      </c>
      <c r="T6478">
        <v>2</v>
      </c>
      <c r="U6478">
        <v>0.2</v>
      </c>
      <c r="V6478">
        <v>0.58499999999999974</v>
      </c>
      <c r="AA6478" t="str">
        <f t="shared" si="203"/>
        <v>OFF-AP-10003622-Office Supplies</v>
      </c>
    </row>
    <row r="6479" spans="1:27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 t="str">
        <f t="shared" si="202"/>
        <v>Profit</v>
      </c>
      <c r="T6479">
        <v>1</v>
      </c>
      <c r="U6479">
        <v>0.2</v>
      </c>
      <c r="V6479">
        <v>-2.5749000000000279</v>
      </c>
      <c r="AA6479" t="str">
        <f t="shared" si="203"/>
        <v>TEC-AC-10003832-Technology</v>
      </c>
    </row>
    <row r="6480" spans="1:27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 t="str">
        <f t="shared" si="202"/>
        <v>Loss</v>
      </c>
      <c r="T6480">
        <v>3</v>
      </c>
      <c r="U6480">
        <v>0.2</v>
      </c>
      <c r="V6480">
        <v>5.4432</v>
      </c>
      <c r="AA6480" t="str">
        <f t="shared" si="203"/>
        <v>OFF-PA-10000809-Office Supplies</v>
      </c>
    </row>
    <row r="6481" spans="1:27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 t="str">
        <f t="shared" si="202"/>
        <v>Profit</v>
      </c>
      <c r="T6481">
        <v>5</v>
      </c>
      <c r="U6481">
        <v>0.2</v>
      </c>
      <c r="V6481">
        <v>50.396000000000015</v>
      </c>
      <c r="AA6481" t="str">
        <f t="shared" si="203"/>
        <v>TEC-PH-10000441-Technology</v>
      </c>
    </row>
    <row r="6482" spans="1:27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 t="str">
        <f t="shared" si="202"/>
        <v>Loss</v>
      </c>
      <c r="T6482">
        <v>7</v>
      </c>
      <c r="U6482">
        <v>0.2</v>
      </c>
      <c r="V6482">
        <v>1.8353999999999999</v>
      </c>
      <c r="AA6482" t="str">
        <f t="shared" si="203"/>
        <v>OFF-AP-10002287-Office Supplies</v>
      </c>
    </row>
    <row r="6483" spans="1:27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 t="str">
        <f t="shared" si="202"/>
        <v>Profit</v>
      </c>
      <c r="T6483">
        <v>2</v>
      </c>
      <c r="U6483">
        <v>0.2</v>
      </c>
      <c r="V6483">
        <v>0</v>
      </c>
      <c r="AA6483" t="str">
        <f t="shared" si="203"/>
        <v>FUR-BO-10002824-Furniture</v>
      </c>
    </row>
    <row r="6484" spans="1:27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 t="str">
        <f t="shared" si="202"/>
        <v>Loss</v>
      </c>
      <c r="T6484">
        <v>2</v>
      </c>
      <c r="U6484">
        <v>0.2</v>
      </c>
      <c r="V6484">
        <v>-4.1400000000000077</v>
      </c>
      <c r="AA6484" t="str">
        <f t="shared" si="203"/>
        <v>TEC-AC-10002942-Technology</v>
      </c>
    </row>
    <row r="6485" spans="1:27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 t="str">
        <f t="shared" si="202"/>
        <v>Profit</v>
      </c>
      <c r="T6485">
        <v>2</v>
      </c>
      <c r="U6485">
        <v>0.4</v>
      </c>
      <c r="V6485">
        <v>-115.43040000000002</v>
      </c>
      <c r="AA6485" t="str">
        <f t="shared" si="203"/>
        <v>FUR-TA-10001932-Furniture</v>
      </c>
    </row>
    <row r="6486" spans="1:27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 t="str">
        <f t="shared" si="202"/>
        <v>Loss</v>
      </c>
      <c r="T6486">
        <v>6</v>
      </c>
      <c r="U6486">
        <v>0</v>
      </c>
      <c r="V6486">
        <v>36.183599999999991</v>
      </c>
      <c r="AA6486" t="str">
        <f t="shared" si="203"/>
        <v>TEC-MA-10003173-Technology</v>
      </c>
    </row>
    <row r="6487" spans="1:27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 t="str">
        <f t="shared" si="202"/>
        <v>Loss</v>
      </c>
      <c r="T6487">
        <v>4</v>
      </c>
      <c r="U6487">
        <v>0</v>
      </c>
      <c r="V6487">
        <v>22.226399999999998</v>
      </c>
      <c r="AA6487" t="str">
        <f t="shared" si="203"/>
        <v>OFF-PA-10004156-Office Supplies</v>
      </c>
    </row>
    <row r="6488" spans="1:27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 t="str">
        <f t="shared" si="202"/>
        <v>Profit</v>
      </c>
      <c r="T6488">
        <v>4</v>
      </c>
      <c r="U6488">
        <v>0.2</v>
      </c>
      <c r="V6488">
        <v>156.33799999999997</v>
      </c>
      <c r="AA6488" t="str">
        <f t="shared" si="203"/>
        <v>OFF-AP-10002945-Office Supplies</v>
      </c>
    </row>
    <row r="6489" spans="1:27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 t="str">
        <f t="shared" si="202"/>
        <v>Loss</v>
      </c>
      <c r="T6489">
        <v>3</v>
      </c>
      <c r="U6489">
        <v>0.7</v>
      </c>
      <c r="V6489">
        <v>-9.8462999999999994</v>
      </c>
      <c r="AA6489" t="str">
        <f t="shared" si="203"/>
        <v>OFF-BI-10000948-Office Supplies</v>
      </c>
    </row>
    <row r="6490" spans="1:27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 t="str">
        <f t="shared" si="202"/>
        <v>Profit</v>
      </c>
      <c r="T6490">
        <v>14</v>
      </c>
      <c r="U6490">
        <v>0.2</v>
      </c>
      <c r="V6490">
        <v>96.023199999999974</v>
      </c>
      <c r="AA6490" t="str">
        <f t="shared" si="203"/>
        <v>OFF-PA-10002254-Office Supplies</v>
      </c>
    </row>
    <row r="6491" spans="1:27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 t="str">
        <f t="shared" si="202"/>
        <v>Loss</v>
      </c>
      <c r="T6491">
        <v>5</v>
      </c>
      <c r="U6491">
        <v>0</v>
      </c>
      <c r="V6491">
        <v>15.552000000000001</v>
      </c>
      <c r="AA6491" t="str">
        <f t="shared" si="203"/>
        <v>OFF-PA-10004782-Office Supplies</v>
      </c>
    </row>
    <row r="6492" spans="1:27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 t="str">
        <f t="shared" si="202"/>
        <v>Loss</v>
      </c>
      <c r="T6492">
        <v>4</v>
      </c>
      <c r="U6492">
        <v>0.2</v>
      </c>
      <c r="V6492">
        <v>16.889599999999998</v>
      </c>
      <c r="AA6492" t="str">
        <f t="shared" si="203"/>
        <v>FUR-FU-10000222-Furniture</v>
      </c>
    </row>
    <row r="6493" spans="1:27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 t="str">
        <f t="shared" si="202"/>
        <v>Profit</v>
      </c>
      <c r="T6493">
        <v>2</v>
      </c>
      <c r="U6493">
        <v>0.2</v>
      </c>
      <c r="V6493">
        <v>10.858799999999974</v>
      </c>
      <c r="AA6493" t="str">
        <f t="shared" si="203"/>
        <v>FUR-BO-10004695-Furniture</v>
      </c>
    </row>
    <row r="6494" spans="1:27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 t="str">
        <f t="shared" si="202"/>
        <v>Loss</v>
      </c>
      <c r="T6494">
        <v>5</v>
      </c>
      <c r="U6494">
        <v>0.2</v>
      </c>
      <c r="V6494">
        <v>4.4684999999999953</v>
      </c>
      <c r="AA6494" t="str">
        <f t="shared" si="203"/>
        <v>OFF-ST-10003327-Office Supplies</v>
      </c>
    </row>
    <row r="6495" spans="1:27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 t="str">
        <f t="shared" si="202"/>
        <v>Profit</v>
      </c>
      <c r="T6495">
        <v>4</v>
      </c>
      <c r="U6495">
        <v>0.2</v>
      </c>
      <c r="V6495">
        <v>24.476800000000004</v>
      </c>
      <c r="AA6495" t="str">
        <f t="shared" si="203"/>
        <v>TEC-PH-10003357-Technology</v>
      </c>
    </row>
    <row r="6496" spans="1:27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 t="str">
        <f t="shared" si="202"/>
        <v>Loss</v>
      </c>
      <c r="T6496">
        <v>2</v>
      </c>
      <c r="U6496">
        <v>0.2</v>
      </c>
      <c r="V6496">
        <v>-2.6999999999999993</v>
      </c>
      <c r="AA6496" t="str">
        <f t="shared" si="203"/>
        <v>TEC-AC-10002167-Technology</v>
      </c>
    </row>
    <row r="6497" spans="1:27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 t="str">
        <f t="shared" si="202"/>
        <v>Loss</v>
      </c>
      <c r="T6497">
        <v>3</v>
      </c>
      <c r="U6497">
        <v>0.2</v>
      </c>
      <c r="V6497">
        <v>5.4432</v>
      </c>
      <c r="AA6497" t="str">
        <f t="shared" si="203"/>
        <v>OFF-PA-10001937-Office Supplies</v>
      </c>
    </row>
    <row r="6498" spans="1:27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 t="str">
        <f t="shared" si="202"/>
        <v>Loss</v>
      </c>
      <c r="T6498">
        <v>2</v>
      </c>
      <c r="U6498">
        <v>0.2</v>
      </c>
      <c r="V6498">
        <v>-3.272000000000002</v>
      </c>
      <c r="AA6498" t="str">
        <f t="shared" si="203"/>
        <v>TEC-AC-10004510-Technology</v>
      </c>
    </row>
    <row r="6499" spans="1:27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 t="str">
        <f t="shared" si="202"/>
        <v>Loss</v>
      </c>
      <c r="T6499">
        <v>3</v>
      </c>
      <c r="U6499">
        <v>0</v>
      </c>
      <c r="V6499">
        <v>6.0725999999999987</v>
      </c>
      <c r="AA6499" t="str">
        <f t="shared" si="203"/>
        <v>FUR-FU-10001487-Furniture</v>
      </c>
    </row>
    <row r="6500" spans="1:27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 t="str">
        <f t="shared" si="202"/>
        <v>Loss</v>
      </c>
      <c r="T6500">
        <v>9</v>
      </c>
      <c r="U6500">
        <v>0</v>
      </c>
      <c r="V6500">
        <v>62.14139999999999</v>
      </c>
      <c r="AA6500" t="str">
        <f t="shared" si="203"/>
        <v>OFF-BI-10000069-Office Supplies</v>
      </c>
    </row>
    <row r="6501" spans="1:27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 t="str">
        <f t="shared" si="202"/>
        <v>Profit</v>
      </c>
      <c r="T6501">
        <v>14</v>
      </c>
      <c r="U6501">
        <v>0</v>
      </c>
      <c r="V6501">
        <v>64.367799999999988</v>
      </c>
      <c r="AA6501" t="str">
        <f t="shared" si="203"/>
        <v>TEC-AC-10003289-Technology</v>
      </c>
    </row>
    <row r="6502" spans="1:27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 t="str">
        <f t="shared" si="202"/>
        <v>Loss</v>
      </c>
      <c r="T6502">
        <v>6</v>
      </c>
      <c r="U6502">
        <v>0</v>
      </c>
      <c r="V6502">
        <v>41.427599999999991</v>
      </c>
      <c r="AA6502" t="str">
        <f t="shared" si="203"/>
        <v>OFF-BI-10000069-Office Supplies</v>
      </c>
    </row>
    <row r="6503" spans="1:27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 t="str">
        <f t="shared" si="202"/>
        <v>Profit</v>
      </c>
      <c r="T6503">
        <v>6</v>
      </c>
      <c r="U6503">
        <v>0.4</v>
      </c>
      <c r="V6503">
        <v>-107.99280000000002</v>
      </c>
      <c r="AA6503" t="str">
        <f t="shared" si="203"/>
        <v>TEC-PH-10001299-Technology</v>
      </c>
    </row>
    <row r="6504" spans="1:27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 t="str">
        <f t="shared" si="202"/>
        <v>Loss</v>
      </c>
      <c r="T6504">
        <v>7</v>
      </c>
      <c r="U6504">
        <v>0.4</v>
      </c>
      <c r="V6504">
        <v>-10.046400000000002</v>
      </c>
      <c r="AA6504" t="str">
        <f t="shared" si="203"/>
        <v>TEC-PH-10001552-Technology</v>
      </c>
    </row>
    <row r="6505" spans="1:27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 t="str">
        <f t="shared" si="202"/>
        <v>Loss</v>
      </c>
      <c r="T6505">
        <v>3</v>
      </c>
      <c r="U6505">
        <v>0.7</v>
      </c>
      <c r="V6505">
        <v>-13.4694</v>
      </c>
      <c r="AA6505" t="str">
        <f t="shared" si="203"/>
        <v>OFF-BI-10001098-Office Supplies</v>
      </c>
    </row>
    <row r="6506" spans="1:27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 t="str">
        <f t="shared" si="202"/>
        <v>Profit</v>
      </c>
      <c r="T6506">
        <v>3</v>
      </c>
      <c r="U6506">
        <v>0</v>
      </c>
      <c r="V6506">
        <v>349.33919999999995</v>
      </c>
      <c r="AA6506" t="str">
        <f t="shared" si="203"/>
        <v>OFF-ST-10000142-Office Supplies</v>
      </c>
    </row>
    <row r="6507" spans="1:27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 t="str">
        <f t="shared" si="202"/>
        <v>Loss</v>
      </c>
      <c r="T6507">
        <v>3</v>
      </c>
      <c r="U6507">
        <v>0.2</v>
      </c>
      <c r="V6507">
        <v>0.46409999999999996</v>
      </c>
      <c r="AA6507" t="str">
        <f t="shared" si="203"/>
        <v>OFF-AR-10001547-Office Supplies</v>
      </c>
    </row>
    <row r="6508" spans="1:27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 t="str">
        <f t="shared" si="202"/>
        <v>Loss</v>
      </c>
      <c r="T6508">
        <v>4</v>
      </c>
      <c r="U6508">
        <v>0.2</v>
      </c>
      <c r="V6508">
        <v>5.9799999999999986</v>
      </c>
      <c r="AA6508" t="str">
        <f t="shared" si="203"/>
        <v>OFF-PA-10001593-Office Supplies</v>
      </c>
    </row>
    <row r="6509" spans="1:27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 t="str">
        <f t="shared" si="202"/>
        <v>Profit</v>
      </c>
      <c r="T6509">
        <v>4</v>
      </c>
      <c r="U6509">
        <v>0.2</v>
      </c>
      <c r="V6509">
        <v>-24.962399999999988</v>
      </c>
      <c r="AA6509" t="str">
        <f t="shared" si="203"/>
        <v>FUR-FU-10004071-Furniture</v>
      </c>
    </row>
    <row r="6510" spans="1:27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 t="str">
        <f t="shared" si="202"/>
        <v>Profit</v>
      </c>
      <c r="T6510">
        <v>5</v>
      </c>
      <c r="U6510">
        <v>0</v>
      </c>
      <c r="V6510">
        <v>137.15100000000001</v>
      </c>
      <c r="AA6510" t="str">
        <f t="shared" si="203"/>
        <v>OFF-PA-10001970-Office Supplies</v>
      </c>
    </row>
    <row r="6511" spans="1:27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 t="str">
        <f t="shared" si="202"/>
        <v>Loss</v>
      </c>
      <c r="T6511">
        <v>3</v>
      </c>
      <c r="U6511">
        <v>0.2</v>
      </c>
      <c r="V6511">
        <v>17.623199999999997</v>
      </c>
      <c r="AA6511" t="str">
        <f t="shared" si="203"/>
        <v>OFF-BI-10001524-Office Supplies</v>
      </c>
    </row>
    <row r="6512" spans="1:27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 t="str">
        <f t="shared" si="202"/>
        <v>Loss</v>
      </c>
      <c r="T6512">
        <v>3</v>
      </c>
      <c r="U6512">
        <v>0</v>
      </c>
      <c r="V6512">
        <v>16.669799999999999</v>
      </c>
      <c r="AA6512" t="str">
        <f t="shared" si="203"/>
        <v>OFF-PA-10004156-Office Supplies</v>
      </c>
    </row>
    <row r="6513" spans="1:27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 t="str">
        <f t="shared" si="202"/>
        <v>Loss</v>
      </c>
      <c r="T6513">
        <v>6</v>
      </c>
      <c r="U6513">
        <v>0</v>
      </c>
      <c r="V6513">
        <v>8.1191999999999993</v>
      </c>
      <c r="AA6513" t="str">
        <f t="shared" si="203"/>
        <v>OFF-AR-10003158-Office Supplies</v>
      </c>
    </row>
    <row r="6514" spans="1:27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 t="str">
        <f t="shared" si="202"/>
        <v>Loss</v>
      </c>
      <c r="T6514">
        <v>4</v>
      </c>
      <c r="U6514">
        <v>0</v>
      </c>
      <c r="V6514">
        <v>5.6448</v>
      </c>
      <c r="AA6514" t="str">
        <f t="shared" si="203"/>
        <v>OFF-LA-10004559-Office Supplies</v>
      </c>
    </row>
    <row r="6515" spans="1:27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 t="str">
        <f t="shared" si="202"/>
        <v>Profit</v>
      </c>
      <c r="T6515">
        <v>7</v>
      </c>
      <c r="U6515">
        <v>0</v>
      </c>
      <c r="V6515">
        <v>140.59569999999999</v>
      </c>
      <c r="AA6515" t="str">
        <f t="shared" si="203"/>
        <v>OFF-PA-10001033-Office Supplies</v>
      </c>
    </row>
    <row r="6516" spans="1:27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 t="str">
        <f t="shared" si="202"/>
        <v>Profit</v>
      </c>
      <c r="T6516">
        <v>2</v>
      </c>
      <c r="U6516">
        <v>0.2</v>
      </c>
      <c r="V6516">
        <v>23.218199999999996</v>
      </c>
      <c r="AA6516" t="str">
        <f t="shared" si="203"/>
        <v>TEC-PH-10001336-Technology</v>
      </c>
    </row>
    <row r="6517" spans="1:27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 t="str">
        <f t="shared" si="202"/>
        <v>Profit</v>
      </c>
      <c r="T6517">
        <v>3</v>
      </c>
      <c r="U6517">
        <v>0.2</v>
      </c>
      <c r="V6517">
        <v>0</v>
      </c>
      <c r="AA6517" t="str">
        <f t="shared" si="203"/>
        <v>FUR-CH-10002961-Furniture</v>
      </c>
    </row>
    <row r="6518" spans="1:27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 t="str">
        <f t="shared" si="202"/>
        <v>Profit</v>
      </c>
      <c r="T6518">
        <v>5</v>
      </c>
      <c r="U6518">
        <v>0</v>
      </c>
      <c r="V6518">
        <v>105.97999999999999</v>
      </c>
      <c r="AA6518" t="str">
        <f t="shared" si="203"/>
        <v>FUR-FU-10001488-Furniture</v>
      </c>
    </row>
    <row r="6519" spans="1:27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 t="str">
        <f t="shared" si="202"/>
        <v>Loss</v>
      </c>
      <c r="T6519">
        <v>10</v>
      </c>
      <c r="U6519">
        <v>0</v>
      </c>
      <c r="V6519">
        <v>41.706000000000003</v>
      </c>
      <c r="AA6519" t="str">
        <f t="shared" si="203"/>
        <v>OFF-AR-10001915-Office Supplies</v>
      </c>
    </row>
    <row r="6520" spans="1:27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 t="str">
        <f t="shared" si="202"/>
        <v>Loss</v>
      </c>
      <c r="T6520">
        <v>2</v>
      </c>
      <c r="U6520">
        <v>0</v>
      </c>
      <c r="V6520">
        <v>30.508800000000008</v>
      </c>
      <c r="AA6520" t="str">
        <f t="shared" si="203"/>
        <v>OFF-AP-10001205-Office Supplies</v>
      </c>
    </row>
    <row r="6521" spans="1:27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 t="str">
        <f t="shared" si="202"/>
        <v>Loss</v>
      </c>
      <c r="T6521">
        <v>1</v>
      </c>
      <c r="U6521">
        <v>0.2</v>
      </c>
      <c r="V6521">
        <v>0.83999999999999975</v>
      </c>
      <c r="AA6521" t="str">
        <f t="shared" si="203"/>
        <v>OFF-BI-10004528-Office Supplies</v>
      </c>
    </row>
    <row r="6522" spans="1:27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 t="str">
        <f t="shared" si="202"/>
        <v>Profit</v>
      </c>
      <c r="T6522">
        <v>4</v>
      </c>
      <c r="U6522">
        <v>0</v>
      </c>
      <c r="V6522">
        <v>2504.2215999999999</v>
      </c>
      <c r="AA6522" t="str">
        <f t="shared" si="203"/>
        <v>OFF-BI-10004995-Office Supplies</v>
      </c>
    </row>
    <row r="6523" spans="1:27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 t="str">
        <f t="shared" si="202"/>
        <v>Profit</v>
      </c>
      <c r="T6523">
        <v>3</v>
      </c>
      <c r="U6523">
        <v>0</v>
      </c>
      <c r="V6523">
        <v>72.640799999999999</v>
      </c>
      <c r="AA6523" t="str">
        <f t="shared" si="203"/>
        <v>FUR-CH-10004626-Furniture</v>
      </c>
    </row>
    <row r="6524" spans="1:27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 t="str">
        <f t="shared" si="202"/>
        <v>Loss</v>
      </c>
      <c r="T6524">
        <v>7</v>
      </c>
      <c r="U6524">
        <v>0</v>
      </c>
      <c r="V6524">
        <v>25.231499999999997</v>
      </c>
      <c r="AA6524" t="str">
        <f t="shared" si="203"/>
        <v>OFF-PA-10001260-Office Supplies</v>
      </c>
    </row>
    <row r="6525" spans="1:27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 t="str">
        <f t="shared" si="202"/>
        <v>Loss</v>
      </c>
      <c r="T6525">
        <v>2</v>
      </c>
      <c r="U6525">
        <v>0.2</v>
      </c>
      <c r="V6525">
        <v>3.2759999999999994</v>
      </c>
      <c r="AA6525" t="str">
        <f t="shared" si="203"/>
        <v>OFF-LA-10002945-Office Supplies</v>
      </c>
    </row>
    <row r="6526" spans="1:27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 t="str">
        <f t="shared" si="202"/>
        <v>Loss</v>
      </c>
      <c r="T6526">
        <v>1</v>
      </c>
      <c r="U6526">
        <v>0.4</v>
      </c>
      <c r="V6526">
        <v>-12.998700000000007</v>
      </c>
      <c r="AA6526" t="str">
        <f t="shared" si="203"/>
        <v>TEC-PH-10002310-Technology</v>
      </c>
    </row>
    <row r="6527" spans="1:27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 t="str">
        <f t="shared" si="202"/>
        <v>Loss</v>
      </c>
      <c r="T6527">
        <v>5</v>
      </c>
      <c r="U6527">
        <v>0.7</v>
      </c>
      <c r="V6527">
        <v>-4.7625000000000011</v>
      </c>
      <c r="AA6527" t="str">
        <f t="shared" si="203"/>
        <v>OFF-BI-10001525-Office Supplies</v>
      </c>
    </row>
    <row r="6528" spans="1:27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 t="str">
        <f t="shared" si="202"/>
        <v>Loss</v>
      </c>
      <c r="T6528">
        <v>5</v>
      </c>
      <c r="U6528">
        <v>0.7</v>
      </c>
      <c r="V6528">
        <v>-7.8500000000000014</v>
      </c>
      <c r="AA6528" t="str">
        <f t="shared" si="203"/>
        <v>OFF-BI-10001308-Office Supplies</v>
      </c>
    </row>
    <row r="6529" spans="1:27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 t="str">
        <f t="shared" si="202"/>
        <v>Profit</v>
      </c>
      <c r="T6529">
        <v>4</v>
      </c>
      <c r="U6529">
        <v>0</v>
      </c>
      <c r="V6529">
        <v>899.98199999999997</v>
      </c>
      <c r="AA6529" t="str">
        <f t="shared" si="203"/>
        <v>TEC-CO-10002095-Technology</v>
      </c>
    </row>
    <row r="6530" spans="1:27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 t="str">
        <f t="shared" si="202"/>
        <v>Profit</v>
      </c>
      <c r="T6530">
        <v>4</v>
      </c>
      <c r="U6530">
        <v>0</v>
      </c>
      <c r="V6530">
        <v>56.26400000000001</v>
      </c>
      <c r="AA6530" t="str">
        <f t="shared" si="203"/>
        <v>OFF-ST-10004946-Office Supplies</v>
      </c>
    </row>
    <row r="6531" spans="1:27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 t="str">
        <f t="shared" ref="S6531:S6594" si="204">IF($R6531&gt;200,"Profit","Loss")</f>
        <v>Loss</v>
      </c>
      <c r="T6531">
        <v>3</v>
      </c>
      <c r="U6531">
        <v>0.2</v>
      </c>
      <c r="V6531">
        <v>2.3409000000000004</v>
      </c>
      <c r="AA6531" t="str">
        <f t="shared" ref="AA6531:AA6594" si="205">CONCATENATE(N6531,"-",O6531)</f>
        <v>OFF-LA-10004425-Office Supplies</v>
      </c>
    </row>
    <row r="6532" spans="1:27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 t="str">
        <f t="shared" si="204"/>
        <v>Loss</v>
      </c>
      <c r="T6532">
        <v>3</v>
      </c>
      <c r="U6532">
        <v>0.8</v>
      </c>
      <c r="V6532">
        <v>-6.8633999999999986</v>
      </c>
      <c r="AA6532" t="str">
        <f t="shared" si="205"/>
        <v>OFF-BI-10000320-Office Supplies</v>
      </c>
    </row>
    <row r="6533" spans="1:27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 t="str">
        <f t="shared" si="204"/>
        <v>Loss</v>
      </c>
      <c r="T6533">
        <v>5</v>
      </c>
      <c r="U6533">
        <v>0</v>
      </c>
      <c r="V6533">
        <v>2.5519999999999996</v>
      </c>
      <c r="AA6533" t="str">
        <f t="shared" si="205"/>
        <v>OFF-AR-10001315-Office Supplies</v>
      </c>
    </row>
    <row r="6534" spans="1:27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 t="str">
        <f t="shared" si="204"/>
        <v>Loss</v>
      </c>
      <c r="T6534">
        <v>1</v>
      </c>
      <c r="U6534">
        <v>0</v>
      </c>
      <c r="V6534">
        <v>29.988</v>
      </c>
      <c r="AA6534" t="str">
        <f t="shared" si="205"/>
        <v>TEC-AC-10004595-Technology</v>
      </c>
    </row>
    <row r="6535" spans="1:27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 t="str">
        <f t="shared" si="204"/>
        <v>Profit</v>
      </c>
      <c r="T6535">
        <v>5</v>
      </c>
      <c r="U6535">
        <v>0</v>
      </c>
      <c r="V6535">
        <v>143.982</v>
      </c>
      <c r="AA6535" t="str">
        <f t="shared" si="205"/>
        <v>TEC-AC-10001539-Technology</v>
      </c>
    </row>
    <row r="6536" spans="1:27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 t="str">
        <f t="shared" si="204"/>
        <v>Profit</v>
      </c>
      <c r="T6536">
        <v>3</v>
      </c>
      <c r="U6536">
        <v>0.2</v>
      </c>
      <c r="V6536">
        <v>726.56189999999981</v>
      </c>
      <c r="AA6536" t="str">
        <f t="shared" si="205"/>
        <v>OFF-BI-10001359-Office Supplies</v>
      </c>
    </row>
    <row r="6537" spans="1:27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 t="str">
        <f t="shared" si="204"/>
        <v>Profit</v>
      </c>
      <c r="T6537">
        <v>10</v>
      </c>
      <c r="U6537">
        <v>0.2</v>
      </c>
      <c r="V6537">
        <v>-50.098000000000297</v>
      </c>
      <c r="AA6537" t="str">
        <f t="shared" si="205"/>
        <v>FUR-BO-10002213-Furniture</v>
      </c>
    </row>
    <row r="6538" spans="1:27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 t="str">
        <f t="shared" si="204"/>
        <v>Profit</v>
      </c>
      <c r="T6538">
        <v>3</v>
      </c>
      <c r="U6538">
        <v>0.4</v>
      </c>
      <c r="V6538">
        <v>-147.8655</v>
      </c>
      <c r="AA6538" t="str">
        <f t="shared" si="205"/>
        <v>FUR-TA-10003008-Furniture</v>
      </c>
    </row>
    <row r="6539" spans="1:27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 t="str">
        <f t="shared" si="204"/>
        <v>Loss</v>
      </c>
      <c r="T6539">
        <v>3</v>
      </c>
      <c r="U6539">
        <v>0.2</v>
      </c>
      <c r="V6539">
        <v>-24.588000000000001</v>
      </c>
      <c r="AA6539" t="str">
        <f t="shared" si="205"/>
        <v>OFF-ST-10000934-Office Supplies</v>
      </c>
    </row>
    <row r="6540" spans="1:27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 t="str">
        <f t="shared" si="204"/>
        <v>Loss</v>
      </c>
      <c r="T6540">
        <v>1</v>
      </c>
      <c r="U6540">
        <v>0</v>
      </c>
      <c r="V6540">
        <v>41.337400000000002</v>
      </c>
      <c r="AA6540" t="str">
        <f t="shared" si="205"/>
        <v>TEC-PH-10004042-Technology</v>
      </c>
    </row>
    <row r="6541" spans="1:27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 t="str">
        <f t="shared" si="204"/>
        <v>Profit</v>
      </c>
      <c r="T6541">
        <v>5</v>
      </c>
      <c r="U6541">
        <v>0</v>
      </c>
      <c r="V6541">
        <v>75.686000000000007</v>
      </c>
      <c r="AA6541" t="str">
        <f t="shared" si="205"/>
        <v>FUR-CH-10002439-Furniture</v>
      </c>
    </row>
    <row r="6542" spans="1:27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 t="str">
        <f t="shared" si="204"/>
        <v>Loss</v>
      </c>
      <c r="T6542">
        <v>6</v>
      </c>
      <c r="U6542">
        <v>0</v>
      </c>
      <c r="V6542">
        <v>34.629599999999996</v>
      </c>
      <c r="AA6542" t="str">
        <f t="shared" si="205"/>
        <v>OFF-PA-10001363-Office Supplies</v>
      </c>
    </row>
    <row r="6543" spans="1:27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 t="str">
        <f t="shared" si="204"/>
        <v>Loss</v>
      </c>
      <c r="T6543">
        <v>2</v>
      </c>
      <c r="U6543">
        <v>0</v>
      </c>
      <c r="V6543">
        <v>23.786399999999986</v>
      </c>
      <c r="AA6543" t="str">
        <f t="shared" si="205"/>
        <v>FUR-FU-10003394-Furniture</v>
      </c>
    </row>
    <row r="6544" spans="1:27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 t="str">
        <f t="shared" si="204"/>
        <v>Loss</v>
      </c>
      <c r="T6544">
        <v>3</v>
      </c>
      <c r="U6544">
        <v>0.2</v>
      </c>
      <c r="V6544">
        <v>10.787999999999997</v>
      </c>
      <c r="AA6544" t="str">
        <f t="shared" si="205"/>
        <v>TEC-PH-10003171-Technology</v>
      </c>
    </row>
    <row r="6545" spans="1:27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 t="str">
        <f t="shared" si="204"/>
        <v>Loss</v>
      </c>
      <c r="T6545">
        <v>1</v>
      </c>
      <c r="U6545">
        <v>0</v>
      </c>
      <c r="V6545">
        <v>7.9895999999999994</v>
      </c>
      <c r="AA6545" t="str">
        <f t="shared" si="205"/>
        <v>OFF-ST-10003123-Office Supplies</v>
      </c>
    </row>
    <row r="6546" spans="1:27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 t="str">
        <f t="shared" si="204"/>
        <v>Loss</v>
      </c>
      <c r="T6546">
        <v>5</v>
      </c>
      <c r="U6546">
        <v>0.7</v>
      </c>
      <c r="V6546">
        <v>-46.53600000000003</v>
      </c>
      <c r="AA6546" t="str">
        <f t="shared" si="205"/>
        <v>OFF-BI-10003007-Office Supplies</v>
      </c>
    </row>
    <row r="6547" spans="1:27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 t="str">
        <f t="shared" si="204"/>
        <v>Loss</v>
      </c>
      <c r="T6547">
        <v>2</v>
      </c>
      <c r="U6547">
        <v>0.2</v>
      </c>
      <c r="V6547">
        <v>1.764</v>
      </c>
      <c r="AA6547" t="str">
        <f t="shared" si="205"/>
        <v>OFF-LA-10000973-Office Supplies</v>
      </c>
    </row>
    <row r="6548" spans="1:27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 t="str">
        <f t="shared" si="204"/>
        <v>Loss</v>
      </c>
      <c r="T6548">
        <v>1</v>
      </c>
      <c r="U6548">
        <v>0.2</v>
      </c>
      <c r="V6548">
        <v>7.7449999999999983</v>
      </c>
      <c r="AA6548" t="str">
        <f t="shared" si="205"/>
        <v>OFF-PA-10000483-Office Supplies</v>
      </c>
    </row>
    <row r="6549" spans="1:27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 t="str">
        <f t="shared" si="204"/>
        <v>Profit</v>
      </c>
      <c r="T6549">
        <v>6</v>
      </c>
      <c r="U6549">
        <v>0.3</v>
      </c>
      <c r="V6549">
        <v>-172.11720000000003</v>
      </c>
      <c r="AA6549" t="str">
        <f t="shared" si="205"/>
        <v>FUR-CH-10000863-Furniture</v>
      </c>
    </row>
    <row r="6550" spans="1:27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 t="str">
        <f t="shared" si="204"/>
        <v>Loss</v>
      </c>
      <c r="T6550">
        <v>3</v>
      </c>
      <c r="U6550">
        <v>0.2</v>
      </c>
      <c r="V6550">
        <v>5.6783999999999981</v>
      </c>
      <c r="AA6550" t="str">
        <f t="shared" si="205"/>
        <v>OFF-PA-10003036-Office Supplies</v>
      </c>
    </row>
    <row r="6551" spans="1:27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 t="str">
        <f t="shared" si="204"/>
        <v>Loss</v>
      </c>
      <c r="T6551">
        <v>6</v>
      </c>
      <c r="U6551">
        <v>0</v>
      </c>
      <c r="V6551">
        <v>38.970000000000006</v>
      </c>
      <c r="AA6551" t="str">
        <f t="shared" si="205"/>
        <v>FUR-CH-10002304-Furniture</v>
      </c>
    </row>
    <row r="6552" spans="1:27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 t="str">
        <f t="shared" si="204"/>
        <v>Profit</v>
      </c>
      <c r="T6552">
        <v>4</v>
      </c>
      <c r="U6552">
        <v>0.1</v>
      </c>
      <c r="V6552">
        <v>21.837600000000023</v>
      </c>
      <c r="AA6552" t="str">
        <f t="shared" si="205"/>
        <v>FUR-CH-10000422-Furniture</v>
      </c>
    </row>
    <row r="6553" spans="1:27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 t="str">
        <f t="shared" si="204"/>
        <v>Loss</v>
      </c>
      <c r="T6553">
        <v>2</v>
      </c>
      <c r="U6553">
        <v>0</v>
      </c>
      <c r="V6553">
        <v>6.4127999999999998</v>
      </c>
      <c r="AA6553" t="str">
        <f t="shared" si="205"/>
        <v>OFF-PA-10002986-Office Supplies</v>
      </c>
    </row>
    <row r="6554" spans="1:27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 t="str">
        <f t="shared" si="204"/>
        <v>Loss</v>
      </c>
      <c r="T6554">
        <v>5</v>
      </c>
      <c r="U6554">
        <v>0</v>
      </c>
      <c r="V6554">
        <v>7.9449999999999932</v>
      </c>
      <c r="AA6554" t="str">
        <f t="shared" si="205"/>
        <v>OFF-ST-10002289-Office Supplies</v>
      </c>
    </row>
    <row r="6555" spans="1:27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 t="str">
        <f t="shared" si="204"/>
        <v>Profit</v>
      </c>
      <c r="T6555">
        <v>4</v>
      </c>
      <c r="U6555">
        <v>0.2</v>
      </c>
      <c r="V6555">
        <v>71.992800000000003</v>
      </c>
      <c r="AA6555" t="str">
        <f t="shared" si="205"/>
        <v>TEC-AC-10001606-Technology</v>
      </c>
    </row>
    <row r="6556" spans="1:27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 t="str">
        <f t="shared" si="204"/>
        <v>Profit</v>
      </c>
      <c r="T6556">
        <v>3</v>
      </c>
      <c r="U6556">
        <v>0.2</v>
      </c>
      <c r="V6556">
        <v>31.582499999999953</v>
      </c>
      <c r="AA6556" t="str">
        <f t="shared" si="205"/>
        <v>OFF-ST-10003805-Office Supplies</v>
      </c>
    </row>
    <row r="6557" spans="1:27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 t="str">
        <f t="shared" si="204"/>
        <v>Loss</v>
      </c>
      <c r="T6557">
        <v>1</v>
      </c>
      <c r="U6557">
        <v>0.2</v>
      </c>
      <c r="V6557">
        <v>1.2375999999999996</v>
      </c>
      <c r="AA6557" t="str">
        <f t="shared" si="205"/>
        <v>OFF-PA-10002109-Office Supplies</v>
      </c>
    </row>
    <row r="6558" spans="1:27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 t="str">
        <f t="shared" si="204"/>
        <v>Loss</v>
      </c>
      <c r="T6558">
        <v>1</v>
      </c>
      <c r="U6558">
        <v>0.8</v>
      </c>
      <c r="V6558">
        <v>-14.759400000000003</v>
      </c>
      <c r="AA6558" t="str">
        <f t="shared" si="205"/>
        <v>OFF-BI-10000632-Office Supplies</v>
      </c>
    </row>
    <row r="6559" spans="1:27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 t="str">
        <f t="shared" si="204"/>
        <v>Loss</v>
      </c>
      <c r="T6559">
        <v>1</v>
      </c>
      <c r="U6559">
        <v>0.2</v>
      </c>
      <c r="V6559">
        <v>7.9378000000000002</v>
      </c>
      <c r="AA6559" t="str">
        <f t="shared" si="205"/>
        <v>OFF-LA-10003510-Office Supplies</v>
      </c>
    </row>
    <row r="6560" spans="1:27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 t="str">
        <f t="shared" si="204"/>
        <v>Profit</v>
      </c>
      <c r="T6560">
        <v>9</v>
      </c>
      <c r="U6560">
        <v>0.1</v>
      </c>
      <c r="V6560">
        <v>169.18200000000004</v>
      </c>
      <c r="AA6560" t="str">
        <f t="shared" si="205"/>
        <v>FUR-CH-10004997-Furniture</v>
      </c>
    </row>
    <row r="6561" spans="1:27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 t="str">
        <f t="shared" si="204"/>
        <v>Profit</v>
      </c>
      <c r="T6561">
        <v>5</v>
      </c>
      <c r="U6561">
        <v>0</v>
      </c>
      <c r="V6561">
        <v>197.35299999999998</v>
      </c>
      <c r="AA6561" t="str">
        <f t="shared" si="205"/>
        <v>OFF-EN-10003001-Office Supplies</v>
      </c>
    </row>
    <row r="6562" spans="1:27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 t="str">
        <f t="shared" si="204"/>
        <v>Loss</v>
      </c>
      <c r="T6562">
        <v>1</v>
      </c>
      <c r="U6562">
        <v>0</v>
      </c>
      <c r="V6562">
        <v>1.512</v>
      </c>
      <c r="AA6562" t="str">
        <f t="shared" si="205"/>
        <v>OFF-LA-10003766-Office Supplies</v>
      </c>
    </row>
    <row r="6563" spans="1:27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 t="str">
        <f t="shared" si="204"/>
        <v>Loss</v>
      </c>
      <c r="T6563">
        <v>5</v>
      </c>
      <c r="U6563">
        <v>0.8</v>
      </c>
      <c r="V6563">
        <v>-90.774000000000029</v>
      </c>
      <c r="AA6563" t="str">
        <f t="shared" si="205"/>
        <v>OFF-AP-10003040-Office Supplies</v>
      </c>
    </row>
    <row r="6564" spans="1:27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 t="str">
        <f t="shared" si="204"/>
        <v>Loss</v>
      </c>
      <c r="T6564">
        <v>3</v>
      </c>
      <c r="U6564">
        <v>0</v>
      </c>
      <c r="V6564">
        <v>7.9085999999999999</v>
      </c>
      <c r="AA6564" t="str">
        <f t="shared" si="205"/>
        <v>OFF-BI-10001078-Office Supplies</v>
      </c>
    </row>
    <row r="6565" spans="1:27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 t="str">
        <f t="shared" si="204"/>
        <v>Loss</v>
      </c>
      <c r="T6565">
        <v>2</v>
      </c>
      <c r="U6565">
        <v>0.3</v>
      </c>
      <c r="V6565">
        <v>-38.849999999999994</v>
      </c>
      <c r="AA6565" t="str">
        <f t="shared" si="205"/>
        <v>FUR-TA-10003469-Furniture</v>
      </c>
    </row>
    <row r="6566" spans="1:27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 t="str">
        <f t="shared" si="204"/>
        <v>Loss</v>
      </c>
      <c r="T6566">
        <v>3</v>
      </c>
      <c r="U6566">
        <v>0</v>
      </c>
      <c r="V6566">
        <v>2.5055999999999998</v>
      </c>
      <c r="AA6566" t="str">
        <f t="shared" si="205"/>
        <v>OFF-AR-10002578-Office Supplies</v>
      </c>
    </row>
    <row r="6567" spans="1:27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 t="str">
        <f t="shared" si="204"/>
        <v>Profit</v>
      </c>
      <c r="T6567">
        <v>4</v>
      </c>
      <c r="U6567">
        <v>0</v>
      </c>
      <c r="V6567">
        <v>244.24959999999999</v>
      </c>
      <c r="AA6567" t="str">
        <f t="shared" si="205"/>
        <v>FUR-CH-10004675-Furniture</v>
      </c>
    </row>
    <row r="6568" spans="1:27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 t="str">
        <f t="shared" si="204"/>
        <v>Profit</v>
      </c>
      <c r="T6568">
        <v>4</v>
      </c>
      <c r="U6568">
        <v>0.8</v>
      </c>
      <c r="V6568">
        <v>-426.9860000000001</v>
      </c>
      <c r="AA6568" t="str">
        <f t="shared" si="205"/>
        <v>OFF-BI-10004632-Office Supplies</v>
      </c>
    </row>
    <row r="6569" spans="1:27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 t="str">
        <f t="shared" si="204"/>
        <v>Loss</v>
      </c>
      <c r="T6569">
        <v>5</v>
      </c>
      <c r="U6569">
        <v>0.2</v>
      </c>
      <c r="V6569">
        <v>0.71199999999999974</v>
      </c>
      <c r="AA6569" t="str">
        <f t="shared" si="205"/>
        <v>OFF-AR-10003087-Office Supplies</v>
      </c>
    </row>
    <row r="6570" spans="1:27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 t="str">
        <f t="shared" si="204"/>
        <v>Loss</v>
      </c>
      <c r="T6570">
        <v>2</v>
      </c>
      <c r="U6570">
        <v>0.2</v>
      </c>
      <c r="V6570">
        <v>1.008</v>
      </c>
      <c r="AA6570" t="str">
        <f t="shared" si="205"/>
        <v>OFF-AR-10001868-Office Supplies</v>
      </c>
    </row>
    <row r="6571" spans="1:27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 t="str">
        <f t="shared" si="204"/>
        <v>Profit</v>
      </c>
      <c r="T6571">
        <v>3</v>
      </c>
      <c r="U6571">
        <v>0.3</v>
      </c>
      <c r="V6571">
        <v>-18.117599999999996</v>
      </c>
      <c r="AA6571" t="str">
        <f t="shared" si="205"/>
        <v>FUR-CH-10002602-Furniture</v>
      </c>
    </row>
    <row r="6572" spans="1:27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 t="str">
        <f t="shared" si="204"/>
        <v>Loss</v>
      </c>
      <c r="T6572">
        <v>3</v>
      </c>
      <c r="U6572">
        <v>0.2</v>
      </c>
      <c r="V6572">
        <v>50.40629999999998</v>
      </c>
      <c r="AA6572" t="str">
        <f t="shared" si="205"/>
        <v>OFF-EN-10000056-Office Supplies</v>
      </c>
    </row>
    <row r="6573" spans="1:27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 t="str">
        <f t="shared" si="204"/>
        <v>Profit</v>
      </c>
      <c r="T6573">
        <v>3</v>
      </c>
      <c r="U6573">
        <v>0.2</v>
      </c>
      <c r="V6573">
        <v>28.496999999999957</v>
      </c>
      <c r="AA6573" t="str">
        <f t="shared" si="205"/>
        <v>TEC-AC-10000474-Technology</v>
      </c>
    </row>
    <row r="6574" spans="1:27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 t="str">
        <f t="shared" si="204"/>
        <v>Loss</v>
      </c>
      <c r="T6574">
        <v>2</v>
      </c>
      <c r="U6574">
        <v>0</v>
      </c>
      <c r="V6574">
        <v>5.8604000000000003</v>
      </c>
      <c r="AA6574" t="str">
        <f t="shared" si="205"/>
        <v>OFF-PA-10003971-Office Supplies</v>
      </c>
    </row>
    <row r="6575" spans="1:27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 t="str">
        <f t="shared" si="204"/>
        <v>Profit</v>
      </c>
      <c r="T6575">
        <v>4</v>
      </c>
      <c r="U6575">
        <v>0</v>
      </c>
      <c r="V6575">
        <v>67.608000000000004</v>
      </c>
      <c r="AA6575" t="str">
        <f t="shared" si="205"/>
        <v>OFF-ST-10000689-Office Supplies</v>
      </c>
    </row>
    <row r="6576" spans="1:27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 t="str">
        <f t="shared" si="204"/>
        <v>Profit</v>
      </c>
      <c r="T6576">
        <v>8</v>
      </c>
      <c r="U6576">
        <v>0</v>
      </c>
      <c r="V6576">
        <v>118.37040000000002</v>
      </c>
      <c r="AA6576" t="str">
        <f t="shared" si="205"/>
        <v>TEC-MA-10004255-Technology</v>
      </c>
    </row>
    <row r="6577" spans="1:27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 t="str">
        <f t="shared" si="204"/>
        <v>Profit</v>
      </c>
      <c r="T6577">
        <v>8</v>
      </c>
      <c r="U6577">
        <v>0</v>
      </c>
      <c r="V6577">
        <v>440.76480000000004</v>
      </c>
      <c r="AA6577" t="str">
        <f t="shared" si="205"/>
        <v>TEC-AC-10000990-Technology</v>
      </c>
    </row>
    <row r="6578" spans="1:27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 t="str">
        <f t="shared" si="204"/>
        <v>Loss</v>
      </c>
      <c r="T6578">
        <v>3</v>
      </c>
      <c r="U6578">
        <v>0.2</v>
      </c>
      <c r="V6578">
        <v>-17.035200000000003</v>
      </c>
      <c r="AA6578" t="str">
        <f t="shared" si="205"/>
        <v>FUR-CH-10003968-Furniture</v>
      </c>
    </row>
    <row r="6579" spans="1:27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 t="str">
        <f t="shared" si="204"/>
        <v>Loss</v>
      </c>
      <c r="T6579">
        <v>6</v>
      </c>
      <c r="U6579">
        <v>0</v>
      </c>
      <c r="V6579">
        <v>50.442599999999977</v>
      </c>
      <c r="AA6579" t="str">
        <f t="shared" si="205"/>
        <v>TEC-PH-10001615-Technology</v>
      </c>
    </row>
    <row r="6580" spans="1:27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 t="str">
        <f t="shared" si="204"/>
        <v>Profit</v>
      </c>
      <c r="T6580">
        <v>7</v>
      </c>
      <c r="U6580">
        <v>0.2</v>
      </c>
      <c r="V6580">
        <v>75.595799999999997</v>
      </c>
      <c r="AA6580" t="str">
        <f t="shared" si="205"/>
        <v>TEC-PH-10000895-Technology</v>
      </c>
    </row>
    <row r="6581" spans="1:27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 t="str">
        <f t="shared" si="204"/>
        <v>Loss</v>
      </c>
      <c r="T6581">
        <v>1</v>
      </c>
      <c r="U6581">
        <v>0</v>
      </c>
      <c r="V6581">
        <v>3.2063999999999999</v>
      </c>
      <c r="AA6581" t="str">
        <f t="shared" si="205"/>
        <v>OFF-PA-10003001-Office Supplies</v>
      </c>
    </row>
    <row r="6582" spans="1:27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 t="str">
        <f t="shared" si="204"/>
        <v>Loss</v>
      </c>
      <c r="T6582">
        <v>3</v>
      </c>
      <c r="U6582">
        <v>0</v>
      </c>
      <c r="V6582">
        <v>2.2517999999999998</v>
      </c>
      <c r="AA6582" t="str">
        <f t="shared" si="205"/>
        <v>OFF-AR-10002766-Office Supplies</v>
      </c>
    </row>
    <row r="6583" spans="1:27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 t="str">
        <f t="shared" si="204"/>
        <v>Loss</v>
      </c>
      <c r="T6583">
        <v>3</v>
      </c>
      <c r="U6583">
        <v>0</v>
      </c>
      <c r="V6583">
        <v>30.581999999999987</v>
      </c>
      <c r="AA6583" t="str">
        <f t="shared" si="205"/>
        <v>FUR-FU-10003095-Furniture</v>
      </c>
    </row>
    <row r="6584" spans="1:27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 t="str">
        <f t="shared" si="204"/>
        <v>Loss</v>
      </c>
      <c r="T6584">
        <v>3</v>
      </c>
      <c r="U6584">
        <v>0</v>
      </c>
      <c r="V6584">
        <v>86.385600000000011</v>
      </c>
      <c r="AA6584" t="str">
        <f t="shared" si="205"/>
        <v>TEC-AC-10003610-Technology</v>
      </c>
    </row>
    <row r="6585" spans="1:27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 t="str">
        <f t="shared" si="204"/>
        <v>Loss</v>
      </c>
      <c r="T6585">
        <v>6</v>
      </c>
      <c r="U6585">
        <v>0</v>
      </c>
      <c r="V6585">
        <v>29.562599999999986</v>
      </c>
      <c r="AA6585" t="str">
        <f t="shared" si="205"/>
        <v>OFF-AR-10003727-Office Supplies</v>
      </c>
    </row>
    <row r="6586" spans="1:27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 t="str">
        <f t="shared" si="204"/>
        <v>Profit</v>
      </c>
      <c r="T6586">
        <v>4</v>
      </c>
      <c r="U6586">
        <v>0</v>
      </c>
      <c r="V6586">
        <v>67.990000000000009</v>
      </c>
      <c r="AA6586" t="str">
        <f t="shared" si="205"/>
        <v>TEC-PH-10002660-Technology</v>
      </c>
    </row>
    <row r="6587" spans="1:27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 t="str">
        <f t="shared" si="204"/>
        <v>Loss</v>
      </c>
      <c r="T6587">
        <v>5</v>
      </c>
      <c r="U6587">
        <v>0</v>
      </c>
      <c r="V6587">
        <v>3.8720000000000003</v>
      </c>
      <c r="AA6587" t="str">
        <f t="shared" si="205"/>
        <v>FUR-FU-10003274-Furniture</v>
      </c>
    </row>
    <row r="6588" spans="1:27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 t="str">
        <f t="shared" si="204"/>
        <v>Loss</v>
      </c>
      <c r="T6588">
        <v>6</v>
      </c>
      <c r="U6588">
        <v>0</v>
      </c>
      <c r="V6588">
        <v>5.7071999999999976</v>
      </c>
      <c r="AA6588" t="str">
        <f t="shared" si="205"/>
        <v>OFF-AR-10003829-Office Supplies</v>
      </c>
    </row>
    <row r="6589" spans="1:27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 t="str">
        <f t="shared" si="204"/>
        <v>Profit</v>
      </c>
      <c r="T6589">
        <v>3</v>
      </c>
      <c r="U6589">
        <v>0</v>
      </c>
      <c r="V6589">
        <v>69.67619999999998</v>
      </c>
      <c r="AA6589" t="str">
        <f t="shared" si="205"/>
        <v>FUR-BO-10003441-Furniture</v>
      </c>
    </row>
    <row r="6590" spans="1:27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 t="str">
        <f t="shared" si="204"/>
        <v>Loss</v>
      </c>
      <c r="T6590">
        <v>3</v>
      </c>
      <c r="U6590">
        <v>0</v>
      </c>
      <c r="V6590">
        <v>7.1712000000000007</v>
      </c>
      <c r="AA6590" t="str">
        <f t="shared" si="205"/>
        <v>OFF-BI-10003355-Office Supplies</v>
      </c>
    </row>
    <row r="6591" spans="1:27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 t="str">
        <f t="shared" si="204"/>
        <v>Profit</v>
      </c>
      <c r="T6591">
        <v>2</v>
      </c>
      <c r="U6591">
        <v>0</v>
      </c>
      <c r="V6591">
        <v>11.585999999999984</v>
      </c>
      <c r="AA6591" t="str">
        <f t="shared" si="205"/>
        <v>OFF-SU-10003505-Office Supplies</v>
      </c>
    </row>
    <row r="6592" spans="1:27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 t="str">
        <f t="shared" si="204"/>
        <v>Loss</v>
      </c>
      <c r="T6592">
        <v>3</v>
      </c>
      <c r="U6592">
        <v>0.2</v>
      </c>
      <c r="V6592">
        <v>3.2213999999999996</v>
      </c>
      <c r="AA6592" t="str">
        <f t="shared" si="205"/>
        <v>OFF-LA-10004484-Office Supplies</v>
      </c>
    </row>
    <row r="6593" spans="1:27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 t="str">
        <f t="shared" si="204"/>
        <v>Loss</v>
      </c>
      <c r="T6593">
        <v>3</v>
      </c>
      <c r="U6593">
        <v>0</v>
      </c>
      <c r="V6593">
        <v>9.702</v>
      </c>
      <c r="AA6593" t="str">
        <f t="shared" si="205"/>
        <v>OFF-AR-10000658-Office Supplies</v>
      </c>
    </row>
    <row r="6594" spans="1:27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 t="str">
        <f t="shared" si="204"/>
        <v>Loss</v>
      </c>
      <c r="T6594">
        <v>5</v>
      </c>
      <c r="U6594">
        <v>0.2</v>
      </c>
      <c r="V6594">
        <v>1.7324999999999999</v>
      </c>
      <c r="AA6594" t="str">
        <f t="shared" si="205"/>
        <v>TEC-PH-10000347-Technology</v>
      </c>
    </row>
    <row r="6595" spans="1:27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 t="str">
        <f t="shared" ref="S6595:S6658" si="206">IF($R6595&gt;200,"Profit","Loss")</f>
        <v>Loss</v>
      </c>
      <c r="T6595">
        <v>2</v>
      </c>
      <c r="U6595">
        <v>0.2</v>
      </c>
      <c r="V6595">
        <v>11.748799999999997</v>
      </c>
      <c r="AA6595" t="str">
        <f t="shared" ref="AA6595:AA6658" si="207">CONCATENATE(N6595,"-",O6595)</f>
        <v>OFF-BI-10001989-Office Supplies</v>
      </c>
    </row>
    <row r="6596" spans="1:27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 t="str">
        <f t="shared" si="206"/>
        <v>Loss</v>
      </c>
      <c r="T6596">
        <v>7</v>
      </c>
      <c r="U6596">
        <v>0</v>
      </c>
      <c r="V6596">
        <v>35.260400000000004</v>
      </c>
      <c r="AA6596" t="str">
        <f t="shared" si="207"/>
        <v>OFF-AR-10001897-Office Supplies</v>
      </c>
    </row>
    <row r="6597" spans="1:27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 t="str">
        <f t="shared" si="206"/>
        <v>Loss</v>
      </c>
      <c r="T6597">
        <v>5</v>
      </c>
      <c r="U6597">
        <v>0.7</v>
      </c>
      <c r="V6597">
        <v>-7.8399999999999963</v>
      </c>
      <c r="AA6597" t="str">
        <f t="shared" si="207"/>
        <v>OFF-BI-10000285-Office Supplies</v>
      </c>
    </row>
    <row r="6598" spans="1:27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 t="str">
        <f t="shared" si="206"/>
        <v>Loss</v>
      </c>
      <c r="T6598">
        <v>1</v>
      </c>
      <c r="U6598">
        <v>0.2</v>
      </c>
      <c r="V6598">
        <v>1.8703999999999998</v>
      </c>
      <c r="AA6598" t="str">
        <f t="shared" si="207"/>
        <v>OFF-PA-10001804-Office Supplies</v>
      </c>
    </row>
    <row r="6599" spans="1:27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 t="str">
        <f t="shared" si="206"/>
        <v>Loss</v>
      </c>
      <c r="T6599">
        <v>1</v>
      </c>
      <c r="U6599">
        <v>0.7</v>
      </c>
      <c r="V6599">
        <v>-0.9099999999999997</v>
      </c>
      <c r="AA6599" t="str">
        <f t="shared" si="207"/>
        <v>OFF-BI-10002557-Office Supplies</v>
      </c>
    </row>
    <row r="6600" spans="1:27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 t="str">
        <f t="shared" si="206"/>
        <v>Loss</v>
      </c>
      <c r="T6600">
        <v>2</v>
      </c>
      <c r="U6600">
        <v>0.2</v>
      </c>
      <c r="V6600">
        <v>22.480800000000002</v>
      </c>
      <c r="AA6600" t="str">
        <f t="shared" si="207"/>
        <v>OFF-PA-10002319-Office Supplies</v>
      </c>
    </row>
    <row r="6601" spans="1:27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 t="str">
        <f t="shared" si="206"/>
        <v>Loss</v>
      </c>
      <c r="T6601">
        <v>3</v>
      </c>
      <c r="U6601">
        <v>0</v>
      </c>
      <c r="V6601">
        <v>23.680799999999998</v>
      </c>
      <c r="AA6601" t="str">
        <f t="shared" si="207"/>
        <v>FUR-FU-10003849-Furniture</v>
      </c>
    </row>
    <row r="6602" spans="1:27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 t="str">
        <f t="shared" si="206"/>
        <v>Loss</v>
      </c>
      <c r="T6602">
        <v>3</v>
      </c>
      <c r="U6602">
        <v>0</v>
      </c>
      <c r="V6602">
        <v>73.41</v>
      </c>
      <c r="AA6602" t="str">
        <f t="shared" si="207"/>
        <v>OFF-PA-10002923-Office Supplies</v>
      </c>
    </row>
    <row r="6603" spans="1:27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 t="str">
        <f t="shared" si="206"/>
        <v>Profit</v>
      </c>
      <c r="T6603">
        <v>8</v>
      </c>
      <c r="U6603">
        <v>0</v>
      </c>
      <c r="V6603">
        <v>64.756799999999998</v>
      </c>
      <c r="AA6603" t="str">
        <f t="shared" si="207"/>
        <v>FUR-CH-10004754-Furniture</v>
      </c>
    </row>
    <row r="6604" spans="1:27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 t="str">
        <f t="shared" si="206"/>
        <v>Loss</v>
      </c>
      <c r="T6604">
        <v>6</v>
      </c>
      <c r="U6604">
        <v>0</v>
      </c>
      <c r="V6604">
        <v>7.2035999999999998</v>
      </c>
      <c r="AA6604" t="str">
        <f t="shared" si="207"/>
        <v>OFF-LA-10000634-Office Supplies</v>
      </c>
    </row>
    <row r="6605" spans="1:27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 t="str">
        <f t="shared" si="206"/>
        <v>Loss</v>
      </c>
      <c r="T6605">
        <v>3</v>
      </c>
      <c r="U6605">
        <v>0.2</v>
      </c>
      <c r="V6605">
        <v>-32.929200000000002</v>
      </c>
      <c r="AA6605" t="str">
        <f t="shared" si="207"/>
        <v>OFF-ST-10001418-Office Supplies</v>
      </c>
    </row>
    <row r="6606" spans="1:27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 t="str">
        <f t="shared" si="206"/>
        <v>Loss</v>
      </c>
      <c r="T6606">
        <v>3</v>
      </c>
      <c r="U6606">
        <v>0</v>
      </c>
      <c r="V6606">
        <v>0</v>
      </c>
      <c r="AA6606" t="str">
        <f t="shared" si="207"/>
        <v>OFF-FA-10003467-Office Supplies</v>
      </c>
    </row>
    <row r="6607" spans="1:27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 t="str">
        <f t="shared" si="206"/>
        <v>Loss</v>
      </c>
      <c r="T6607">
        <v>7</v>
      </c>
      <c r="U6607">
        <v>0</v>
      </c>
      <c r="V6607">
        <v>21.772800000000004</v>
      </c>
      <c r="AA6607" t="str">
        <f t="shared" si="207"/>
        <v>OFF-PA-10001293-Office Supplies</v>
      </c>
    </row>
    <row r="6608" spans="1:27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 t="str">
        <f t="shared" si="206"/>
        <v>Profit</v>
      </c>
      <c r="T6608">
        <v>4</v>
      </c>
      <c r="U6608">
        <v>0.2</v>
      </c>
      <c r="V6608">
        <v>23.756399999999985</v>
      </c>
      <c r="AA6608" t="str">
        <f t="shared" si="207"/>
        <v>TEC-PH-10003885-Technology</v>
      </c>
    </row>
    <row r="6609" spans="1:27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 t="str">
        <f t="shared" si="206"/>
        <v>Profit</v>
      </c>
      <c r="T6609">
        <v>6</v>
      </c>
      <c r="U6609">
        <v>0.2</v>
      </c>
      <c r="V6609">
        <v>-84.823200000000071</v>
      </c>
      <c r="AA6609" t="str">
        <f t="shared" si="207"/>
        <v>FUR-CH-10004860-Furniture</v>
      </c>
    </row>
    <row r="6610" spans="1:27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 t="str">
        <f t="shared" si="206"/>
        <v>Profit</v>
      </c>
      <c r="T6610">
        <v>3</v>
      </c>
      <c r="U6610">
        <v>0.2</v>
      </c>
      <c r="V6610">
        <v>116.24249999999996</v>
      </c>
      <c r="AA6610" t="str">
        <f t="shared" si="207"/>
        <v>TEC-MA-10002428-Technology</v>
      </c>
    </row>
    <row r="6611" spans="1:27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 t="str">
        <f t="shared" si="206"/>
        <v>Loss</v>
      </c>
      <c r="T6611">
        <v>6</v>
      </c>
      <c r="U6611">
        <v>0</v>
      </c>
      <c r="V6611">
        <v>25.149600000000007</v>
      </c>
      <c r="AA6611" t="str">
        <f t="shared" si="207"/>
        <v>OFF-ST-10002406-Office Supplies</v>
      </c>
    </row>
    <row r="6612" spans="1:27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 t="str">
        <f t="shared" si="206"/>
        <v>Loss</v>
      </c>
      <c r="T6612">
        <v>3</v>
      </c>
      <c r="U6612">
        <v>0.2</v>
      </c>
      <c r="V6612">
        <v>6.0299999999999994</v>
      </c>
      <c r="AA6612" t="str">
        <f t="shared" si="207"/>
        <v>OFF-BI-10004209-Office Supplies</v>
      </c>
    </row>
    <row r="6613" spans="1:27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 t="str">
        <f t="shared" si="206"/>
        <v>Loss</v>
      </c>
      <c r="T6613">
        <v>2</v>
      </c>
      <c r="U6613">
        <v>0</v>
      </c>
      <c r="V6613">
        <v>51.829200000000014</v>
      </c>
      <c r="AA6613" t="str">
        <f t="shared" si="207"/>
        <v>FUR-CH-10001891-Furniture</v>
      </c>
    </row>
    <row r="6614" spans="1:27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 t="str">
        <f t="shared" si="206"/>
        <v>Loss</v>
      </c>
      <c r="T6614">
        <v>3</v>
      </c>
      <c r="U6614">
        <v>0</v>
      </c>
      <c r="V6614">
        <v>9.7979999999999983</v>
      </c>
      <c r="AA6614" t="str">
        <f t="shared" si="207"/>
        <v>OFF-BI-10002215-Office Supplies</v>
      </c>
    </row>
    <row r="6615" spans="1:27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 t="str">
        <f t="shared" si="206"/>
        <v>Profit</v>
      </c>
      <c r="T6615">
        <v>5</v>
      </c>
      <c r="U6615">
        <v>0</v>
      </c>
      <c r="V6615">
        <v>131.58600000000001</v>
      </c>
      <c r="AA6615" t="str">
        <f t="shared" si="207"/>
        <v>TEC-PH-10002103-Technology</v>
      </c>
    </row>
    <row r="6616" spans="1:27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 t="str">
        <f t="shared" si="206"/>
        <v>Profit</v>
      </c>
      <c r="T6616">
        <v>3</v>
      </c>
      <c r="U6616">
        <v>0</v>
      </c>
      <c r="V6616">
        <v>35.679599999999979</v>
      </c>
      <c r="AA6616" t="str">
        <f t="shared" si="207"/>
        <v>FUR-FU-10003394-Furniture</v>
      </c>
    </row>
    <row r="6617" spans="1:27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 t="str">
        <f t="shared" si="206"/>
        <v>Profit</v>
      </c>
      <c r="T6617">
        <v>2</v>
      </c>
      <c r="U6617">
        <v>0.15</v>
      </c>
      <c r="V6617">
        <v>14.097999999999999</v>
      </c>
      <c r="AA6617" t="str">
        <f t="shared" si="207"/>
        <v>FUR-BO-10004218-Furniture</v>
      </c>
    </row>
    <row r="6618" spans="1:27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 t="str">
        <f t="shared" si="206"/>
        <v>Loss</v>
      </c>
      <c r="T6618">
        <v>6</v>
      </c>
      <c r="U6618">
        <v>0</v>
      </c>
      <c r="V6618">
        <v>10.799999999999999</v>
      </c>
      <c r="AA6618" t="str">
        <f t="shared" si="207"/>
        <v>OFF-LA-10000081-Office Supplies</v>
      </c>
    </row>
    <row r="6619" spans="1:27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 t="str">
        <f t="shared" si="206"/>
        <v>Profit</v>
      </c>
      <c r="T6619">
        <v>4</v>
      </c>
      <c r="U6619">
        <v>0</v>
      </c>
      <c r="V6619">
        <v>107.7216</v>
      </c>
      <c r="AA6619" t="str">
        <f t="shared" si="207"/>
        <v>OFF-PA-10001497-Office Supplies</v>
      </c>
    </row>
    <row r="6620" spans="1:27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 t="str">
        <f t="shared" si="206"/>
        <v>Loss</v>
      </c>
      <c r="T6620">
        <v>5</v>
      </c>
      <c r="U6620">
        <v>0</v>
      </c>
      <c r="V6620">
        <v>15.552000000000001</v>
      </c>
      <c r="AA6620" t="str">
        <f t="shared" si="207"/>
        <v>OFF-PA-10004983-Office Supplies</v>
      </c>
    </row>
    <row r="6621" spans="1:27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 t="str">
        <f t="shared" si="206"/>
        <v>Profit</v>
      </c>
      <c r="T6621">
        <v>6</v>
      </c>
      <c r="U6621">
        <v>0</v>
      </c>
      <c r="V6621">
        <v>54.584400000000002</v>
      </c>
      <c r="AA6621" t="str">
        <f t="shared" si="207"/>
        <v>OFF-AR-10004010-Office Supplies</v>
      </c>
    </row>
    <row r="6622" spans="1:27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 t="str">
        <f t="shared" si="206"/>
        <v>Profit</v>
      </c>
      <c r="T6622">
        <v>5</v>
      </c>
      <c r="U6622">
        <v>0</v>
      </c>
      <c r="V6622">
        <v>83.281000000000063</v>
      </c>
      <c r="AA6622" t="str">
        <f t="shared" si="207"/>
        <v>OFF-SU-10002881-Office Supplies</v>
      </c>
    </row>
    <row r="6623" spans="1:27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 t="str">
        <f t="shared" si="206"/>
        <v>Profit</v>
      </c>
      <c r="T6623">
        <v>3</v>
      </c>
      <c r="U6623">
        <v>0</v>
      </c>
      <c r="V6623">
        <v>53.235000000000014</v>
      </c>
      <c r="AA6623" t="str">
        <f t="shared" si="207"/>
        <v>FUR-BO-10001608-Furniture</v>
      </c>
    </row>
    <row r="6624" spans="1:27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 t="str">
        <f t="shared" si="206"/>
        <v>Loss</v>
      </c>
      <c r="T6624">
        <v>6</v>
      </c>
      <c r="U6624">
        <v>0</v>
      </c>
      <c r="V6624">
        <v>12.145199999999997</v>
      </c>
      <c r="AA6624" t="str">
        <f t="shared" si="207"/>
        <v>FUR-FU-10001487-Furniture</v>
      </c>
    </row>
    <row r="6625" spans="1:27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 t="str">
        <f t="shared" si="206"/>
        <v>Loss</v>
      </c>
      <c r="T6625">
        <v>8</v>
      </c>
      <c r="U6625">
        <v>0</v>
      </c>
      <c r="V6625">
        <v>27.485599999999998</v>
      </c>
      <c r="AA6625" t="str">
        <f t="shared" si="207"/>
        <v>OFF-LA-10001934-Office Supplies</v>
      </c>
    </row>
    <row r="6626" spans="1:27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 t="str">
        <f t="shared" si="206"/>
        <v>Loss</v>
      </c>
      <c r="T6626">
        <v>1</v>
      </c>
      <c r="U6626">
        <v>0.3</v>
      </c>
      <c r="V6626">
        <v>-13.170600000000007</v>
      </c>
      <c r="AA6626" t="str">
        <f t="shared" si="207"/>
        <v>FUR-TA-10002855-Furniture</v>
      </c>
    </row>
    <row r="6627" spans="1:27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 t="str">
        <f t="shared" si="206"/>
        <v>Loss</v>
      </c>
      <c r="T6627">
        <v>4</v>
      </c>
      <c r="U6627">
        <v>0.3</v>
      </c>
      <c r="V6627">
        <v>-8.5416000000000025</v>
      </c>
      <c r="AA6627" t="str">
        <f t="shared" si="207"/>
        <v>FUR-CH-10004875-Furniture</v>
      </c>
    </row>
    <row r="6628" spans="1:27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 t="str">
        <f t="shared" si="206"/>
        <v>Profit</v>
      </c>
      <c r="T6628">
        <v>4</v>
      </c>
      <c r="U6628">
        <v>0</v>
      </c>
      <c r="V6628">
        <v>2239.9871999999996</v>
      </c>
      <c r="AA6628" t="str">
        <f t="shared" si="207"/>
        <v>TEC-MA-10001127-Technology</v>
      </c>
    </row>
    <row r="6629" spans="1:27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 t="str">
        <f t="shared" si="206"/>
        <v>Loss</v>
      </c>
      <c r="T6629">
        <v>2</v>
      </c>
      <c r="U6629">
        <v>0</v>
      </c>
      <c r="V6629">
        <v>6.2208000000000006</v>
      </c>
      <c r="AA6629" t="str">
        <f t="shared" si="207"/>
        <v>OFF-PA-10003177-Office Supplies</v>
      </c>
    </row>
    <row r="6630" spans="1:27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 t="str">
        <f t="shared" si="206"/>
        <v>Profit</v>
      </c>
      <c r="T6630">
        <v>14</v>
      </c>
      <c r="U6630">
        <v>0</v>
      </c>
      <c r="V6630">
        <v>134.33279999999996</v>
      </c>
      <c r="AA6630" t="str">
        <f t="shared" si="207"/>
        <v>TEC-PH-10000011-Technology</v>
      </c>
    </row>
    <row r="6631" spans="1:27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 t="str">
        <f t="shared" si="206"/>
        <v>Loss</v>
      </c>
      <c r="T6631">
        <v>5</v>
      </c>
      <c r="U6631">
        <v>0.7</v>
      </c>
      <c r="V6631">
        <v>-5.4120000000000008</v>
      </c>
      <c r="AA6631" t="str">
        <f t="shared" si="207"/>
        <v>OFF-BI-10001757-Office Supplies</v>
      </c>
    </row>
    <row r="6632" spans="1:27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 t="str">
        <f t="shared" si="206"/>
        <v>Profit</v>
      </c>
      <c r="T6632">
        <v>3</v>
      </c>
      <c r="U6632">
        <v>0.2</v>
      </c>
      <c r="V6632">
        <v>52.376399999999961</v>
      </c>
      <c r="AA6632" t="str">
        <f t="shared" si="207"/>
        <v>FUR-CH-10000847-Furniture</v>
      </c>
    </row>
    <row r="6633" spans="1:27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 t="str">
        <f t="shared" si="206"/>
        <v>Profit</v>
      </c>
      <c r="T6633">
        <v>5</v>
      </c>
      <c r="U6633">
        <v>0</v>
      </c>
      <c r="V6633">
        <v>629.01</v>
      </c>
      <c r="AA6633" t="str">
        <f t="shared" si="207"/>
        <v>FUR-TA-10001307-Furniture</v>
      </c>
    </row>
    <row r="6634" spans="1:27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 t="str">
        <f t="shared" si="206"/>
        <v>Loss</v>
      </c>
      <c r="T6634">
        <v>1</v>
      </c>
      <c r="U6634">
        <v>0</v>
      </c>
      <c r="V6634">
        <v>15.254400000000004</v>
      </c>
      <c r="AA6634" t="str">
        <f t="shared" si="207"/>
        <v>OFF-AP-10001205-Office Supplies</v>
      </c>
    </row>
    <row r="6635" spans="1:27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 t="str">
        <f t="shared" si="206"/>
        <v>Loss</v>
      </c>
      <c r="T6635">
        <v>1</v>
      </c>
      <c r="U6635">
        <v>0</v>
      </c>
      <c r="V6635">
        <v>85.995700000000014</v>
      </c>
      <c r="AA6635" t="str">
        <f t="shared" si="207"/>
        <v>TEC-AC-10001838-Technology</v>
      </c>
    </row>
    <row r="6636" spans="1:27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 t="str">
        <f t="shared" si="206"/>
        <v>Loss</v>
      </c>
      <c r="T6636">
        <v>11</v>
      </c>
      <c r="U6636">
        <v>0.7</v>
      </c>
      <c r="V6636">
        <v>-52.548099999999991</v>
      </c>
      <c r="AA6636" t="str">
        <f t="shared" si="207"/>
        <v>OFF-BI-10003982-Office Supplies</v>
      </c>
    </row>
    <row r="6637" spans="1:27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 t="str">
        <f t="shared" si="206"/>
        <v>Profit</v>
      </c>
      <c r="T6637">
        <v>4</v>
      </c>
      <c r="U6637">
        <v>0.2</v>
      </c>
      <c r="V6637">
        <v>70.55639999999994</v>
      </c>
      <c r="AA6637" t="str">
        <f t="shared" si="207"/>
        <v>TEC-PH-10004977-Technology</v>
      </c>
    </row>
    <row r="6638" spans="1:27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 t="str">
        <f t="shared" si="206"/>
        <v>Loss</v>
      </c>
      <c r="T6638">
        <v>5</v>
      </c>
      <c r="U6638">
        <v>0.2</v>
      </c>
      <c r="V6638">
        <v>39.689000000000007</v>
      </c>
      <c r="AA6638" t="str">
        <f t="shared" si="207"/>
        <v>OFF-LA-10003510-Office Supplies</v>
      </c>
    </row>
    <row r="6639" spans="1:27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 t="str">
        <f t="shared" si="206"/>
        <v>Loss</v>
      </c>
      <c r="T6639">
        <v>3</v>
      </c>
      <c r="U6639">
        <v>0</v>
      </c>
      <c r="V6639">
        <v>2.027099999999999</v>
      </c>
      <c r="AA6639" t="str">
        <f t="shared" si="207"/>
        <v>OFF-AR-10001573-Office Supplies</v>
      </c>
    </row>
    <row r="6640" spans="1:27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 t="str">
        <f t="shared" si="206"/>
        <v>Loss</v>
      </c>
      <c r="T6640">
        <v>6</v>
      </c>
      <c r="U6640">
        <v>0.2</v>
      </c>
      <c r="V6640">
        <v>36.255599999999994</v>
      </c>
      <c r="AA6640" t="str">
        <f t="shared" si="207"/>
        <v>OFF-BI-10001196-Office Supplies</v>
      </c>
    </row>
    <row r="6641" spans="1:27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 t="str">
        <f t="shared" si="206"/>
        <v>Profit</v>
      </c>
      <c r="T6641">
        <v>8</v>
      </c>
      <c r="U6641">
        <v>0.4</v>
      </c>
      <c r="V6641">
        <v>-734.52639999999997</v>
      </c>
      <c r="AA6641" t="str">
        <f t="shared" si="207"/>
        <v>FUR-TA-10003954-Furniture</v>
      </c>
    </row>
    <row r="6642" spans="1:27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 t="str">
        <f t="shared" si="206"/>
        <v>Loss</v>
      </c>
      <c r="T6642">
        <v>6</v>
      </c>
      <c r="U6642">
        <v>0</v>
      </c>
      <c r="V6642">
        <v>60.422399999999996</v>
      </c>
      <c r="AA6642" t="str">
        <f t="shared" si="207"/>
        <v>OFF-BI-10001989-Office Supplies</v>
      </c>
    </row>
    <row r="6643" spans="1:27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 t="str">
        <f t="shared" si="206"/>
        <v>Loss</v>
      </c>
      <c r="T6643">
        <v>2</v>
      </c>
      <c r="U6643">
        <v>0</v>
      </c>
      <c r="V6643">
        <v>29.518599999999999</v>
      </c>
      <c r="AA6643" t="str">
        <f t="shared" si="207"/>
        <v>TEC-AC-10001714-Technology</v>
      </c>
    </row>
    <row r="6644" spans="1:27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 t="str">
        <f t="shared" si="206"/>
        <v>Loss</v>
      </c>
      <c r="T6644">
        <v>9</v>
      </c>
      <c r="U6644">
        <v>0</v>
      </c>
      <c r="V6644">
        <v>66.600000000000009</v>
      </c>
      <c r="AA6644" t="str">
        <f t="shared" si="207"/>
        <v>OFF-LA-10003498-Office Supplies</v>
      </c>
    </row>
    <row r="6645" spans="1:27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 t="str">
        <f t="shared" si="206"/>
        <v>Profit</v>
      </c>
      <c r="T6645">
        <v>4</v>
      </c>
      <c r="U6645">
        <v>0.2</v>
      </c>
      <c r="V6645">
        <v>38.357200000000006</v>
      </c>
      <c r="AA6645" t="str">
        <f t="shared" si="207"/>
        <v>TEC-PH-10000576-Technology</v>
      </c>
    </row>
    <row r="6646" spans="1:27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 t="str">
        <f t="shared" si="206"/>
        <v>Loss</v>
      </c>
      <c r="T6646">
        <v>7</v>
      </c>
      <c r="U6646">
        <v>0.2</v>
      </c>
      <c r="V6646">
        <v>-31.487400000000001</v>
      </c>
      <c r="AA6646" t="str">
        <f t="shared" si="207"/>
        <v>TEC-PH-10004188-Technology</v>
      </c>
    </row>
    <row r="6647" spans="1:27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 t="str">
        <f t="shared" si="206"/>
        <v>Loss</v>
      </c>
      <c r="T6647">
        <v>4</v>
      </c>
      <c r="U6647">
        <v>0.2</v>
      </c>
      <c r="V6647">
        <v>15.015599999999985</v>
      </c>
      <c r="AA6647" t="str">
        <f t="shared" si="207"/>
        <v>OFF-AP-10001469-Office Supplies</v>
      </c>
    </row>
    <row r="6648" spans="1:27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 t="str">
        <f t="shared" si="206"/>
        <v>Profit</v>
      </c>
      <c r="T6648">
        <v>3</v>
      </c>
      <c r="U6648">
        <v>0.5</v>
      </c>
      <c r="V6648">
        <v>-304.66529999999989</v>
      </c>
      <c r="AA6648" t="str">
        <f t="shared" si="207"/>
        <v>FUR-TA-10003473-Furniture</v>
      </c>
    </row>
    <row r="6649" spans="1:27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 t="str">
        <f t="shared" si="206"/>
        <v>Loss</v>
      </c>
      <c r="T6649">
        <v>2</v>
      </c>
      <c r="U6649">
        <v>0.2</v>
      </c>
      <c r="V6649">
        <v>8.7168000000000063</v>
      </c>
      <c r="AA6649" t="str">
        <f t="shared" si="207"/>
        <v>OFF-AP-10001205-Office Supplies</v>
      </c>
    </row>
    <row r="6650" spans="1:27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 t="str">
        <f t="shared" si="206"/>
        <v>Loss</v>
      </c>
      <c r="T6650">
        <v>7</v>
      </c>
      <c r="U6650">
        <v>0.8</v>
      </c>
      <c r="V6650">
        <v>-68.185600000000022</v>
      </c>
      <c r="AA6650" t="str">
        <f t="shared" si="207"/>
        <v>OFF-BI-10002429-Office Supplies</v>
      </c>
    </row>
    <row r="6651" spans="1:27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 t="str">
        <f t="shared" si="206"/>
        <v>Profit</v>
      </c>
      <c r="T6651">
        <v>2</v>
      </c>
      <c r="U6651">
        <v>0.2</v>
      </c>
      <c r="V6651">
        <v>107.99459999999999</v>
      </c>
      <c r="AA6651" t="str">
        <f t="shared" si="207"/>
        <v>TEC-CO-10001943-Technology</v>
      </c>
    </row>
    <row r="6652" spans="1:27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 t="str">
        <f t="shared" si="206"/>
        <v>Loss</v>
      </c>
      <c r="T6652">
        <v>5</v>
      </c>
      <c r="U6652">
        <v>0.2</v>
      </c>
      <c r="V6652">
        <v>15.498000000000001</v>
      </c>
      <c r="AA6652" t="str">
        <f t="shared" si="207"/>
        <v>OFF-FA-10004854-Office Supplies</v>
      </c>
    </row>
    <row r="6653" spans="1:27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 t="str">
        <f t="shared" si="206"/>
        <v>Loss</v>
      </c>
      <c r="T6653">
        <v>2</v>
      </c>
      <c r="U6653">
        <v>0.6</v>
      </c>
      <c r="V6653">
        <v>-11.651199999999999</v>
      </c>
      <c r="AA6653" t="str">
        <f t="shared" si="207"/>
        <v>FUR-FU-10001095-Furniture</v>
      </c>
    </row>
    <row r="6654" spans="1:27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 t="str">
        <f t="shared" si="206"/>
        <v>Loss</v>
      </c>
      <c r="T6654">
        <v>4</v>
      </c>
      <c r="U6654">
        <v>0.2</v>
      </c>
      <c r="V6654">
        <v>7.2576000000000001</v>
      </c>
      <c r="AA6654" t="str">
        <f t="shared" si="207"/>
        <v>OFF-PA-10000061-Office Supplies</v>
      </c>
    </row>
    <row r="6655" spans="1:27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 t="str">
        <f t="shared" si="206"/>
        <v>Profit</v>
      </c>
      <c r="T6655">
        <v>5</v>
      </c>
      <c r="U6655">
        <v>0.3</v>
      </c>
      <c r="V6655">
        <v>-39.636999999999993</v>
      </c>
      <c r="AA6655" t="str">
        <f t="shared" si="207"/>
        <v>FUR-CH-10003535-Furniture</v>
      </c>
    </row>
    <row r="6656" spans="1:27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 t="str">
        <f t="shared" si="206"/>
        <v>Profit</v>
      </c>
      <c r="T6656">
        <v>3</v>
      </c>
      <c r="U6656">
        <v>0.2</v>
      </c>
      <c r="V6656">
        <v>25.018199999999993</v>
      </c>
      <c r="AA6656" t="str">
        <f t="shared" si="207"/>
        <v>TEC-PH-10004447-Technology</v>
      </c>
    </row>
    <row r="6657" spans="1:27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 t="str">
        <f t="shared" si="206"/>
        <v>Loss</v>
      </c>
      <c r="T6657">
        <v>1</v>
      </c>
      <c r="U6657">
        <v>0.2</v>
      </c>
      <c r="V6657">
        <v>4.7987999999999964</v>
      </c>
      <c r="AA6657" t="str">
        <f t="shared" si="207"/>
        <v>TEC-AC-10001114-Technology</v>
      </c>
    </row>
    <row r="6658" spans="1:27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 t="str">
        <f t="shared" si="206"/>
        <v>Loss</v>
      </c>
      <c r="T6658">
        <v>2</v>
      </c>
      <c r="U6658">
        <v>0.2</v>
      </c>
      <c r="V6658">
        <v>-6.3960000000000008</v>
      </c>
      <c r="AA6658" t="str">
        <f t="shared" si="207"/>
        <v>OFF-ST-10000563-Office Supplies</v>
      </c>
    </row>
    <row r="6659" spans="1:27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 t="str">
        <f t="shared" ref="S6659:S6722" si="208">IF($R6659&gt;200,"Profit","Loss")</f>
        <v>Loss</v>
      </c>
      <c r="T6659">
        <v>5</v>
      </c>
      <c r="U6659">
        <v>0.2</v>
      </c>
      <c r="V6659">
        <v>3.8570000000000002</v>
      </c>
      <c r="AA6659" t="str">
        <f t="shared" ref="AA6659:AA6722" si="209">CONCATENATE(N6659,"-",O6659)</f>
        <v>OFF-EN-10004846-Office Supplies</v>
      </c>
    </row>
    <row r="6660" spans="1:27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 t="str">
        <f t="shared" si="208"/>
        <v>Loss</v>
      </c>
      <c r="T6660">
        <v>2</v>
      </c>
      <c r="U6660">
        <v>0.2</v>
      </c>
      <c r="V6660">
        <v>16.317200000000003</v>
      </c>
      <c r="AA6660" t="str">
        <f t="shared" si="209"/>
        <v>FUR-FU-10002253-Furniture</v>
      </c>
    </row>
    <row r="6661" spans="1:27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 t="str">
        <f t="shared" si="208"/>
        <v>Profit</v>
      </c>
      <c r="T6661">
        <v>9</v>
      </c>
      <c r="U6661">
        <v>0.5</v>
      </c>
      <c r="V6661">
        <v>-185.71679999999998</v>
      </c>
      <c r="AA6661" t="str">
        <f t="shared" si="209"/>
        <v>FUR-TA-10001039-Furniture</v>
      </c>
    </row>
    <row r="6662" spans="1:27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 t="str">
        <f t="shared" si="208"/>
        <v>Loss</v>
      </c>
      <c r="T6662">
        <v>2</v>
      </c>
      <c r="U6662">
        <v>0</v>
      </c>
      <c r="V6662">
        <v>11.897999999999996</v>
      </c>
      <c r="AA6662" t="str">
        <f t="shared" si="209"/>
        <v>OFF-AR-10004587-Office Supplies</v>
      </c>
    </row>
    <row r="6663" spans="1:27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 t="str">
        <f t="shared" si="208"/>
        <v>Loss</v>
      </c>
      <c r="T6663">
        <v>2</v>
      </c>
      <c r="U6663">
        <v>0</v>
      </c>
      <c r="V6663">
        <v>33.036799999999985</v>
      </c>
      <c r="AA6663" t="str">
        <f t="shared" si="209"/>
        <v>OFF-AP-10004336-Office Supplies</v>
      </c>
    </row>
    <row r="6664" spans="1:27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 t="str">
        <f t="shared" si="208"/>
        <v>Profit</v>
      </c>
      <c r="T6664">
        <v>7</v>
      </c>
      <c r="U6664">
        <v>0</v>
      </c>
      <c r="V6664">
        <v>210.49419999999998</v>
      </c>
      <c r="AA6664" t="str">
        <f t="shared" si="209"/>
        <v>OFF-BI-10001718-Office Supplies</v>
      </c>
    </row>
    <row r="6665" spans="1:27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 t="str">
        <f t="shared" si="208"/>
        <v>Profit</v>
      </c>
      <c r="T6665">
        <v>5</v>
      </c>
      <c r="U6665">
        <v>0</v>
      </c>
      <c r="V6665">
        <v>60.664499999999961</v>
      </c>
      <c r="AA6665" t="str">
        <f t="shared" si="209"/>
        <v>FUR-TA-10001520-Furniture</v>
      </c>
    </row>
    <row r="6666" spans="1:27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 t="str">
        <f t="shared" si="208"/>
        <v>Profit</v>
      </c>
      <c r="T6666">
        <v>7</v>
      </c>
      <c r="U6666">
        <v>0</v>
      </c>
      <c r="V6666">
        <v>113.21099999999998</v>
      </c>
      <c r="AA6666" t="str">
        <f t="shared" si="209"/>
        <v>OFF-EN-10002831-Office Supplies</v>
      </c>
    </row>
    <row r="6667" spans="1:27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 t="str">
        <f t="shared" si="208"/>
        <v>Profit</v>
      </c>
      <c r="T6667">
        <v>5</v>
      </c>
      <c r="U6667">
        <v>0.2</v>
      </c>
      <c r="V6667">
        <v>79.691999999999979</v>
      </c>
      <c r="AA6667" t="str">
        <f t="shared" si="209"/>
        <v>OFF-PA-10001497-Office Supplies</v>
      </c>
    </row>
    <row r="6668" spans="1:27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 t="str">
        <f t="shared" si="208"/>
        <v>Loss</v>
      </c>
      <c r="T6668">
        <v>5</v>
      </c>
      <c r="U6668">
        <v>0</v>
      </c>
      <c r="V6668">
        <v>15.426000000000002</v>
      </c>
      <c r="AA6668" t="str">
        <f t="shared" si="209"/>
        <v>FUR-FU-10000719-Furniture</v>
      </c>
    </row>
    <row r="6669" spans="1:27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 t="str">
        <f t="shared" si="208"/>
        <v>Loss</v>
      </c>
      <c r="T6669">
        <v>2</v>
      </c>
      <c r="U6669">
        <v>0</v>
      </c>
      <c r="V6669">
        <v>2.9567999999999999</v>
      </c>
      <c r="AA6669" t="str">
        <f t="shared" si="209"/>
        <v>OFF-LA-10002271-Office Supplies</v>
      </c>
    </row>
    <row r="6670" spans="1:27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 t="str">
        <f t="shared" si="208"/>
        <v>Loss</v>
      </c>
      <c r="T6670">
        <v>2</v>
      </c>
      <c r="U6670">
        <v>0</v>
      </c>
      <c r="V6670">
        <v>4.42</v>
      </c>
      <c r="AA6670" t="str">
        <f t="shared" si="209"/>
        <v>OFF-SU-10004661-Office Supplies</v>
      </c>
    </row>
    <row r="6671" spans="1:27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 t="str">
        <f t="shared" si="208"/>
        <v>Loss</v>
      </c>
      <c r="T6671">
        <v>5</v>
      </c>
      <c r="U6671">
        <v>0</v>
      </c>
      <c r="V6671">
        <v>34.960000000000008</v>
      </c>
      <c r="AA6671" t="str">
        <f t="shared" si="209"/>
        <v>TEC-AC-10004859-Technology</v>
      </c>
    </row>
    <row r="6672" spans="1:27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 t="str">
        <f t="shared" si="208"/>
        <v>Loss</v>
      </c>
      <c r="T6672">
        <v>2</v>
      </c>
      <c r="U6672">
        <v>0</v>
      </c>
      <c r="V6672">
        <v>13.427999999999997</v>
      </c>
      <c r="AA6672" t="str">
        <f t="shared" si="209"/>
        <v>OFF-BI-10002824-Office Supplies</v>
      </c>
    </row>
    <row r="6673" spans="1:27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 t="str">
        <f t="shared" si="208"/>
        <v>Loss</v>
      </c>
      <c r="T6673">
        <v>2</v>
      </c>
      <c r="U6673">
        <v>0.2</v>
      </c>
      <c r="V6673">
        <v>17.348799999999997</v>
      </c>
      <c r="AA6673" t="str">
        <f t="shared" si="209"/>
        <v>OFF-BI-10001575-Office Supplies</v>
      </c>
    </row>
    <row r="6674" spans="1:27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 t="str">
        <f t="shared" si="208"/>
        <v>Profit</v>
      </c>
      <c r="T6674">
        <v>7</v>
      </c>
      <c r="U6674">
        <v>0</v>
      </c>
      <c r="V6674">
        <v>79.757999999999967</v>
      </c>
      <c r="AA6674" t="str">
        <f t="shared" si="209"/>
        <v>OFF-AR-10000380-Office Supplies</v>
      </c>
    </row>
    <row r="6675" spans="1:27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 t="str">
        <f t="shared" si="208"/>
        <v>Loss</v>
      </c>
      <c r="T6675">
        <v>4</v>
      </c>
      <c r="U6675">
        <v>0</v>
      </c>
      <c r="V6675">
        <v>12.232799999999997</v>
      </c>
      <c r="AA6675" t="str">
        <f t="shared" si="209"/>
        <v>FUR-FU-10000820-Furniture</v>
      </c>
    </row>
    <row r="6676" spans="1:27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 t="str">
        <f t="shared" si="208"/>
        <v>Loss</v>
      </c>
      <c r="T6676">
        <v>6</v>
      </c>
      <c r="U6676">
        <v>0</v>
      </c>
      <c r="V6676">
        <v>4.9139999999999997</v>
      </c>
      <c r="AA6676" t="str">
        <f t="shared" si="209"/>
        <v>OFF-AR-10003759-Office Supplies</v>
      </c>
    </row>
    <row r="6677" spans="1:27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 t="str">
        <f t="shared" si="208"/>
        <v>Loss</v>
      </c>
      <c r="T6677">
        <v>2</v>
      </c>
      <c r="U6677">
        <v>0</v>
      </c>
      <c r="V6677">
        <v>22.653000000000006</v>
      </c>
      <c r="AA6677" t="str">
        <f t="shared" si="209"/>
        <v>TEC-MA-10002930-Technology</v>
      </c>
    </row>
    <row r="6678" spans="1:27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 t="str">
        <f t="shared" si="208"/>
        <v>Loss</v>
      </c>
      <c r="T6678">
        <v>5</v>
      </c>
      <c r="U6678">
        <v>0</v>
      </c>
      <c r="V6678">
        <v>5.1350000000000007</v>
      </c>
      <c r="AA6678" t="str">
        <f t="shared" si="209"/>
        <v>OFF-AP-10004052-Office Supplies</v>
      </c>
    </row>
    <row r="6679" spans="1:27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 t="str">
        <f t="shared" si="208"/>
        <v>Profit</v>
      </c>
      <c r="T6679">
        <v>3</v>
      </c>
      <c r="U6679">
        <v>0</v>
      </c>
      <c r="V6679">
        <v>165.28680000000003</v>
      </c>
      <c r="AA6679" t="str">
        <f t="shared" si="209"/>
        <v>TEC-AC-10000990-Technology</v>
      </c>
    </row>
    <row r="6680" spans="1:27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 t="str">
        <f t="shared" si="208"/>
        <v>Loss</v>
      </c>
      <c r="T6680">
        <v>7</v>
      </c>
      <c r="U6680">
        <v>0.2</v>
      </c>
      <c r="V6680">
        <v>3.5153999999999979</v>
      </c>
      <c r="AA6680" t="str">
        <f t="shared" si="209"/>
        <v>FUR-FU-10003724-Furniture</v>
      </c>
    </row>
    <row r="6681" spans="1:27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 t="str">
        <f t="shared" si="208"/>
        <v>Loss</v>
      </c>
      <c r="T6681">
        <v>1</v>
      </c>
      <c r="U6681">
        <v>0</v>
      </c>
      <c r="V6681">
        <v>2.8339999999999996</v>
      </c>
      <c r="AA6681" t="str">
        <f t="shared" si="209"/>
        <v>OFF-ST-10000918-Office Supplies</v>
      </c>
    </row>
    <row r="6682" spans="1:27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 t="str">
        <f t="shared" si="208"/>
        <v>Loss</v>
      </c>
      <c r="T6682">
        <v>4</v>
      </c>
      <c r="U6682">
        <v>0</v>
      </c>
      <c r="V6682">
        <v>37.562399999999997</v>
      </c>
      <c r="AA6682" t="str">
        <f t="shared" si="209"/>
        <v>OFF-PA-10000157-Office Supplies</v>
      </c>
    </row>
    <row r="6683" spans="1:27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 t="str">
        <f t="shared" si="208"/>
        <v>Loss</v>
      </c>
      <c r="T6683">
        <v>3</v>
      </c>
      <c r="U6683">
        <v>0</v>
      </c>
      <c r="V6683">
        <v>73.41</v>
      </c>
      <c r="AA6683" t="str">
        <f t="shared" si="209"/>
        <v>OFF-PA-10002499-Office Supplies</v>
      </c>
    </row>
    <row r="6684" spans="1:27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 t="str">
        <f t="shared" si="208"/>
        <v>Loss</v>
      </c>
      <c r="T6684">
        <v>2</v>
      </c>
      <c r="U6684">
        <v>0</v>
      </c>
      <c r="V6684">
        <v>1.728</v>
      </c>
      <c r="AA6684" t="str">
        <f t="shared" si="209"/>
        <v>OFF-BI-10002012-Office Supplies</v>
      </c>
    </row>
    <row r="6685" spans="1:27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 t="str">
        <f t="shared" si="208"/>
        <v>Loss</v>
      </c>
      <c r="T6685">
        <v>6</v>
      </c>
      <c r="U6685">
        <v>0</v>
      </c>
      <c r="V6685">
        <v>8.8176000000000023</v>
      </c>
      <c r="AA6685" t="str">
        <f t="shared" si="209"/>
        <v>FUR-FU-10000320-Furniture</v>
      </c>
    </row>
    <row r="6686" spans="1:27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 t="str">
        <f t="shared" si="208"/>
        <v>Loss</v>
      </c>
      <c r="T6686">
        <v>1</v>
      </c>
      <c r="U6686">
        <v>0.2</v>
      </c>
      <c r="V6686">
        <v>-15.751400000000004</v>
      </c>
      <c r="AA6686" t="str">
        <f t="shared" si="209"/>
        <v>OFF-ST-10003716-Office Supplies</v>
      </c>
    </row>
    <row r="6687" spans="1:27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 t="str">
        <f t="shared" si="208"/>
        <v>Loss</v>
      </c>
      <c r="T6687">
        <v>2</v>
      </c>
      <c r="U6687">
        <v>0.6</v>
      </c>
      <c r="V6687">
        <v>-19.737199999999994</v>
      </c>
      <c r="AA6687" t="str">
        <f t="shared" si="209"/>
        <v>FUR-FU-10000965-Furniture</v>
      </c>
    </row>
    <row r="6688" spans="1:27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 t="str">
        <f t="shared" si="208"/>
        <v>Loss</v>
      </c>
      <c r="T6688">
        <v>5</v>
      </c>
      <c r="U6688">
        <v>0.2</v>
      </c>
      <c r="V6688">
        <v>1.4759999999999982</v>
      </c>
      <c r="AA6688" t="str">
        <f t="shared" si="209"/>
        <v>OFF-AR-10003829-Office Supplies</v>
      </c>
    </row>
    <row r="6689" spans="1:27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 t="str">
        <f t="shared" si="208"/>
        <v>Profit</v>
      </c>
      <c r="T6689">
        <v>4</v>
      </c>
      <c r="U6689">
        <v>0</v>
      </c>
      <c r="V6689">
        <v>55.895999999999958</v>
      </c>
      <c r="AA6689" t="str">
        <f t="shared" si="209"/>
        <v>OFF-ST-10003470-Office Supplies</v>
      </c>
    </row>
    <row r="6690" spans="1:27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 t="str">
        <f t="shared" si="208"/>
        <v>Loss</v>
      </c>
      <c r="T6690">
        <v>4</v>
      </c>
      <c r="U6690">
        <v>0</v>
      </c>
      <c r="V6690">
        <v>21.27239999999999</v>
      </c>
      <c r="AA6690" t="str">
        <f t="shared" si="209"/>
        <v>TEC-AC-10004568-Technology</v>
      </c>
    </row>
    <row r="6691" spans="1:27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 t="str">
        <f t="shared" si="208"/>
        <v>Loss</v>
      </c>
      <c r="T6691">
        <v>5</v>
      </c>
      <c r="U6691">
        <v>0.2</v>
      </c>
      <c r="V6691">
        <v>2.1279999999999988</v>
      </c>
      <c r="AA6691" t="str">
        <f t="shared" si="209"/>
        <v>OFF-AR-10000817-Office Supplies</v>
      </c>
    </row>
    <row r="6692" spans="1:27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 t="str">
        <f t="shared" si="208"/>
        <v>Loss</v>
      </c>
      <c r="T6692">
        <v>4</v>
      </c>
      <c r="U6692">
        <v>0</v>
      </c>
      <c r="V6692">
        <v>8.4095999999999993</v>
      </c>
      <c r="AA6692" t="str">
        <f t="shared" si="209"/>
        <v>OFF-BI-10003460-Office Supplies</v>
      </c>
    </row>
    <row r="6693" spans="1:27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 t="str">
        <f t="shared" si="208"/>
        <v>Loss</v>
      </c>
      <c r="T6693">
        <v>6</v>
      </c>
      <c r="U6693">
        <v>0</v>
      </c>
      <c r="V6693">
        <v>54.558</v>
      </c>
      <c r="AA6693" t="str">
        <f t="shared" si="209"/>
        <v>OFF-AP-10002472-Office Supplies</v>
      </c>
    </row>
    <row r="6694" spans="1:27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 t="str">
        <f t="shared" si="208"/>
        <v>Profit</v>
      </c>
      <c r="T6694">
        <v>11</v>
      </c>
      <c r="U6694">
        <v>0</v>
      </c>
      <c r="V6694">
        <v>219.65459999999999</v>
      </c>
      <c r="AA6694" t="str">
        <f t="shared" si="209"/>
        <v>OFF-BI-10000632-Office Supplies</v>
      </c>
    </row>
    <row r="6695" spans="1:27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 t="str">
        <f t="shared" si="208"/>
        <v>Loss</v>
      </c>
      <c r="T6695">
        <v>3</v>
      </c>
      <c r="U6695">
        <v>0</v>
      </c>
      <c r="V6695">
        <v>80.791200000000003</v>
      </c>
      <c r="AA6695" t="str">
        <f t="shared" si="209"/>
        <v>OFF-PA-10000062-Office Supplies</v>
      </c>
    </row>
    <row r="6696" spans="1:27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 t="str">
        <f t="shared" si="208"/>
        <v>Loss</v>
      </c>
      <c r="T6696">
        <v>3</v>
      </c>
      <c r="U6696">
        <v>0</v>
      </c>
      <c r="V6696">
        <v>14.870699999999998</v>
      </c>
      <c r="AA6696" t="str">
        <f t="shared" si="209"/>
        <v>TEC-AC-10002006-Technology</v>
      </c>
    </row>
    <row r="6697" spans="1:27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 t="str">
        <f t="shared" si="208"/>
        <v>Profit</v>
      </c>
      <c r="T6697">
        <v>3</v>
      </c>
      <c r="U6697">
        <v>0.2</v>
      </c>
      <c r="V6697">
        <v>134.93219999999999</v>
      </c>
      <c r="AA6697" t="str">
        <f t="shared" si="209"/>
        <v>OFF-BI-10004318-Office Supplies</v>
      </c>
    </row>
    <row r="6698" spans="1:27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 t="str">
        <f t="shared" si="208"/>
        <v>Loss</v>
      </c>
      <c r="T6698">
        <v>3</v>
      </c>
      <c r="U6698">
        <v>0.2</v>
      </c>
      <c r="V6698">
        <v>11.450399999999998</v>
      </c>
      <c r="AA6698" t="str">
        <f t="shared" si="209"/>
        <v>OFF-BI-10004236-Office Supplies</v>
      </c>
    </row>
    <row r="6699" spans="1:27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 t="str">
        <f t="shared" si="208"/>
        <v>Loss</v>
      </c>
      <c r="T6699">
        <v>1</v>
      </c>
      <c r="U6699">
        <v>0</v>
      </c>
      <c r="V6699">
        <v>26.930399999999999</v>
      </c>
      <c r="AA6699" t="str">
        <f t="shared" si="209"/>
        <v>OFF-PA-10000062-Office Supplies</v>
      </c>
    </row>
    <row r="6700" spans="1:27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 t="str">
        <f t="shared" si="208"/>
        <v>Loss</v>
      </c>
      <c r="T6700">
        <v>2</v>
      </c>
      <c r="U6700">
        <v>0</v>
      </c>
      <c r="V6700">
        <v>7.6798000000000002</v>
      </c>
      <c r="AA6700" t="str">
        <f t="shared" si="209"/>
        <v>OFF-PA-10003205-Office Supplies</v>
      </c>
    </row>
    <row r="6701" spans="1:27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 t="str">
        <f t="shared" si="208"/>
        <v>Profit</v>
      </c>
      <c r="T6701">
        <v>2</v>
      </c>
      <c r="U6701">
        <v>0.2</v>
      </c>
      <c r="V6701">
        <v>22.529599999999995</v>
      </c>
      <c r="AA6701" t="str">
        <f t="shared" si="209"/>
        <v>FUR-CH-10000988-Furniture</v>
      </c>
    </row>
    <row r="6702" spans="1:27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 t="str">
        <f t="shared" si="208"/>
        <v>Loss</v>
      </c>
      <c r="T6702">
        <v>3</v>
      </c>
      <c r="U6702">
        <v>0.2</v>
      </c>
      <c r="V6702">
        <v>17.623199999999997</v>
      </c>
      <c r="AA6702" t="str">
        <f t="shared" si="209"/>
        <v>OFF-BI-10001524-Office Supplies</v>
      </c>
    </row>
    <row r="6703" spans="1:27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 t="str">
        <f t="shared" si="208"/>
        <v>Loss</v>
      </c>
      <c r="T6703">
        <v>4</v>
      </c>
      <c r="U6703">
        <v>0.2</v>
      </c>
      <c r="V6703">
        <v>20.391999999999989</v>
      </c>
      <c r="AA6703" t="str">
        <f t="shared" si="209"/>
        <v>FUR-FU-10001986-Furniture</v>
      </c>
    </row>
    <row r="6704" spans="1:27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 t="str">
        <f t="shared" si="208"/>
        <v>Loss</v>
      </c>
      <c r="T6704">
        <v>4</v>
      </c>
      <c r="U6704">
        <v>0.7</v>
      </c>
      <c r="V6704">
        <v>-4.9127999999999989</v>
      </c>
      <c r="AA6704" t="str">
        <f t="shared" si="209"/>
        <v>OFF-BI-10001031-Office Supplies</v>
      </c>
    </row>
    <row r="6705" spans="1:27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 t="str">
        <f t="shared" si="208"/>
        <v>Profit</v>
      </c>
      <c r="T6705">
        <v>2</v>
      </c>
      <c r="U6705">
        <v>0.2</v>
      </c>
      <c r="V6705">
        <v>19.03860000000001</v>
      </c>
      <c r="AA6705" t="str">
        <f t="shared" si="209"/>
        <v>TEC-PH-10002468-Technology</v>
      </c>
    </row>
    <row r="6706" spans="1:27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 t="str">
        <f t="shared" si="208"/>
        <v>Loss</v>
      </c>
      <c r="T6706">
        <v>3</v>
      </c>
      <c r="U6706">
        <v>0</v>
      </c>
      <c r="V6706">
        <v>1.7918999999999998</v>
      </c>
      <c r="AA6706" t="str">
        <f t="shared" si="209"/>
        <v>OFF-FA-10003059-Office Supplies</v>
      </c>
    </row>
    <row r="6707" spans="1:27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 t="str">
        <f t="shared" si="208"/>
        <v>Loss</v>
      </c>
      <c r="T6707">
        <v>3</v>
      </c>
      <c r="U6707">
        <v>0.2</v>
      </c>
      <c r="V6707">
        <v>8.998500000000007</v>
      </c>
      <c r="AA6707" t="str">
        <f t="shared" si="209"/>
        <v>TEC-PH-10003931-Technology</v>
      </c>
    </row>
    <row r="6708" spans="1:27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 t="str">
        <f t="shared" si="208"/>
        <v>Profit</v>
      </c>
      <c r="T6708">
        <v>7</v>
      </c>
      <c r="U6708">
        <v>0.2</v>
      </c>
      <c r="V6708">
        <v>58.46399999999997</v>
      </c>
      <c r="AA6708" t="str">
        <f t="shared" si="209"/>
        <v>TEC-PH-10003505-Technology</v>
      </c>
    </row>
    <row r="6709" spans="1:27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 t="str">
        <f t="shared" si="208"/>
        <v>Loss</v>
      </c>
      <c r="T6709">
        <v>3</v>
      </c>
      <c r="U6709">
        <v>0</v>
      </c>
      <c r="V6709">
        <v>3.6017999999999999</v>
      </c>
      <c r="AA6709" t="str">
        <f t="shared" si="209"/>
        <v>OFF-LA-10002368-Office Supplies</v>
      </c>
    </row>
    <row r="6710" spans="1:27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 t="str">
        <f t="shared" si="208"/>
        <v>Profit</v>
      </c>
      <c r="T6710">
        <v>4</v>
      </c>
      <c r="U6710">
        <v>0.2</v>
      </c>
      <c r="V6710">
        <v>99.431999999999931</v>
      </c>
      <c r="AA6710" t="str">
        <f t="shared" si="209"/>
        <v>FUR-CH-10004287-Furniture</v>
      </c>
    </row>
    <row r="6711" spans="1:27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 t="str">
        <f t="shared" si="208"/>
        <v>Profit</v>
      </c>
      <c r="T6711">
        <v>3</v>
      </c>
      <c r="U6711">
        <v>0.2</v>
      </c>
      <c r="V6711">
        <v>20.155800000000013</v>
      </c>
      <c r="AA6711" t="str">
        <f t="shared" si="209"/>
        <v>FUR-CH-10001891-Furniture</v>
      </c>
    </row>
    <row r="6712" spans="1:27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 t="str">
        <f t="shared" si="208"/>
        <v>Profit</v>
      </c>
      <c r="T6712">
        <v>8</v>
      </c>
      <c r="U6712">
        <v>0.2</v>
      </c>
      <c r="V6712">
        <v>99.295999999999978</v>
      </c>
      <c r="AA6712" t="str">
        <f t="shared" si="209"/>
        <v>OFF-BI-10002133-Office Supplies</v>
      </c>
    </row>
    <row r="6713" spans="1:27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 t="str">
        <f t="shared" si="208"/>
        <v>Loss</v>
      </c>
      <c r="T6713">
        <v>3</v>
      </c>
      <c r="U6713">
        <v>0.2</v>
      </c>
      <c r="V6713">
        <v>1.2389999999999994</v>
      </c>
      <c r="AA6713" t="str">
        <f t="shared" si="209"/>
        <v>OFF-AR-10001419-Office Supplies</v>
      </c>
    </row>
    <row r="6714" spans="1:27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 t="str">
        <f t="shared" si="208"/>
        <v>Profit</v>
      </c>
      <c r="T6714">
        <v>6</v>
      </c>
      <c r="U6714">
        <v>0.6</v>
      </c>
      <c r="V6714">
        <v>-292.98719999999997</v>
      </c>
      <c r="AA6714" t="str">
        <f t="shared" si="209"/>
        <v>FUR-FU-10002298-Furniture</v>
      </c>
    </row>
    <row r="6715" spans="1:27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 t="str">
        <f t="shared" si="208"/>
        <v>Loss</v>
      </c>
      <c r="T6715">
        <v>3</v>
      </c>
      <c r="U6715">
        <v>0.6</v>
      </c>
      <c r="V6715">
        <v>-26.755799999999994</v>
      </c>
      <c r="AA6715" t="str">
        <f t="shared" si="209"/>
        <v>FUR-FU-10004091-Furniture</v>
      </c>
    </row>
    <row r="6716" spans="1:27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 t="str">
        <f t="shared" si="208"/>
        <v>Loss</v>
      </c>
      <c r="T6716">
        <v>3</v>
      </c>
      <c r="U6716">
        <v>0.2</v>
      </c>
      <c r="V6716">
        <v>-4.908000000000003</v>
      </c>
      <c r="AA6716" t="str">
        <f t="shared" si="209"/>
        <v>TEC-AC-10004510-Technology</v>
      </c>
    </row>
    <row r="6717" spans="1:27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 t="str">
        <f t="shared" si="208"/>
        <v>Loss</v>
      </c>
      <c r="T6717">
        <v>6</v>
      </c>
      <c r="U6717">
        <v>0.2</v>
      </c>
      <c r="V6717">
        <v>24.998400000000011</v>
      </c>
      <c r="AA6717" t="str">
        <f t="shared" si="209"/>
        <v>OFF-AR-10002987-Office Supplies</v>
      </c>
    </row>
    <row r="6718" spans="1:27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 t="str">
        <f t="shared" si="208"/>
        <v>Loss</v>
      </c>
      <c r="T6718">
        <v>6</v>
      </c>
      <c r="U6718">
        <v>0</v>
      </c>
      <c r="V6718">
        <v>14.399999999999999</v>
      </c>
      <c r="AA6718" t="str">
        <f t="shared" si="209"/>
        <v>OFF-FA-10002280-Office Supplies</v>
      </c>
    </row>
    <row r="6719" spans="1:27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 t="str">
        <f t="shared" si="208"/>
        <v>Loss</v>
      </c>
      <c r="T6719">
        <v>4</v>
      </c>
      <c r="U6719">
        <v>0</v>
      </c>
      <c r="V6719">
        <v>12.700800000000001</v>
      </c>
      <c r="AA6719" t="str">
        <f t="shared" si="209"/>
        <v>OFF-PA-10001934-Office Supplies</v>
      </c>
    </row>
    <row r="6720" spans="1:27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 t="str">
        <f t="shared" si="208"/>
        <v>Loss</v>
      </c>
      <c r="T6720">
        <v>4</v>
      </c>
      <c r="U6720">
        <v>0</v>
      </c>
      <c r="V6720">
        <v>31.983999999999995</v>
      </c>
      <c r="AA6720" t="str">
        <f t="shared" si="209"/>
        <v>FUR-FU-10003268-Furniture</v>
      </c>
    </row>
    <row r="6721" spans="1:27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 t="str">
        <f t="shared" si="208"/>
        <v>Loss</v>
      </c>
      <c r="T6721">
        <v>3</v>
      </c>
      <c r="U6721">
        <v>0.2</v>
      </c>
      <c r="V6721">
        <v>3.0576000000000008</v>
      </c>
      <c r="AA6721" t="str">
        <f t="shared" si="209"/>
        <v>OFF-AP-10004859-Office Supplies</v>
      </c>
    </row>
    <row r="6722" spans="1:27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 t="str">
        <f t="shared" si="208"/>
        <v>Loss</v>
      </c>
      <c r="T6722">
        <v>5</v>
      </c>
      <c r="U6722">
        <v>0</v>
      </c>
      <c r="V6722">
        <v>31.489499999999992</v>
      </c>
      <c r="AA6722" t="str">
        <f t="shared" si="209"/>
        <v>TEC-AC-10000057-Technology</v>
      </c>
    </row>
    <row r="6723" spans="1:27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 t="str">
        <f t="shared" ref="S6723:S6786" si="210">IF($R6723&gt;200,"Profit","Loss")</f>
        <v>Loss</v>
      </c>
      <c r="T6723">
        <v>2</v>
      </c>
      <c r="U6723">
        <v>0</v>
      </c>
      <c r="V6723">
        <v>6.0632000000000019</v>
      </c>
      <c r="AA6723" t="str">
        <f t="shared" ref="AA6723:AA6786" si="211">CONCATENATE(N6723,"-",O6723)</f>
        <v>OFF-AR-10000914-Office Supplies</v>
      </c>
    </row>
    <row r="6724" spans="1:27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 t="str">
        <f t="shared" si="210"/>
        <v>Loss</v>
      </c>
      <c r="T6724">
        <v>3</v>
      </c>
      <c r="U6724">
        <v>0</v>
      </c>
      <c r="V6724">
        <v>4.8545999999999978</v>
      </c>
      <c r="AA6724" t="str">
        <f t="shared" si="211"/>
        <v>OFF-AR-10004956-Office Supplies</v>
      </c>
    </row>
    <row r="6725" spans="1:27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 t="str">
        <f t="shared" si="210"/>
        <v>Loss</v>
      </c>
      <c r="T6725">
        <v>6</v>
      </c>
      <c r="U6725">
        <v>0</v>
      </c>
      <c r="V6725">
        <v>6.9654000000000007</v>
      </c>
      <c r="AA6725" t="str">
        <f t="shared" si="211"/>
        <v>OFF-FA-10001843-Office Supplies</v>
      </c>
    </row>
    <row r="6726" spans="1:27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 t="str">
        <f t="shared" si="210"/>
        <v>Loss</v>
      </c>
      <c r="T6726">
        <v>3</v>
      </c>
      <c r="U6726">
        <v>0</v>
      </c>
      <c r="V6726">
        <v>4.8162000000000003</v>
      </c>
      <c r="AA6726" t="str">
        <f t="shared" si="211"/>
        <v>OFF-FA-10000585-Office Supplies</v>
      </c>
    </row>
    <row r="6727" spans="1:27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 t="str">
        <f t="shared" si="210"/>
        <v>Loss</v>
      </c>
      <c r="T6727">
        <v>3</v>
      </c>
      <c r="U6727">
        <v>0</v>
      </c>
      <c r="V6727">
        <v>5.2028999999999996</v>
      </c>
      <c r="AA6727" t="str">
        <f t="shared" si="211"/>
        <v>OFF-LA-10003720-Office Supplies</v>
      </c>
    </row>
    <row r="6728" spans="1:27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 t="str">
        <f t="shared" si="210"/>
        <v>Loss</v>
      </c>
      <c r="T6728">
        <v>4</v>
      </c>
      <c r="U6728">
        <v>0.2</v>
      </c>
      <c r="V6728">
        <v>7.7639999999999993</v>
      </c>
      <c r="AA6728" t="str">
        <f t="shared" si="211"/>
        <v>OFF-BI-10000301-Office Supplies</v>
      </c>
    </row>
    <row r="6729" spans="1:27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 t="str">
        <f t="shared" si="210"/>
        <v>Loss</v>
      </c>
      <c r="T6729">
        <v>5</v>
      </c>
      <c r="U6729">
        <v>0</v>
      </c>
      <c r="V6729">
        <v>83.283999999999992</v>
      </c>
      <c r="AA6729" t="str">
        <f t="shared" si="211"/>
        <v>OFF-PA-10003302-Office Supplies</v>
      </c>
    </row>
    <row r="6730" spans="1:27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 t="str">
        <f t="shared" si="210"/>
        <v>Loss</v>
      </c>
      <c r="T6730">
        <v>6</v>
      </c>
      <c r="U6730">
        <v>0.2</v>
      </c>
      <c r="V6730">
        <v>8.2055999999999987</v>
      </c>
      <c r="AA6730" t="str">
        <f t="shared" si="211"/>
        <v>FUR-FU-10001889-Furniture</v>
      </c>
    </row>
    <row r="6731" spans="1:27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 t="str">
        <f t="shared" si="210"/>
        <v>Loss</v>
      </c>
      <c r="T6731">
        <v>3</v>
      </c>
      <c r="U6731">
        <v>0.7</v>
      </c>
      <c r="V6731">
        <v>-4.4945999999999984</v>
      </c>
      <c r="AA6731" t="str">
        <f t="shared" si="211"/>
        <v>OFF-BI-10002982-Office Supplies</v>
      </c>
    </row>
    <row r="6732" spans="1:27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 t="str">
        <f t="shared" si="210"/>
        <v>Profit</v>
      </c>
      <c r="T6732">
        <v>4</v>
      </c>
      <c r="U6732">
        <v>0.2</v>
      </c>
      <c r="V6732">
        <v>56.274400000000014</v>
      </c>
      <c r="AA6732" t="str">
        <f t="shared" si="211"/>
        <v>FUR-CH-10002965-Furniture</v>
      </c>
    </row>
    <row r="6733" spans="1:27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 t="str">
        <f t="shared" si="210"/>
        <v>Loss</v>
      </c>
      <c r="T6733">
        <v>4</v>
      </c>
      <c r="U6733">
        <v>0.2</v>
      </c>
      <c r="V6733">
        <v>7.2576000000000001</v>
      </c>
      <c r="AA6733" t="str">
        <f t="shared" si="211"/>
        <v>OFF-PA-10001937-Office Supplies</v>
      </c>
    </row>
    <row r="6734" spans="1:27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 t="str">
        <f t="shared" si="210"/>
        <v>Loss</v>
      </c>
      <c r="T6734">
        <v>4</v>
      </c>
      <c r="U6734">
        <v>0.2</v>
      </c>
      <c r="V6734">
        <v>62.137599999999992</v>
      </c>
      <c r="AA6734" t="str">
        <f t="shared" si="211"/>
        <v>OFF-PA-10001977-Office Supplies</v>
      </c>
    </row>
    <row r="6735" spans="1:27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 t="str">
        <f t="shared" si="210"/>
        <v>Loss</v>
      </c>
      <c r="T6735">
        <v>2</v>
      </c>
      <c r="U6735">
        <v>0.2</v>
      </c>
      <c r="V6735">
        <v>3.2432000000000016</v>
      </c>
      <c r="AA6735" t="str">
        <f t="shared" si="211"/>
        <v>OFF-AP-10000692-Office Supplies</v>
      </c>
    </row>
    <row r="6736" spans="1:27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 t="str">
        <f t="shared" si="210"/>
        <v>Loss</v>
      </c>
      <c r="T6736">
        <v>2</v>
      </c>
      <c r="U6736">
        <v>0.2</v>
      </c>
      <c r="V6736">
        <v>3.9473999999999996</v>
      </c>
      <c r="AA6736" t="str">
        <f t="shared" si="211"/>
        <v>OFF-LA-10004093-Office Supplies</v>
      </c>
    </row>
    <row r="6737" spans="1:27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 t="str">
        <f t="shared" si="210"/>
        <v>Loss</v>
      </c>
      <c r="T6737">
        <v>3</v>
      </c>
      <c r="U6737">
        <v>0</v>
      </c>
      <c r="V6737">
        <v>44.366400000000006</v>
      </c>
      <c r="AA6737" t="str">
        <f t="shared" si="211"/>
        <v>OFF-AP-10004980-Office Supplies</v>
      </c>
    </row>
    <row r="6738" spans="1:27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 t="str">
        <f t="shared" si="210"/>
        <v>Profit</v>
      </c>
      <c r="T6738">
        <v>3</v>
      </c>
      <c r="U6738">
        <v>0</v>
      </c>
      <c r="V6738">
        <v>81.131400000000014</v>
      </c>
      <c r="AA6738" t="str">
        <f t="shared" si="211"/>
        <v>OFF-ST-10001932-Office Supplies</v>
      </c>
    </row>
    <row r="6739" spans="1:27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 t="str">
        <f t="shared" si="210"/>
        <v>Loss</v>
      </c>
      <c r="T6739">
        <v>9</v>
      </c>
      <c r="U6739">
        <v>0</v>
      </c>
      <c r="V6739">
        <v>6.0263999999999918</v>
      </c>
      <c r="AA6739" t="str">
        <f t="shared" si="211"/>
        <v>OFF-ST-10000636-Office Supplies</v>
      </c>
    </row>
    <row r="6740" spans="1:27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 t="str">
        <f t="shared" si="210"/>
        <v>Loss</v>
      </c>
      <c r="T6740">
        <v>4</v>
      </c>
      <c r="U6740">
        <v>0.2</v>
      </c>
      <c r="V6740">
        <v>15.610399999999993</v>
      </c>
      <c r="AA6740" t="str">
        <f t="shared" si="211"/>
        <v>OFF-BI-10000069-Office Supplies</v>
      </c>
    </row>
    <row r="6741" spans="1:27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 t="str">
        <f t="shared" si="210"/>
        <v>Loss</v>
      </c>
      <c r="T6741">
        <v>3</v>
      </c>
      <c r="U6741">
        <v>0.2</v>
      </c>
      <c r="V6741">
        <v>7.6968000000000032</v>
      </c>
      <c r="AA6741" t="str">
        <f t="shared" si="211"/>
        <v>OFF-ST-10001837-Office Supplies</v>
      </c>
    </row>
    <row r="6742" spans="1:27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 t="str">
        <f t="shared" si="210"/>
        <v>Profit</v>
      </c>
      <c r="T6742">
        <v>2</v>
      </c>
      <c r="U6742">
        <v>0.3</v>
      </c>
      <c r="V6742">
        <v>-5.1396000000000583</v>
      </c>
      <c r="AA6742" t="str">
        <f t="shared" si="211"/>
        <v>FUR-CH-10003981-Furniture</v>
      </c>
    </row>
    <row r="6743" spans="1:27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 t="str">
        <f t="shared" si="210"/>
        <v>Loss</v>
      </c>
      <c r="T6743">
        <v>3</v>
      </c>
      <c r="U6743">
        <v>0.2</v>
      </c>
      <c r="V6743">
        <v>3.1806000000000005</v>
      </c>
      <c r="AA6743" t="str">
        <f t="shared" si="211"/>
        <v>OFF-AR-10000716-Office Supplies</v>
      </c>
    </row>
    <row r="6744" spans="1:27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 t="str">
        <f t="shared" si="210"/>
        <v>Loss</v>
      </c>
      <c r="T6744">
        <v>3</v>
      </c>
      <c r="U6744">
        <v>0.2</v>
      </c>
      <c r="V6744">
        <v>-13.740299999999994</v>
      </c>
      <c r="AA6744" t="str">
        <f t="shared" si="211"/>
        <v>FUR-CH-10001146-Furniture</v>
      </c>
    </row>
    <row r="6745" spans="1:27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 t="str">
        <f t="shared" si="210"/>
        <v>Loss</v>
      </c>
      <c r="T6745">
        <v>6</v>
      </c>
      <c r="U6745">
        <v>0</v>
      </c>
      <c r="V6745">
        <v>16.146000000000001</v>
      </c>
      <c r="AA6745" t="str">
        <f t="shared" si="211"/>
        <v>OFF-PA-10002751-Office Supplies</v>
      </c>
    </row>
    <row r="6746" spans="1:27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 t="str">
        <f t="shared" si="210"/>
        <v>Profit</v>
      </c>
      <c r="T6746">
        <v>6</v>
      </c>
      <c r="U6746">
        <v>0.2</v>
      </c>
      <c r="V6746">
        <v>107.98920000000001</v>
      </c>
      <c r="AA6746" t="str">
        <f t="shared" si="211"/>
        <v>TEC-AC-10001606-Technology</v>
      </c>
    </row>
    <row r="6747" spans="1:27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 t="str">
        <f t="shared" si="210"/>
        <v>Loss</v>
      </c>
      <c r="T6747">
        <v>5</v>
      </c>
      <c r="U6747">
        <v>0.2</v>
      </c>
      <c r="V6747">
        <v>1.7940000000000005</v>
      </c>
      <c r="AA6747" t="str">
        <f t="shared" si="211"/>
        <v>OFF-AR-10001427-Office Supplies</v>
      </c>
    </row>
    <row r="6748" spans="1:27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 t="str">
        <f t="shared" si="210"/>
        <v>Profit</v>
      </c>
      <c r="T6748">
        <v>5</v>
      </c>
      <c r="U6748">
        <v>0</v>
      </c>
      <c r="V6748">
        <v>163.78700000000003</v>
      </c>
      <c r="AA6748" t="str">
        <f t="shared" si="211"/>
        <v>TEC-PH-10004389-Technology</v>
      </c>
    </row>
    <row r="6749" spans="1:27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 t="str">
        <f t="shared" si="210"/>
        <v>Loss</v>
      </c>
      <c r="T6749">
        <v>1</v>
      </c>
      <c r="U6749">
        <v>0.2</v>
      </c>
      <c r="V6749">
        <v>5.0462999999999996</v>
      </c>
      <c r="AA6749" t="str">
        <f t="shared" si="211"/>
        <v>OFF-BI-10002498-Office Supplies</v>
      </c>
    </row>
    <row r="6750" spans="1:27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 t="str">
        <f t="shared" si="210"/>
        <v>Loss</v>
      </c>
      <c r="T6750">
        <v>3</v>
      </c>
      <c r="U6750">
        <v>0</v>
      </c>
      <c r="V6750">
        <v>8.0730000000000004</v>
      </c>
      <c r="AA6750" t="str">
        <f t="shared" si="211"/>
        <v>OFF-PA-10002245-Office Supplies</v>
      </c>
    </row>
    <row r="6751" spans="1:27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 t="str">
        <f t="shared" si="210"/>
        <v>Loss</v>
      </c>
      <c r="T6751">
        <v>2</v>
      </c>
      <c r="U6751">
        <v>0</v>
      </c>
      <c r="V6751">
        <v>29.245000000000005</v>
      </c>
      <c r="AA6751" t="str">
        <f t="shared" si="211"/>
        <v>TEC-PH-10004522-Technology</v>
      </c>
    </row>
    <row r="6752" spans="1:27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 t="str">
        <f t="shared" si="210"/>
        <v>Loss</v>
      </c>
      <c r="T6752">
        <v>2</v>
      </c>
      <c r="U6752">
        <v>0</v>
      </c>
      <c r="V6752">
        <v>20.733199999999997</v>
      </c>
      <c r="AA6752" t="str">
        <f t="shared" si="211"/>
        <v>FUR-CH-10003535-Furniture</v>
      </c>
    </row>
    <row r="6753" spans="1:27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 t="str">
        <f t="shared" si="210"/>
        <v>Loss</v>
      </c>
      <c r="T6753">
        <v>2</v>
      </c>
      <c r="U6753">
        <v>0</v>
      </c>
      <c r="V6753">
        <v>2.2724000000000002</v>
      </c>
      <c r="AA6753" t="str">
        <f t="shared" si="211"/>
        <v>OFF-AP-10000595-Office Supplies</v>
      </c>
    </row>
    <row r="6754" spans="1:27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 t="str">
        <f t="shared" si="210"/>
        <v>Loss</v>
      </c>
      <c r="T6754">
        <v>2</v>
      </c>
      <c r="U6754">
        <v>0</v>
      </c>
      <c r="V6754">
        <v>27.881999999999998</v>
      </c>
      <c r="AA6754" t="str">
        <f t="shared" si="211"/>
        <v>OFF-PA-10003039-Office Supplies</v>
      </c>
    </row>
    <row r="6755" spans="1:27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 t="str">
        <f t="shared" si="210"/>
        <v>Loss</v>
      </c>
      <c r="T6755">
        <v>2</v>
      </c>
      <c r="U6755">
        <v>0</v>
      </c>
      <c r="V6755">
        <v>3.7412000000000001</v>
      </c>
      <c r="AA6755" t="str">
        <f t="shared" si="211"/>
        <v>OFF-BI-10002003-Office Supplies</v>
      </c>
    </row>
    <row r="6756" spans="1:27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 t="str">
        <f t="shared" si="210"/>
        <v>Profit</v>
      </c>
      <c r="T6756">
        <v>4</v>
      </c>
      <c r="U6756">
        <v>0</v>
      </c>
      <c r="V6756">
        <v>121.10560000000001</v>
      </c>
      <c r="AA6756" t="str">
        <f t="shared" si="211"/>
        <v>OFF-AP-10002311-Office Supplies</v>
      </c>
    </row>
    <row r="6757" spans="1:27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 t="str">
        <f t="shared" si="210"/>
        <v>Loss</v>
      </c>
      <c r="T6757">
        <v>5</v>
      </c>
      <c r="U6757">
        <v>0</v>
      </c>
      <c r="V6757">
        <v>18.960000000000004</v>
      </c>
      <c r="AA6757" t="str">
        <f t="shared" si="211"/>
        <v>FUR-FU-10002445-Furniture</v>
      </c>
    </row>
    <row r="6758" spans="1:27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 t="str">
        <f t="shared" si="210"/>
        <v>Profit</v>
      </c>
      <c r="T6758">
        <v>4</v>
      </c>
      <c r="U6758">
        <v>0</v>
      </c>
      <c r="V6758">
        <v>143.62880000000001</v>
      </c>
      <c r="AA6758" t="str">
        <f t="shared" si="211"/>
        <v>FUR-CH-10003606-Furniture</v>
      </c>
    </row>
    <row r="6759" spans="1:27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 t="str">
        <f t="shared" si="210"/>
        <v>Profit</v>
      </c>
      <c r="T6759">
        <v>6</v>
      </c>
      <c r="U6759">
        <v>0</v>
      </c>
      <c r="V6759">
        <v>102.94440000000002</v>
      </c>
      <c r="AA6759" t="str">
        <f t="shared" si="211"/>
        <v>TEC-PH-10002115-Technology</v>
      </c>
    </row>
    <row r="6760" spans="1:27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 t="str">
        <f t="shared" si="210"/>
        <v>Loss</v>
      </c>
      <c r="T6760">
        <v>2</v>
      </c>
      <c r="U6760">
        <v>0</v>
      </c>
      <c r="V6760">
        <v>0</v>
      </c>
      <c r="AA6760" t="str">
        <f t="shared" si="211"/>
        <v>OFF-ST-10000934-Office Supplies</v>
      </c>
    </row>
    <row r="6761" spans="1:27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 t="str">
        <f t="shared" si="210"/>
        <v>Loss</v>
      </c>
      <c r="T6761">
        <v>1</v>
      </c>
      <c r="U6761">
        <v>0.2</v>
      </c>
      <c r="V6761">
        <v>2.4581999999999997</v>
      </c>
      <c r="AA6761" t="str">
        <f t="shared" si="211"/>
        <v>OFF-AR-10003903-Office Supplies</v>
      </c>
    </row>
    <row r="6762" spans="1:27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 t="str">
        <f t="shared" si="210"/>
        <v>Profit</v>
      </c>
      <c r="T6762">
        <v>3</v>
      </c>
      <c r="U6762">
        <v>0</v>
      </c>
      <c r="V6762">
        <v>0</v>
      </c>
      <c r="AA6762" t="str">
        <f t="shared" si="211"/>
        <v>OFF-ST-10004123-Office Supplies</v>
      </c>
    </row>
    <row r="6763" spans="1:27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 t="str">
        <f t="shared" si="210"/>
        <v>Profit</v>
      </c>
      <c r="T6763">
        <v>2</v>
      </c>
      <c r="U6763">
        <v>0.1</v>
      </c>
      <c r="V6763">
        <v>31.015599999999978</v>
      </c>
      <c r="AA6763" t="str">
        <f t="shared" si="211"/>
        <v>FUR-CH-10001708-Furniture</v>
      </c>
    </row>
    <row r="6764" spans="1:27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 t="str">
        <f t="shared" si="210"/>
        <v>Loss</v>
      </c>
      <c r="T6764">
        <v>5</v>
      </c>
      <c r="U6764">
        <v>0.2</v>
      </c>
      <c r="V6764">
        <v>9.8685000000000009</v>
      </c>
      <c r="AA6764" t="str">
        <f t="shared" si="211"/>
        <v>OFF-LA-10000240-Office Supplies</v>
      </c>
    </row>
    <row r="6765" spans="1:27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 t="str">
        <f t="shared" si="210"/>
        <v>Loss</v>
      </c>
      <c r="T6765">
        <v>2</v>
      </c>
      <c r="U6765">
        <v>0.2</v>
      </c>
      <c r="V6765">
        <v>-8.3524000000000012</v>
      </c>
      <c r="AA6765" t="str">
        <f t="shared" si="211"/>
        <v>OFF-ST-10002485-Office Supplies</v>
      </c>
    </row>
    <row r="6766" spans="1:27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 t="str">
        <f t="shared" si="210"/>
        <v>Profit</v>
      </c>
      <c r="T6766">
        <v>3</v>
      </c>
      <c r="U6766">
        <v>0.3</v>
      </c>
      <c r="V6766">
        <v>-19.470000000000141</v>
      </c>
      <c r="AA6766" t="str">
        <f t="shared" si="211"/>
        <v>TEC-MA-10003230-Technology</v>
      </c>
    </row>
    <row r="6767" spans="1:27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 t="str">
        <f t="shared" si="210"/>
        <v>Profit</v>
      </c>
      <c r="T6767">
        <v>3</v>
      </c>
      <c r="U6767">
        <v>0.3</v>
      </c>
      <c r="V6767">
        <v>-18.117599999999996</v>
      </c>
      <c r="AA6767" t="str">
        <f t="shared" si="211"/>
        <v>FUR-CH-10002602-Furniture</v>
      </c>
    </row>
    <row r="6768" spans="1:27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 t="str">
        <f t="shared" si="210"/>
        <v>Loss</v>
      </c>
      <c r="T6768">
        <v>2</v>
      </c>
      <c r="U6768">
        <v>0.2</v>
      </c>
      <c r="V6768">
        <v>3.5460000000000007</v>
      </c>
      <c r="AA6768" t="str">
        <f t="shared" si="211"/>
        <v>OFF-AR-10001683-Office Supplies</v>
      </c>
    </row>
    <row r="6769" spans="1:27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 t="str">
        <f t="shared" si="210"/>
        <v>Loss</v>
      </c>
      <c r="T6769">
        <v>5</v>
      </c>
      <c r="U6769">
        <v>0.6</v>
      </c>
      <c r="V6769">
        <v>-6.1879999999999988</v>
      </c>
      <c r="AA6769" t="str">
        <f t="shared" si="211"/>
        <v>FUR-FU-10002456-Furniture</v>
      </c>
    </row>
    <row r="6770" spans="1:27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 t="str">
        <f t="shared" si="210"/>
        <v>Loss</v>
      </c>
      <c r="T6770">
        <v>7</v>
      </c>
      <c r="U6770">
        <v>0</v>
      </c>
      <c r="V6770">
        <v>98.105000000000004</v>
      </c>
      <c r="AA6770" t="str">
        <f t="shared" si="211"/>
        <v>OFF-BI-10002854-Office Supplies</v>
      </c>
    </row>
    <row r="6771" spans="1:27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 t="str">
        <f t="shared" si="210"/>
        <v>Loss</v>
      </c>
      <c r="T6771">
        <v>5</v>
      </c>
      <c r="U6771">
        <v>0</v>
      </c>
      <c r="V6771">
        <v>13.452000000000002</v>
      </c>
      <c r="AA6771" t="str">
        <f t="shared" si="211"/>
        <v>OFF-AR-10002445-Office Supplies</v>
      </c>
    </row>
    <row r="6772" spans="1:27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 t="str">
        <f t="shared" si="210"/>
        <v>Profit</v>
      </c>
      <c r="T6772">
        <v>5</v>
      </c>
      <c r="U6772">
        <v>0.2</v>
      </c>
      <c r="V6772">
        <v>146.79</v>
      </c>
      <c r="AA6772" t="str">
        <f t="shared" si="211"/>
        <v>OFF-PA-10004359-Office Supplies</v>
      </c>
    </row>
    <row r="6773" spans="1:27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 t="str">
        <f t="shared" si="210"/>
        <v>Loss</v>
      </c>
      <c r="T6773">
        <v>3</v>
      </c>
      <c r="U6773">
        <v>0.7</v>
      </c>
      <c r="V6773">
        <v>-9.9704999999999977</v>
      </c>
      <c r="AA6773" t="str">
        <f t="shared" si="211"/>
        <v>OFF-BI-10000279-Office Supplies</v>
      </c>
    </row>
    <row r="6774" spans="1:27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 t="str">
        <f t="shared" si="210"/>
        <v>Loss</v>
      </c>
      <c r="T6774">
        <v>2</v>
      </c>
      <c r="U6774">
        <v>0.2</v>
      </c>
      <c r="V6774">
        <v>2.7956000000000003</v>
      </c>
      <c r="AA6774" t="str">
        <f t="shared" si="211"/>
        <v>OFF-BI-10003314-Office Supplies</v>
      </c>
    </row>
    <row r="6775" spans="1:27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 t="str">
        <f t="shared" si="210"/>
        <v>Loss</v>
      </c>
      <c r="T6775">
        <v>1</v>
      </c>
      <c r="U6775">
        <v>0.2</v>
      </c>
      <c r="V6775">
        <v>1.3049999999999997</v>
      </c>
      <c r="AA6775" t="str">
        <f t="shared" si="211"/>
        <v>OFF-BI-10000494-Office Supplies</v>
      </c>
    </row>
    <row r="6776" spans="1:27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 t="str">
        <f t="shared" si="210"/>
        <v>Loss</v>
      </c>
      <c r="T6776">
        <v>6</v>
      </c>
      <c r="U6776">
        <v>0</v>
      </c>
      <c r="V6776">
        <v>18.662400000000002</v>
      </c>
      <c r="AA6776" t="str">
        <f t="shared" si="211"/>
        <v>OFF-PA-10000295-Office Supplies</v>
      </c>
    </row>
    <row r="6777" spans="1:27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 t="str">
        <f t="shared" si="210"/>
        <v>Loss</v>
      </c>
      <c r="T6777">
        <v>4</v>
      </c>
      <c r="U6777">
        <v>0</v>
      </c>
      <c r="V6777">
        <v>8.1143999999999998</v>
      </c>
      <c r="AA6777" t="str">
        <f t="shared" si="211"/>
        <v>OFF-PA-10002615-Office Supplies</v>
      </c>
    </row>
    <row r="6778" spans="1:27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 t="str">
        <f t="shared" si="210"/>
        <v>Loss</v>
      </c>
      <c r="T6778">
        <v>3</v>
      </c>
      <c r="U6778">
        <v>0.2</v>
      </c>
      <c r="V6778">
        <v>-17.523000000000014</v>
      </c>
      <c r="AA6778" t="str">
        <f t="shared" si="211"/>
        <v>OFF-ST-10003479-Office Supplies</v>
      </c>
    </row>
    <row r="6779" spans="1:27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 t="str">
        <f t="shared" si="210"/>
        <v>Profit</v>
      </c>
      <c r="T6779">
        <v>9</v>
      </c>
      <c r="U6779">
        <v>0</v>
      </c>
      <c r="V6779">
        <v>157.46849999999998</v>
      </c>
      <c r="AA6779" t="str">
        <f t="shared" si="211"/>
        <v>TEC-AC-10002800-Technology</v>
      </c>
    </row>
    <row r="6780" spans="1:27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 t="str">
        <f t="shared" si="210"/>
        <v>Profit</v>
      </c>
      <c r="T6780">
        <v>3</v>
      </c>
      <c r="U6780">
        <v>0</v>
      </c>
      <c r="V6780">
        <v>31.044599999999974</v>
      </c>
      <c r="AA6780" t="str">
        <f t="shared" si="211"/>
        <v>FUR-BO-10003159-Furniture</v>
      </c>
    </row>
    <row r="6781" spans="1:27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 t="str">
        <f t="shared" si="210"/>
        <v>Loss</v>
      </c>
      <c r="T6781">
        <v>2</v>
      </c>
      <c r="U6781">
        <v>0</v>
      </c>
      <c r="V6781">
        <v>4.2803999999999984</v>
      </c>
      <c r="AA6781" t="str">
        <f t="shared" si="211"/>
        <v>FUR-FU-10002364-Furniture</v>
      </c>
    </row>
    <row r="6782" spans="1:27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 t="str">
        <f t="shared" si="210"/>
        <v>Loss</v>
      </c>
      <c r="T6782">
        <v>2</v>
      </c>
      <c r="U6782">
        <v>0</v>
      </c>
      <c r="V6782">
        <v>5.8695999999999993</v>
      </c>
      <c r="AA6782" t="str">
        <f t="shared" si="211"/>
        <v>OFF-BI-10003350-Office Supplies</v>
      </c>
    </row>
    <row r="6783" spans="1:27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 t="str">
        <f t="shared" si="210"/>
        <v>Loss</v>
      </c>
      <c r="T6783">
        <v>8</v>
      </c>
      <c r="U6783">
        <v>0</v>
      </c>
      <c r="V6783">
        <v>27.485599999999998</v>
      </c>
      <c r="AA6783" t="str">
        <f t="shared" si="211"/>
        <v>OFF-LA-10004093-Office Supplies</v>
      </c>
    </row>
    <row r="6784" spans="1:27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 t="str">
        <f t="shared" si="210"/>
        <v>Loss</v>
      </c>
      <c r="T6784">
        <v>4</v>
      </c>
      <c r="U6784">
        <v>0.2</v>
      </c>
      <c r="V6784">
        <v>3.0143999999999984</v>
      </c>
      <c r="AA6784" t="str">
        <f t="shared" si="211"/>
        <v>FUR-FU-10000732-Furniture</v>
      </c>
    </row>
    <row r="6785" spans="1:27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 t="str">
        <f t="shared" si="210"/>
        <v>Loss</v>
      </c>
      <c r="T6785">
        <v>3</v>
      </c>
      <c r="U6785">
        <v>0.2</v>
      </c>
      <c r="V6785">
        <v>4.2470999999999943</v>
      </c>
      <c r="AA6785" t="str">
        <f t="shared" si="211"/>
        <v>OFF-SU-10004884-Office Supplies</v>
      </c>
    </row>
    <row r="6786" spans="1:27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 t="str">
        <f t="shared" si="210"/>
        <v>Loss</v>
      </c>
      <c r="T6786">
        <v>1</v>
      </c>
      <c r="U6786">
        <v>0.4</v>
      </c>
      <c r="V6786">
        <v>-34.646999999999991</v>
      </c>
      <c r="AA6786" t="str">
        <f t="shared" si="211"/>
        <v>FUR-TA-10001771-Furniture</v>
      </c>
    </row>
    <row r="6787" spans="1:27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 t="str">
        <f t="shared" ref="S6787:S6850" si="212">IF($R6787&gt;200,"Profit","Loss")</f>
        <v>Profit</v>
      </c>
      <c r="T6787">
        <v>5</v>
      </c>
      <c r="U6787">
        <v>0.2</v>
      </c>
      <c r="V6787">
        <v>-25.992000000000004</v>
      </c>
      <c r="AA6787" t="str">
        <f t="shared" ref="AA6787:AA6850" si="213">CONCATENATE(N6787,"-",O6787)</f>
        <v>OFF-ST-10000060-Office Supplies</v>
      </c>
    </row>
    <row r="6788" spans="1:27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 t="str">
        <f t="shared" si="212"/>
        <v>Loss</v>
      </c>
      <c r="T6788">
        <v>4</v>
      </c>
      <c r="U6788">
        <v>0.2</v>
      </c>
      <c r="V6788">
        <v>7.2576000000000001</v>
      </c>
      <c r="AA6788" t="str">
        <f t="shared" si="213"/>
        <v>OFF-PA-10004100-Office Supplies</v>
      </c>
    </row>
    <row r="6789" spans="1:27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 t="str">
        <f t="shared" si="212"/>
        <v>Loss</v>
      </c>
      <c r="T6789">
        <v>3</v>
      </c>
      <c r="U6789">
        <v>0</v>
      </c>
      <c r="V6789">
        <v>12.992999999999988</v>
      </c>
      <c r="AA6789" t="str">
        <f t="shared" si="213"/>
        <v>FUR-FU-10003975-Furniture</v>
      </c>
    </row>
    <row r="6790" spans="1:27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 t="str">
        <f t="shared" si="212"/>
        <v>Loss</v>
      </c>
      <c r="T6790">
        <v>7</v>
      </c>
      <c r="U6790">
        <v>0</v>
      </c>
      <c r="V6790">
        <v>31.468499999999999</v>
      </c>
      <c r="AA6790" t="str">
        <f t="shared" si="213"/>
        <v>OFF-PA-10001712-Office Supplies</v>
      </c>
    </row>
    <row r="6791" spans="1:27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 t="str">
        <f t="shared" si="212"/>
        <v>Loss</v>
      </c>
      <c r="T6791">
        <v>4</v>
      </c>
      <c r="U6791">
        <v>0.2</v>
      </c>
      <c r="V6791">
        <v>12.314400000000006</v>
      </c>
      <c r="AA6791" t="str">
        <f t="shared" si="213"/>
        <v>OFF-AR-10001953-Office Supplies</v>
      </c>
    </row>
    <row r="6792" spans="1:27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 t="str">
        <f t="shared" si="212"/>
        <v>Loss</v>
      </c>
      <c r="T6792">
        <v>5</v>
      </c>
      <c r="U6792">
        <v>0.2</v>
      </c>
      <c r="V6792">
        <v>2.8079999999999998</v>
      </c>
      <c r="AA6792" t="str">
        <f t="shared" si="213"/>
        <v>OFF-BI-10004967-Office Supplies</v>
      </c>
    </row>
    <row r="6793" spans="1:27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 t="str">
        <f t="shared" si="212"/>
        <v>Loss</v>
      </c>
      <c r="T6793">
        <v>1</v>
      </c>
      <c r="U6793">
        <v>0</v>
      </c>
      <c r="V6793">
        <v>2.7944000000000004</v>
      </c>
      <c r="AA6793" t="str">
        <f t="shared" si="213"/>
        <v>FUR-FU-10003731-Furniture</v>
      </c>
    </row>
    <row r="6794" spans="1:27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 t="str">
        <f t="shared" si="212"/>
        <v>Loss</v>
      </c>
      <c r="T6794">
        <v>3</v>
      </c>
      <c r="U6794">
        <v>0</v>
      </c>
      <c r="V6794">
        <v>30.211199999999998</v>
      </c>
      <c r="AA6794" t="str">
        <f t="shared" si="213"/>
        <v>OFF-BI-10001989-Office Supplies</v>
      </c>
    </row>
    <row r="6795" spans="1:27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 t="str">
        <f t="shared" si="212"/>
        <v>Loss</v>
      </c>
      <c r="T6795">
        <v>2</v>
      </c>
      <c r="U6795">
        <v>0.2</v>
      </c>
      <c r="V6795">
        <v>1.6115999999999993</v>
      </c>
      <c r="AA6795" t="str">
        <f t="shared" si="213"/>
        <v>OFF-ST-10000344-Office Supplies</v>
      </c>
    </row>
    <row r="6796" spans="1:27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 t="str">
        <f t="shared" si="212"/>
        <v>Profit</v>
      </c>
      <c r="T6796">
        <v>3</v>
      </c>
      <c r="U6796">
        <v>0.2</v>
      </c>
      <c r="V6796">
        <v>26.997299999999967</v>
      </c>
      <c r="AA6796" t="str">
        <f t="shared" si="213"/>
        <v>TEC-PH-10001051-Technology</v>
      </c>
    </row>
    <row r="6797" spans="1:27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 t="str">
        <f t="shared" si="212"/>
        <v>Loss</v>
      </c>
      <c r="T6797">
        <v>2</v>
      </c>
      <c r="U6797">
        <v>0.6</v>
      </c>
      <c r="V6797">
        <v>-15.526799999999994</v>
      </c>
      <c r="AA6797" t="str">
        <f t="shared" si="213"/>
        <v>FUR-FU-10001215-Furniture</v>
      </c>
    </row>
    <row r="6798" spans="1:27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 t="str">
        <f t="shared" si="212"/>
        <v>Loss</v>
      </c>
      <c r="T6798">
        <v>2</v>
      </c>
      <c r="U6798">
        <v>0.6</v>
      </c>
      <c r="V6798">
        <v>-16.585799999999999</v>
      </c>
      <c r="AA6798" t="str">
        <f t="shared" si="213"/>
        <v>FUR-FU-10001473-Furniture</v>
      </c>
    </row>
    <row r="6799" spans="1:27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 t="str">
        <f t="shared" si="212"/>
        <v>Loss</v>
      </c>
      <c r="T6799">
        <v>1</v>
      </c>
      <c r="U6799">
        <v>0.8</v>
      </c>
      <c r="V6799">
        <v>-6.0768000000000004</v>
      </c>
      <c r="AA6799" t="str">
        <f t="shared" si="213"/>
        <v>OFF-BI-10000315-Office Supplies</v>
      </c>
    </row>
    <row r="6800" spans="1:27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 t="str">
        <f t="shared" si="212"/>
        <v>Loss</v>
      </c>
      <c r="T6800">
        <v>5</v>
      </c>
      <c r="U6800">
        <v>0.6</v>
      </c>
      <c r="V6800">
        <v>-3.9399999999999995</v>
      </c>
      <c r="AA6800" t="str">
        <f t="shared" si="213"/>
        <v>FUR-FU-10002240-Furniture</v>
      </c>
    </row>
    <row r="6801" spans="1:27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 t="str">
        <f t="shared" si="212"/>
        <v>Loss</v>
      </c>
      <c r="T6801">
        <v>1</v>
      </c>
      <c r="U6801">
        <v>0.5</v>
      </c>
      <c r="V6801">
        <v>-24.102599999999995</v>
      </c>
      <c r="AA6801" t="str">
        <f t="shared" si="213"/>
        <v>FUR-TA-10002607-Furniture</v>
      </c>
    </row>
    <row r="6802" spans="1:27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 t="str">
        <f t="shared" si="212"/>
        <v>Profit</v>
      </c>
      <c r="T6802">
        <v>2</v>
      </c>
      <c r="U6802">
        <v>0.7</v>
      </c>
      <c r="V6802">
        <v>-386.95699999999999</v>
      </c>
      <c r="AA6802" t="str">
        <f t="shared" si="213"/>
        <v>TEC-MA-10003356-Technology</v>
      </c>
    </row>
    <row r="6803" spans="1:27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 t="str">
        <f t="shared" si="212"/>
        <v>Loss</v>
      </c>
      <c r="T6803">
        <v>3</v>
      </c>
      <c r="U6803">
        <v>0.2</v>
      </c>
      <c r="V6803">
        <v>-7.8960000000000008</v>
      </c>
      <c r="AA6803" t="str">
        <f t="shared" si="213"/>
        <v>TEC-AC-10002217-Technology</v>
      </c>
    </row>
    <row r="6804" spans="1:27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 t="str">
        <f t="shared" si="212"/>
        <v>Loss</v>
      </c>
      <c r="T6804">
        <v>2</v>
      </c>
      <c r="U6804">
        <v>0.2</v>
      </c>
      <c r="V6804">
        <v>21.42</v>
      </c>
      <c r="AA6804" t="str">
        <f t="shared" si="213"/>
        <v>TEC-AC-10004353-Technology</v>
      </c>
    </row>
    <row r="6805" spans="1:27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 t="str">
        <f t="shared" si="212"/>
        <v>Loss</v>
      </c>
      <c r="T6805">
        <v>2</v>
      </c>
      <c r="U6805">
        <v>0.2</v>
      </c>
      <c r="V6805">
        <v>4.1971999999999987</v>
      </c>
      <c r="AA6805" t="str">
        <f t="shared" si="213"/>
        <v>FUR-CH-10004754-Furniture</v>
      </c>
    </row>
    <row r="6806" spans="1:27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 t="str">
        <f t="shared" si="212"/>
        <v>Loss</v>
      </c>
      <c r="T6806">
        <v>2</v>
      </c>
      <c r="U6806">
        <v>0</v>
      </c>
      <c r="V6806">
        <v>34.992999999999995</v>
      </c>
      <c r="AA6806" t="str">
        <f t="shared" si="213"/>
        <v>TEC-AC-10002800-Technology</v>
      </c>
    </row>
    <row r="6807" spans="1:27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 t="str">
        <f t="shared" si="212"/>
        <v>Loss</v>
      </c>
      <c r="T6807">
        <v>2</v>
      </c>
      <c r="U6807">
        <v>0</v>
      </c>
      <c r="V6807">
        <v>4.8804000000000007</v>
      </c>
      <c r="AA6807" t="str">
        <f t="shared" si="213"/>
        <v>OFF-PA-10001752-Office Supplies</v>
      </c>
    </row>
    <row r="6808" spans="1:27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 t="str">
        <f t="shared" si="212"/>
        <v>Loss</v>
      </c>
      <c r="T6808">
        <v>1</v>
      </c>
      <c r="U6808">
        <v>0.2</v>
      </c>
      <c r="V6808">
        <v>1.3978000000000002</v>
      </c>
      <c r="AA6808" t="str">
        <f t="shared" si="213"/>
        <v>OFF-BI-10003314-Office Supplies</v>
      </c>
    </row>
    <row r="6809" spans="1:27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 t="str">
        <f t="shared" si="212"/>
        <v>Loss</v>
      </c>
      <c r="T6809">
        <v>3</v>
      </c>
      <c r="U6809">
        <v>0.2</v>
      </c>
      <c r="V6809">
        <v>35.661300000000004</v>
      </c>
      <c r="AA6809" t="str">
        <f t="shared" si="213"/>
        <v>OFF-PA-10000357-Office Supplies</v>
      </c>
    </row>
    <row r="6810" spans="1:27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 t="str">
        <f t="shared" si="212"/>
        <v>Loss</v>
      </c>
      <c r="T6810">
        <v>3</v>
      </c>
      <c r="U6810">
        <v>0.6</v>
      </c>
      <c r="V6810">
        <v>-7.8330000000000055</v>
      </c>
      <c r="AA6810" t="str">
        <f t="shared" si="213"/>
        <v>FUR-FU-10001085-Furniture</v>
      </c>
    </row>
    <row r="6811" spans="1:27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 t="str">
        <f t="shared" si="212"/>
        <v>Loss</v>
      </c>
      <c r="T6811">
        <v>2</v>
      </c>
      <c r="U6811">
        <v>0.7</v>
      </c>
      <c r="V6811">
        <v>-2.5880000000000001</v>
      </c>
      <c r="AA6811" t="str">
        <f t="shared" si="213"/>
        <v>OFF-BI-10000301-Office Supplies</v>
      </c>
    </row>
    <row r="6812" spans="1:27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 t="str">
        <f t="shared" si="212"/>
        <v>Loss</v>
      </c>
      <c r="T6812">
        <v>1</v>
      </c>
      <c r="U6812">
        <v>0.7</v>
      </c>
      <c r="V6812">
        <v>-18.038499999999996</v>
      </c>
      <c r="AA6812" t="str">
        <f t="shared" si="213"/>
        <v>TEC-MA-10002930-Technology</v>
      </c>
    </row>
    <row r="6813" spans="1:27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 t="str">
        <f t="shared" si="212"/>
        <v>Loss</v>
      </c>
      <c r="T6813">
        <v>2</v>
      </c>
      <c r="U6813">
        <v>0.3</v>
      </c>
      <c r="V6813">
        <v>-29.152799999999992</v>
      </c>
      <c r="AA6813" t="str">
        <f t="shared" si="213"/>
        <v>FUR-CH-10002372-Furniture</v>
      </c>
    </row>
    <row r="6814" spans="1:27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 t="str">
        <f t="shared" si="212"/>
        <v>Loss</v>
      </c>
      <c r="T6814">
        <v>4</v>
      </c>
      <c r="U6814">
        <v>0.7</v>
      </c>
      <c r="V6814">
        <v>-12.207999999999995</v>
      </c>
      <c r="AA6814" t="str">
        <f t="shared" si="213"/>
        <v>OFF-BI-10003707-Office Supplies</v>
      </c>
    </row>
    <row r="6815" spans="1:27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 t="str">
        <f t="shared" si="212"/>
        <v>Loss</v>
      </c>
      <c r="T6815">
        <v>8</v>
      </c>
      <c r="U6815">
        <v>0.2</v>
      </c>
      <c r="V6815">
        <v>4.7975999999999992</v>
      </c>
      <c r="AA6815" t="str">
        <f t="shared" si="213"/>
        <v>FUR-FU-10001057-Furniture</v>
      </c>
    </row>
    <row r="6816" spans="1:27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 t="str">
        <f t="shared" si="212"/>
        <v>Profit</v>
      </c>
      <c r="T6816">
        <v>2</v>
      </c>
      <c r="U6816">
        <v>0.7</v>
      </c>
      <c r="V6816">
        <v>-168.8189999999999</v>
      </c>
      <c r="AA6816" t="str">
        <f t="shared" si="213"/>
        <v>TEC-MA-10001681-Technology</v>
      </c>
    </row>
    <row r="6817" spans="1:27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 t="str">
        <f t="shared" si="212"/>
        <v>Loss</v>
      </c>
      <c r="T6817">
        <v>3</v>
      </c>
      <c r="U6817">
        <v>0</v>
      </c>
      <c r="V6817">
        <v>2.6208000000000005</v>
      </c>
      <c r="AA6817" t="str">
        <f t="shared" si="213"/>
        <v>FUR-FU-10003981-Furniture</v>
      </c>
    </row>
    <row r="6818" spans="1:27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 t="str">
        <f t="shared" si="212"/>
        <v>Loss</v>
      </c>
      <c r="T6818">
        <v>5</v>
      </c>
      <c r="U6818">
        <v>0</v>
      </c>
      <c r="V6818">
        <v>8.9499999999999993</v>
      </c>
      <c r="AA6818" t="str">
        <f t="shared" si="213"/>
        <v>OFF-FA-10000624-Office Supplies</v>
      </c>
    </row>
    <row r="6819" spans="1:27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 t="str">
        <f t="shared" si="212"/>
        <v>Profit</v>
      </c>
      <c r="T6819">
        <v>3</v>
      </c>
      <c r="U6819">
        <v>0.2</v>
      </c>
      <c r="V6819">
        <v>1061.5721999999998</v>
      </c>
      <c r="AA6819" t="str">
        <f t="shared" si="213"/>
        <v>OFF-BI-10004995-Office Supplies</v>
      </c>
    </row>
    <row r="6820" spans="1:27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 t="str">
        <f t="shared" si="212"/>
        <v>Loss</v>
      </c>
      <c r="T6820">
        <v>5</v>
      </c>
      <c r="U6820">
        <v>0.8</v>
      </c>
      <c r="V6820">
        <v>-2.6880000000000015</v>
      </c>
      <c r="AA6820" t="str">
        <f t="shared" si="213"/>
        <v>OFF-BI-10003784-Office Supplies</v>
      </c>
    </row>
    <row r="6821" spans="1:27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 t="str">
        <f t="shared" si="212"/>
        <v>Loss</v>
      </c>
      <c r="T6821">
        <v>3</v>
      </c>
      <c r="U6821">
        <v>0.6</v>
      </c>
      <c r="V6821">
        <v>-2.3903999999999996</v>
      </c>
      <c r="AA6821" t="str">
        <f t="shared" si="213"/>
        <v>FUR-FU-10004586-Furniture</v>
      </c>
    </row>
    <row r="6822" spans="1:27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 t="str">
        <f t="shared" si="212"/>
        <v>Loss</v>
      </c>
      <c r="T6822">
        <v>2</v>
      </c>
      <c r="U6822">
        <v>0.3</v>
      </c>
      <c r="V6822">
        <v>-3.2391999999999896</v>
      </c>
      <c r="AA6822" t="str">
        <f t="shared" si="213"/>
        <v>FUR-CH-10004698-Furniture</v>
      </c>
    </row>
    <row r="6823" spans="1:27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 t="str">
        <f t="shared" si="212"/>
        <v>Loss</v>
      </c>
      <c r="T6823">
        <v>2</v>
      </c>
      <c r="U6823">
        <v>0.6</v>
      </c>
      <c r="V6823">
        <v>-1.4059999999999997</v>
      </c>
      <c r="AA6823" t="str">
        <f t="shared" si="213"/>
        <v>FUR-FU-10001935-Furniture</v>
      </c>
    </row>
    <row r="6824" spans="1:27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 t="str">
        <f t="shared" si="212"/>
        <v>Loss</v>
      </c>
      <c r="T6824">
        <v>5</v>
      </c>
      <c r="U6824">
        <v>0</v>
      </c>
      <c r="V6824">
        <v>43.705999999999996</v>
      </c>
      <c r="AA6824" t="str">
        <f t="shared" si="213"/>
        <v>OFF-AP-10003040-Office Supplies</v>
      </c>
    </row>
    <row r="6825" spans="1:27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 t="str">
        <f t="shared" si="212"/>
        <v>Loss</v>
      </c>
      <c r="T6825">
        <v>9</v>
      </c>
      <c r="U6825">
        <v>0</v>
      </c>
      <c r="V6825">
        <v>49.23</v>
      </c>
      <c r="AA6825" t="str">
        <f t="shared" si="213"/>
        <v>OFF-EN-10001335-Office Supplies</v>
      </c>
    </row>
    <row r="6826" spans="1:27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 t="str">
        <f t="shared" si="212"/>
        <v>Profit</v>
      </c>
      <c r="T6826">
        <v>2</v>
      </c>
      <c r="U6826">
        <v>0</v>
      </c>
      <c r="V6826">
        <v>39.44380000000001</v>
      </c>
      <c r="AA6826" t="str">
        <f t="shared" si="213"/>
        <v>FUR-TA-10002041-Furniture</v>
      </c>
    </row>
    <row r="6827" spans="1:27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 t="str">
        <f t="shared" si="212"/>
        <v>Loss</v>
      </c>
      <c r="T6827">
        <v>2</v>
      </c>
      <c r="U6827">
        <v>0</v>
      </c>
      <c r="V6827">
        <v>4.8719999999999999</v>
      </c>
      <c r="AA6827" t="str">
        <f t="shared" si="213"/>
        <v>OFF-ST-10001558-Office Supplies</v>
      </c>
    </row>
    <row r="6828" spans="1:27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 t="str">
        <f t="shared" si="212"/>
        <v>Profit</v>
      </c>
      <c r="T6828">
        <v>5</v>
      </c>
      <c r="U6828">
        <v>0</v>
      </c>
      <c r="V6828">
        <v>8399.9759999999987</v>
      </c>
      <c r="AA6828" t="str">
        <f t="shared" si="213"/>
        <v>TEC-CO-10004722-Technology</v>
      </c>
    </row>
    <row r="6829" spans="1:27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 t="str">
        <f t="shared" si="212"/>
        <v>Profit</v>
      </c>
      <c r="T6829">
        <v>2</v>
      </c>
      <c r="U6829">
        <v>0</v>
      </c>
      <c r="V6829">
        <v>331.19099999999997</v>
      </c>
      <c r="AA6829" t="str">
        <f t="shared" si="213"/>
        <v>OFF-BI-10004600-Office Supplies</v>
      </c>
    </row>
    <row r="6830" spans="1:27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 t="str">
        <f t="shared" si="212"/>
        <v>Loss</v>
      </c>
      <c r="T6830">
        <v>7</v>
      </c>
      <c r="U6830">
        <v>0</v>
      </c>
      <c r="V6830">
        <v>16.8413</v>
      </c>
      <c r="AA6830" t="str">
        <f t="shared" si="213"/>
        <v>OFF-BI-10003712-Office Supplies</v>
      </c>
    </row>
    <row r="6831" spans="1:27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 t="str">
        <f t="shared" si="212"/>
        <v>Loss</v>
      </c>
      <c r="T6831">
        <v>2</v>
      </c>
      <c r="U6831">
        <v>0</v>
      </c>
      <c r="V6831">
        <v>9.5088000000000008</v>
      </c>
      <c r="AA6831" t="str">
        <f t="shared" si="213"/>
        <v>OFF-AR-10001958-Office Supplies</v>
      </c>
    </row>
    <row r="6832" spans="1:27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 t="str">
        <f t="shared" si="212"/>
        <v>Loss</v>
      </c>
      <c r="T6832">
        <v>3</v>
      </c>
      <c r="U6832">
        <v>0</v>
      </c>
      <c r="V6832">
        <v>53.451900000000009</v>
      </c>
      <c r="AA6832" t="str">
        <f t="shared" si="213"/>
        <v>TEC-PH-10001750-Technology</v>
      </c>
    </row>
    <row r="6833" spans="1:27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 t="str">
        <f t="shared" si="212"/>
        <v>Loss</v>
      </c>
      <c r="T6833">
        <v>4</v>
      </c>
      <c r="U6833">
        <v>0</v>
      </c>
      <c r="V6833">
        <v>4.5448000000000004</v>
      </c>
      <c r="AA6833" t="str">
        <f t="shared" si="213"/>
        <v>OFF-AP-10002287-Office Supplies</v>
      </c>
    </row>
    <row r="6834" spans="1:27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 t="str">
        <f t="shared" si="212"/>
        <v>Loss</v>
      </c>
      <c r="T6834">
        <v>3</v>
      </c>
      <c r="U6834">
        <v>0.2</v>
      </c>
      <c r="V6834">
        <v>1.0019999999999993</v>
      </c>
      <c r="AA6834" t="str">
        <f t="shared" si="213"/>
        <v>OFF-AR-10003183-Office Supplies</v>
      </c>
    </row>
    <row r="6835" spans="1:27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 t="str">
        <f t="shared" si="212"/>
        <v>Loss</v>
      </c>
      <c r="T6835">
        <v>1</v>
      </c>
      <c r="U6835">
        <v>0.2</v>
      </c>
      <c r="V6835">
        <v>-12.778499999999994</v>
      </c>
      <c r="AA6835" t="str">
        <f t="shared" si="213"/>
        <v>FUR-TA-10003008-Furniture</v>
      </c>
    </row>
    <row r="6836" spans="1:27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 t="str">
        <f t="shared" si="212"/>
        <v>Loss</v>
      </c>
      <c r="T6836">
        <v>2</v>
      </c>
      <c r="U6836">
        <v>0</v>
      </c>
      <c r="V6836">
        <v>3.9032000000000018</v>
      </c>
      <c r="AA6836" t="str">
        <f t="shared" si="213"/>
        <v>TEC-AC-10004803-Technology</v>
      </c>
    </row>
    <row r="6837" spans="1:27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 t="str">
        <f t="shared" si="212"/>
        <v>Loss</v>
      </c>
      <c r="T6837">
        <v>5</v>
      </c>
      <c r="U6837">
        <v>0</v>
      </c>
      <c r="V6837">
        <v>70.219000000000008</v>
      </c>
      <c r="AA6837" t="str">
        <f t="shared" si="213"/>
        <v>OFF-LA-10003510-Office Supplies</v>
      </c>
    </row>
    <row r="6838" spans="1:27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 t="str">
        <f t="shared" si="212"/>
        <v>Loss</v>
      </c>
      <c r="T6838">
        <v>1</v>
      </c>
      <c r="U6838">
        <v>0</v>
      </c>
      <c r="V6838">
        <v>9.3152000000000008</v>
      </c>
      <c r="AA6838" t="str">
        <f t="shared" si="213"/>
        <v>FUR-FU-10000087-Furniture</v>
      </c>
    </row>
    <row r="6839" spans="1:27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 t="str">
        <f t="shared" si="212"/>
        <v>Loss</v>
      </c>
      <c r="T6839">
        <v>4</v>
      </c>
      <c r="U6839">
        <v>0</v>
      </c>
      <c r="V6839">
        <v>2.8911999999999995</v>
      </c>
      <c r="AA6839" t="str">
        <f t="shared" si="213"/>
        <v>OFF-AR-10003732-Office Supplies</v>
      </c>
    </row>
    <row r="6840" spans="1:27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 t="str">
        <f t="shared" si="212"/>
        <v>Profit</v>
      </c>
      <c r="T6840">
        <v>5</v>
      </c>
      <c r="U6840">
        <v>0</v>
      </c>
      <c r="V6840">
        <v>459.39599999999996</v>
      </c>
      <c r="AA6840" t="str">
        <f t="shared" si="213"/>
        <v>OFF-AP-10000275-Office Supplies</v>
      </c>
    </row>
    <row r="6841" spans="1:27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 t="str">
        <f t="shared" si="212"/>
        <v>Profit</v>
      </c>
      <c r="T6841">
        <v>5</v>
      </c>
      <c r="U6841">
        <v>0.2</v>
      </c>
      <c r="V6841">
        <v>41.759999999999948</v>
      </c>
      <c r="AA6841" t="str">
        <f t="shared" si="213"/>
        <v>TEC-PH-10003505-Technology</v>
      </c>
    </row>
    <row r="6842" spans="1:27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 t="str">
        <f t="shared" si="212"/>
        <v>Loss</v>
      </c>
      <c r="T6842">
        <v>3</v>
      </c>
      <c r="U6842">
        <v>0.7</v>
      </c>
      <c r="V6842">
        <v>-10.382399999999997</v>
      </c>
      <c r="AA6842" t="str">
        <f t="shared" si="213"/>
        <v>OFF-BI-10002852-Office Supplies</v>
      </c>
    </row>
    <row r="6843" spans="1:27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 t="str">
        <f t="shared" si="212"/>
        <v>Loss</v>
      </c>
      <c r="T6843">
        <v>3</v>
      </c>
      <c r="U6843">
        <v>0</v>
      </c>
      <c r="V6843">
        <v>1.6559999999999988</v>
      </c>
      <c r="AA6843" t="str">
        <f t="shared" si="213"/>
        <v>TEC-AC-10004877-Technology</v>
      </c>
    </row>
    <row r="6844" spans="1:27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 t="str">
        <f t="shared" si="212"/>
        <v>Loss</v>
      </c>
      <c r="T6844">
        <v>3</v>
      </c>
      <c r="U6844">
        <v>0</v>
      </c>
      <c r="V6844">
        <v>5.2164000000000001</v>
      </c>
      <c r="AA6844" t="str">
        <f t="shared" si="213"/>
        <v>OFF-FA-10002975-Office Supplies</v>
      </c>
    </row>
    <row r="6845" spans="1:27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 t="str">
        <f t="shared" si="212"/>
        <v>Loss</v>
      </c>
      <c r="T6845">
        <v>5</v>
      </c>
      <c r="U6845">
        <v>0</v>
      </c>
      <c r="V6845">
        <v>0.67899999999999849</v>
      </c>
      <c r="AA6845" t="str">
        <f t="shared" si="213"/>
        <v>OFF-ST-10000419-Office Supplies</v>
      </c>
    </row>
    <row r="6846" spans="1:27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 t="str">
        <f t="shared" si="212"/>
        <v>Profit</v>
      </c>
      <c r="T6846">
        <v>4</v>
      </c>
      <c r="U6846">
        <v>0</v>
      </c>
      <c r="V6846">
        <v>307.14479999999992</v>
      </c>
      <c r="AA6846" t="str">
        <f t="shared" si="213"/>
        <v>FUR-CH-10002073-Furniture</v>
      </c>
    </row>
    <row r="6847" spans="1:27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 t="str">
        <f t="shared" si="212"/>
        <v>Profit</v>
      </c>
      <c r="T6847">
        <v>2</v>
      </c>
      <c r="U6847">
        <v>0.2</v>
      </c>
      <c r="V6847">
        <v>47.848000000000013</v>
      </c>
      <c r="AA6847" t="str">
        <f t="shared" si="213"/>
        <v>FUR-CH-10000155-Furniture</v>
      </c>
    </row>
    <row r="6848" spans="1:27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 t="str">
        <f t="shared" si="212"/>
        <v>Loss</v>
      </c>
      <c r="T6848">
        <v>4</v>
      </c>
      <c r="U6848">
        <v>0</v>
      </c>
      <c r="V6848">
        <v>14.417999999999999</v>
      </c>
      <c r="AA6848" t="str">
        <f t="shared" si="213"/>
        <v>OFF-PA-10001260-Office Supplies</v>
      </c>
    </row>
    <row r="6849" spans="1:27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 t="str">
        <f t="shared" si="212"/>
        <v>Loss</v>
      </c>
      <c r="T6849">
        <v>1</v>
      </c>
      <c r="U6849">
        <v>0.2</v>
      </c>
      <c r="V6849">
        <v>3.4995000000000029</v>
      </c>
      <c r="AA6849" t="str">
        <f t="shared" si="213"/>
        <v>TEC-PH-10001924-Technology</v>
      </c>
    </row>
    <row r="6850" spans="1:27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 t="str">
        <f t="shared" si="212"/>
        <v>Loss</v>
      </c>
      <c r="T6850">
        <v>2</v>
      </c>
      <c r="U6850">
        <v>0.2</v>
      </c>
      <c r="V6850">
        <v>26.902399999999993</v>
      </c>
      <c r="AA6850" t="str">
        <f t="shared" si="213"/>
        <v>OFF-PA-10003134-Office Supplies</v>
      </c>
    </row>
    <row r="6851" spans="1:27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 t="str">
        <f t="shared" ref="S6851:S6914" si="214">IF($R6851&gt;200,"Profit","Loss")</f>
        <v>Loss</v>
      </c>
      <c r="T6851">
        <v>4</v>
      </c>
      <c r="U6851">
        <v>0</v>
      </c>
      <c r="V6851">
        <v>27.563200000000002</v>
      </c>
      <c r="AA6851" t="str">
        <f t="shared" ref="AA6851:AA6914" si="215">CONCATENATE(N6851,"-",O6851)</f>
        <v>FUR-FU-10000409-Furniture</v>
      </c>
    </row>
    <row r="6852" spans="1:27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 t="str">
        <f t="shared" si="214"/>
        <v>Profit</v>
      </c>
      <c r="T6852">
        <v>6</v>
      </c>
      <c r="U6852">
        <v>0</v>
      </c>
      <c r="V6852">
        <v>407.12880000000007</v>
      </c>
      <c r="AA6852" t="str">
        <f t="shared" si="215"/>
        <v>FUR-BO-10002545-Furniture</v>
      </c>
    </row>
    <row r="6853" spans="1:27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 t="str">
        <f t="shared" si="214"/>
        <v>Loss</v>
      </c>
      <c r="T6853">
        <v>7</v>
      </c>
      <c r="U6853">
        <v>0</v>
      </c>
      <c r="V6853">
        <v>49.843499999999999</v>
      </c>
      <c r="AA6853" t="str">
        <f t="shared" si="215"/>
        <v>OFF-BI-10001460-Office Supplies</v>
      </c>
    </row>
    <row r="6854" spans="1:27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 t="str">
        <f t="shared" si="214"/>
        <v>Loss</v>
      </c>
      <c r="T6854">
        <v>4</v>
      </c>
      <c r="U6854">
        <v>0</v>
      </c>
      <c r="V6854">
        <v>17.371200000000002</v>
      </c>
      <c r="AA6854" t="str">
        <f t="shared" si="215"/>
        <v>OFF-ST-10001328-Office Supplies</v>
      </c>
    </row>
    <row r="6855" spans="1:27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 t="str">
        <f t="shared" si="214"/>
        <v>Profit</v>
      </c>
      <c r="T6855">
        <v>3</v>
      </c>
      <c r="U6855">
        <v>0</v>
      </c>
      <c r="V6855">
        <v>148.49099999999996</v>
      </c>
      <c r="AA6855" t="str">
        <f t="shared" si="215"/>
        <v>TEC-PH-10003601-Technology</v>
      </c>
    </row>
    <row r="6856" spans="1:27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 t="str">
        <f t="shared" si="214"/>
        <v>Profit</v>
      </c>
      <c r="T6856">
        <v>4</v>
      </c>
      <c r="U6856">
        <v>0</v>
      </c>
      <c r="V6856">
        <v>14.718399999999974</v>
      </c>
      <c r="AA6856" t="str">
        <f t="shared" si="215"/>
        <v>OFF-ST-10001522-Office Supplies</v>
      </c>
    </row>
    <row r="6857" spans="1:27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 t="str">
        <f t="shared" si="214"/>
        <v>Loss</v>
      </c>
      <c r="T6857">
        <v>2</v>
      </c>
      <c r="U6857">
        <v>0</v>
      </c>
      <c r="V6857">
        <v>20.6816</v>
      </c>
      <c r="AA6857" t="str">
        <f t="shared" si="215"/>
        <v>OFF-PA-10001994-Office Supplies</v>
      </c>
    </row>
    <row r="6858" spans="1:27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 t="str">
        <f t="shared" si="214"/>
        <v>Loss</v>
      </c>
      <c r="T6858">
        <v>3</v>
      </c>
      <c r="U6858">
        <v>0</v>
      </c>
      <c r="V6858">
        <v>85.981799999999993</v>
      </c>
      <c r="AA6858" t="str">
        <f t="shared" si="215"/>
        <v>OFF-EN-10001453-Office Supplies</v>
      </c>
    </row>
    <row r="6859" spans="1:27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 t="str">
        <f t="shared" si="214"/>
        <v>Loss</v>
      </c>
      <c r="T6859">
        <v>3</v>
      </c>
      <c r="U6859">
        <v>0</v>
      </c>
      <c r="V6859">
        <v>13.507200000000001</v>
      </c>
      <c r="AA6859" t="str">
        <f t="shared" si="215"/>
        <v>OFF-PA-10004911-Office Supplies</v>
      </c>
    </row>
    <row r="6860" spans="1:27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 t="str">
        <f t="shared" si="214"/>
        <v>Loss</v>
      </c>
      <c r="T6860">
        <v>2</v>
      </c>
      <c r="U6860">
        <v>0</v>
      </c>
      <c r="V6860">
        <v>3.4685999999999999</v>
      </c>
      <c r="AA6860" t="str">
        <f t="shared" si="215"/>
        <v>OFF-LA-10001404-Office Supplies</v>
      </c>
    </row>
    <row r="6861" spans="1:27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 t="str">
        <f t="shared" si="214"/>
        <v>Loss</v>
      </c>
      <c r="T6861">
        <v>5</v>
      </c>
      <c r="U6861">
        <v>0</v>
      </c>
      <c r="V6861">
        <v>3.5970000000000004</v>
      </c>
      <c r="AA6861" t="str">
        <f t="shared" si="215"/>
        <v>OFF-FA-10001561-Office Supplies</v>
      </c>
    </row>
    <row r="6862" spans="1:27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 t="str">
        <f t="shared" si="214"/>
        <v>Profit</v>
      </c>
      <c r="T6862">
        <v>11</v>
      </c>
      <c r="U6862">
        <v>0</v>
      </c>
      <c r="V6862">
        <v>46.731299999999962</v>
      </c>
      <c r="AA6862" t="str">
        <f t="shared" si="215"/>
        <v>TEC-AC-10001383-Technology</v>
      </c>
    </row>
    <row r="6863" spans="1:27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 t="str">
        <f t="shared" si="214"/>
        <v>Loss</v>
      </c>
      <c r="T6863">
        <v>8</v>
      </c>
      <c r="U6863">
        <v>0</v>
      </c>
      <c r="V6863">
        <v>11.2896</v>
      </c>
      <c r="AA6863" t="str">
        <f t="shared" si="215"/>
        <v>OFF-LA-10003190-Office Supplies</v>
      </c>
    </row>
    <row r="6864" spans="1:27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 t="str">
        <f t="shared" si="214"/>
        <v>Profit</v>
      </c>
      <c r="T6864">
        <v>3</v>
      </c>
      <c r="U6864">
        <v>0.2</v>
      </c>
      <c r="V6864">
        <v>-19.105800000000016</v>
      </c>
      <c r="AA6864" t="str">
        <f t="shared" si="215"/>
        <v>FUR-CH-10003774-Furniture</v>
      </c>
    </row>
    <row r="6865" spans="1:27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 t="str">
        <f t="shared" si="214"/>
        <v>Loss</v>
      </c>
      <c r="T6865">
        <v>2</v>
      </c>
      <c r="U6865">
        <v>0.2</v>
      </c>
      <c r="V6865">
        <v>3.6288</v>
      </c>
      <c r="AA6865" t="str">
        <f t="shared" si="215"/>
        <v>OFF-PA-10000520-Office Supplies</v>
      </c>
    </row>
    <row r="6866" spans="1:27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 t="str">
        <f t="shared" si="214"/>
        <v>Loss</v>
      </c>
      <c r="T6866">
        <v>2</v>
      </c>
      <c r="U6866">
        <v>0.2</v>
      </c>
      <c r="V6866">
        <v>4.7519999999999998</v>
      </c>
      <c r="AA6866" t="str">
        <f t="shared" si="215"/>
        <v>OFF-BI-10004465-Office Supplies</v>
      </c>
    </row>
    <row r="6867" spans="1:27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 t="str">
        <f t="shared" si="214"/>
        <v>Loss</v>
      </c>
      <c r="T6867">
        <v>5</v>
      </c>
      <c r="U6867">
        <v>0.2</v>
      </c>
      <c r="V6867">
        <v>-20.690999999999992</v>
      </c>
      <c r="AA6867" t="str">
        <f t="shared" si="215"/>
        <v>TEC-PH-10003555-Technology</v>
      </c>
    </row>
    <row r="6868" spans="1:27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 t="str">
        <f t="shared" si="214"/>
        <v>Profit</v>
      </c>
      <c r="T6868">
        <v>3</v>
      </c>
      <c r="U6868">
        <v>0</v>
      </c>
      <c r="V6868">
        <v>91.789199999999994</v>
      </c>
      <c r="AA6868" t="str">
        <f t="shared" si="215"/>
        <v>TEC-AC-10000844-Technology</v>
      </c>
    </row>
    <row r="6869" spans="1:27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 t="str">
        <f t="shared" si="214"/>
        <v>Loss</v>
      </c>
      <c r="T6869">
        <v>2</v>
      </c>
      <c r="U6869">
        <v>0.2</v>
      </c>
      <c r="V6869">
        <v>-7.9959999999999996</v>
      </c>
      <c r="AA6869" t="str">
        <f t="shared" si="215"/>
        <v>TEC-PH-10003187-Technology</v>
      </c>
    </row>
    <row r="6870" spans="1:27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 t="str">
        <f t="shared" si="214"/>
        <v>Profit</v>
      </c>
      <c r="T6870">
        <v>9</v>
      </c>
      <c r="U6870">
        <v>0.2</v>
      </c>
      <c r="V6870">
        <v>180.44099999999992</v>
      </c>
      <c r="AA6870" t="str">
        <f t="shared" si="215"/>
        <v>FUR-TA-10003569-Furniture</v>
      </c>
    </row>
    <row r="6871" spans="1:27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 t="str">
        <f t="shared" si="214"/>
        <v>Loss</v>
      </c>
      <c r="T6871">
        <v>2</v>
      </c>
      <c r="U6871">
        <v>0</v>
      </c>
      <c r="V6871">
        <v>6.2208000000000006</v>
      </c>
      <c r="AA6871" t="str">
        <f t="shared" si="215"/>
        <v>OFF-PA-10003848-Office Supplies</v>
      </c>
    </row>
    <row r="6872" spans="1:27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 t="str">
        <f t="shared" si="214"/>
        <v>Loss</v>
      </c>
      <c r="T6872">
        <v>9</v>
      </c>
      <c r="U6872">
        <v>0</v>
      </c>
      <c r="V6872">
        <v>21.384</v>
      </c>
      <c r="AA6872" t="str">
        <f t="shared" si="215"/>
        <v>OFF-PA-10002606-Office Supplies</v>
      </c>
    </row>
    <row r="6873" spans="1:27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 t="str">
        <f t="shared" si="214"/>
        <v>Loss</v>
      </c>
      <c r="T6873">
        <v>3</v>
      </c>
      <c r="U6873">
        <v>0.2</v>
      </c>
      <c r="V6873">
        <v>3.8843999999999994</v>
      </c>
      <c r="AA6873" t="str">
        <f t="shared" si="215"/>
        <v>OFF-LA-10004853-Office Supplies</v>
      </c>
    </row>
    <row r="6874" spans="1:27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 t="str">
        <f t="shared" si="214"/>
        <v>Loss</v>
      </c>
      <c r="T6874">
        <v>1</v>
      </c>
      <c r="U6874">
        <v>0</v>
      </c>
      <c r="V6874">
        <v>2.3406000000000002</v>
      </c>
      <c r="AA6874" t="str">
        <f t="shared" si="215"/>
        <v>OFF-PA-10004948-Office Supplies</v>
      </c>
    </row>
    <row r="6875" spans="1:27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 t="str">
        <f t="shared" si="214"/>
        <v>Loss</v>
      </c>
      <c r="T6875">
        <v>5</v>
      </c>
      <c r="U6875">
        <v>0.8</v>
      </c>
      <c r="V6875">
        <v>-17.248000000000008</v>
      </c>
      <c r="AA6875" t="str">
        <f t="shared" si="215"/>
        <v>OFF-BI-10003676-Office Supplies</v>
      </c>
    </row>
    <row r="6876" spans="1:27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 t="str">
        <f t="shared" si="214"/>
        <v>Loss</v>
      </c>
      <c r="T6876">
        <v>3</v>
      </c>
      <c r="U6876">
        <v>0.2</v>
      </c>
      <c r="V6876">
        <v>-17.996400000000019</v>
      </c>
      <c r="AA6876" t="str">
        <f t="shared" si="215"/>
        <v>TEC-AC-10001314-Technology</v>
      </c>
    </row>
    <row r="6877" spans="1:27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 t="str">
        <f t="shared" si="214"/>
        <v>Loss</v>
      </c>
      <c r="T6877">
        <v>2</v>
      </c>
      <c r="U6877">
        <v>0</v>
      </c>
      <c r="V6877">
        <v>11.778199999999998</v>
      </c>
      <c r="AA6877" t="str">
        <f t="shared" si="215"/>
        <v>OFF-LA-10004545-Office Supplies</v>
      </c>
    </row>
    <row r="6878" spans="1:27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 t="str">
        <f t="shared" si="214"/>
        <v>Profit</v>
      </c>
      <c r="T6878">
        <v>3</v>
      </c>
      <c r="U6878">
        <v>0</v>
      </c>
      <c r="V6878">
        <v>314.05859999999996</v>
      </c>
      <c r="AA6878" t="str">
        <f t="shared" si="215"/>
        <v>FUR-TA-10003238-Furniture</v>
      </c>
    </row>
    <row r="6879" spans="1:27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 t="str">
        <f t="shared" si="214"/>
        <v>Loss</v>
      </c>
      <c r="T6879">
        <v>6</v>
      </c>
      <c r="U6879">
        <v>0.6</v>
      </c>
      <c r="V6879">
        <v>-95.24760000000002</v>
      </c>
      <c r="AA6879" t="str">
        <f t="shared" si="215"/>
        <v>FUR-FU-10004952-Furniture</v>
      </c>
    </row>
    <row r="6880" spans="1:27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 t="str">
        <f t="shared" si="214"/>
        <v>Loss</v>
      </c>
      <c r="T6880">
        <v>1</v>
      </c>
      <c r="U6880">
        <v>0.2</v>
      </c>
      <c r="V6880">
        <v>1.8703999999999998</v>
      </c>
      <c r="AA6880" t="str">
        <f t="shared" si="215"/>
        <v>OFF-PA-10003001-Office Supplies</v>
      </c>
    </row>
    <row r="6881" spans="1:27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 t="str">
        <f t="shared" si="214"/>
        <v>Profit</v>
      </c>
      <c r="T6881">
        <v>5</v>
      </c>
      <c r="U6881">
        <v>0.2</v>
      </c>
      <c r="V6881">
        <v>125.24499999999995</v>
      </c>
      <c r="AA6881" t="str">
        <f t="shared" si="215"/>
        <v>FUR-CH-10001215-Furniture</v>
      </c>
    </row>
    <row r="6882" spans="1:27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 t="str">
        <f t="shared" si="214"/>
        <v>Loss</v>
      </c>
      <c r="T6882">
        <v>5</v>
      </c>
      <c r="U6882">
        <v>0</v>
      </c>
      <c r="V6882">
        <v>15.552000000000001</v>
      </c>
      <c r="AA6882" t="str">
        <f t="shared" si="215"/>
        <v>OFF-PA-10004255-Office Supplies</v>
      </c>
    </row>
    <row r="6883" spans="1:27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 t="str">
        <f t="shared" si="214"/>
        <v>Profit</v>
      </c>
      <c r="T6883">
        <v>9</v>
      </c>
      <c r="U6883">
        <v>0</v>
      </c>
      <c r="V6883">
        <v>401.81399999999985</v>
      </c>
      <c r="AA6883" t="str">
        <f t="shared" si="215"/>
        <v>FUR-TA-10001705-Furniture</v>
      </c>
    </row>
    <row r="6884" spans="1:27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 t="str">
        <f t="shared" si="214"/>
        <v>Loss</v>
      </c>
      <c r="T6884">
        <v>3</v>
      </c>
      <c r="U6884">
        <v>0</v>
      </c>
      <c r="V6884">
        <v>2.9346000000000032</v>
      </c>
      <c r="AA6884" t="str">
        <f t="shared" si="215"/>
        <v>OFF-ST-10002554-Office Supplies</v>
      </c>
    </row>
    <row r="6885" spans="1:27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 t="str">
        <f t="shared" si="214"/>
        <v>Loss</v>
      </c>
      <c r="T6885">
        <v>5</v>
      </c>
      <c r="U6885">
        <v>0</v>
      </c>
      <c r="V6885">
        <v>52.531999999999996</v>
      </c>
      <c r="AA6885" t="str">
        <f t="shared" si="215"/>
        <v>OFF-PA-10002222-Office Supplies</v>
      </c>
    </row>
    <row r="6886" spans="1:27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 t="str">
        <f t="shared" si="214"/>
        <v>Profit</v>
      </c>
      <c r="T6886">
        <v>8</v>
      </c>
      <c r="U6886">
        <v>0</v>
      </c>
      <c r="V6886">
        <v>770.35199999999986</v>
      </c>
      <c r="AA6886" t="str">
        <f t="shared" si="215"/>
        <v>FUR-CH-10002320-Furniture</v>
      </c>
    </row>
    <row r="6887" spans="1:27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 t="str">
        <f t="shared" si="214"/>
        <v>Loss</v>
      </c>
      <c r="T6887">
        <v>4</v>
      </c>
      <c r="U6887">
        <v>0.2</v>
      </c>
      <c r="V6887">
        <v>8.8008000000000006</v>
      </c>
      <c r="AA6887" t="str">
        <f t="shared" si="215"/>
        <v>TEC-AC-10003499-Technology</v>
      </c>
    </row>
    <row r="6888" spans="1:27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 t="str">
        <f t="shared" si="214"/>
        <v>Profit</v>
      </c>
      <c r="T6888">
        <v>2</v>
      </c>
      <c r="U6888">
        <v>0.4</v>
      </c>
      <c r="V6888">
        <v>-56.310799999999972</v>
      </c>
      <c r="AA6888" t="str">
        <f t="shared" si="215"/>
        <v>TEC-PH-10003580-Technology</v>
      </c>
    </row>
    <row r="6889" spans="1:27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 t="str">
        <f t="shared" si="214"/>
        <v>Loss</v>
      </c>
      <c r="T6889">
        <v>3</v>
      </c>
      <c r="U6889">
        <v>0</v>
      </c>
      <c r="V6889">
        <v>8.7629999999999999</v>
      </c>
      <c r="AA6889" t="str">
        <f t="shared" si="215"/>
        <v>OFF-PA-10004675-Office Supplies</v>
      </c>
    </row>
    <row r="6890" spans="1:27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 t="str">
        <f t="shared" si="214"/>
        <v>Loss</v>
      </c>
      <c r="T6890">
        <v>3</v>
      </c>
      <c r="U6890">
        <v>0.2</v>
      </c>
      <c r="V6890">
        <v>27.503999999999998</v>
      </c>
      <c r="AA6890" t="str">
        <f t="shared" si="215"/>
        <v>OFF-BI-10000666-Office Supplies</v>
      </c>
    </row>
    <row r="6891" spans="1:27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 t="str">
        <f t="shared" si="214"/>
        <v>Loss</v>
      </c>
      <c r="T6891">
        <v>8</v>
      </c>
      <c r="U6891">
        <v>0</v>
      </c>
      <c r="V6891">
        <v>26.790400000000005</v>
      </c>
      <c r="AA6891" t="str">
        <f t="shared" si="215"/>
        <v>TEC-PH-10001552-Technology</v>
      </c>
    </row>
    <row r="6892" spans="1:27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 t="str">
        <f t="shared" si="214"/>
        <v>Loss</v>
      </c>
      <c r="T6892">
        <v>7</v>
      </c>
      <c r="U6892">
        <v>0</v>
      </c>
      <c r="V6892">
        <v>24.460800000000003</v>
      </c>
      <c r="AA6892" t="str">
        <f t="shared" si="215"/>
        <v>OFF-PA-10000673-Office Supplies</v>
      </c>
    </row>
    <row r="6893" spans="1:27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 t="str">
        <f t="shared" si="214"/>
        <v>Loss</v>
      </c>
      <c r="T6893">
        <v>3</v>
      </c>
      <c r="U6893">
        <v>0</v>
      </c>
      <c r="V6893">
        <v>34.181999999999988</v>
      </c>
      <c r="AA6893" t="str">
        <f t="shared" si="215"/>
        <v>OFF-AR-10000380-Office Supplies</v>
      </c>
    </row>
    <row r="6894" spans="1:27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 t="str">
        <f t="shared" si="214"/>
        <v>Loss</v>
      </c>
      <c r="T6894">
        <v>4</v>
      </c>
      <c r="U6894">
        <v>0</v>
      </c>
      <c r="V6894">
        <v>12.441600000000001</v>
      </c>
      <c r="AA6894" t="str">
        <f t="shared" si="215"/>
        <v>OFF-PA-10003848-Office Supplies</v>
      </c>
    </row>
    <row r="6895" spans="1:27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 t="str">
        <f t="shared" si="214"/>
        <v>Loss</v>
      </c>
      <c r="T6895">
        <v>4</v>
      </c>
      <c r="U6895">
        <v>0</v>
      </c>
      <c r="V6895">
        <v>6.9087999999999994</v>
      </c>
      <c r="AA6895" t="str">
        <f t="shared" si="215"/>
        <v>FUR-FU-10002963-Furniture</v>
      </c>
    </row>
    <row r="6896" spans="1:27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 t="str">
        <f t="shared" si="214"/>
        <v>Profit</v>
      </c>
      <c r="T6896">
        <v>2</v>
      </c>
      <c r="U6896">
        <v>0</v>
      </c>
      <c r="V6896">
        <v>119.4742</v>
      </c>
      <c r="AA6896" t="str">
        <f t="shared" si="215"/>
        <v>TEC-PH-10002447-Technology</v>
      </c>
    </row>
    <row r="6897" spans="1:27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 t="str">
        <f t="shared" si="214"/>
        <v>Loss</v>
      </c>
      <c r="T6897">
        <v>2</v>
      </c>
      <c r="U6897">
        <v>0</v>
      </c>
      <c r="V6897">
        <v>9.9991999999999948</v>
      </c>
      <c r="AA6897" t="str">
        <f t="shared" si="215"/>
        <v>OFF-SU-10004261-Office Supplies</v>
      </c>
    </row>
    <row r="6898" spans="1:27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 t="str">
        <f t="shared" si="214"/>
        <v>Profit</v>
      </c>
      <c r="T6898">
        <v>5</v>
      </c>
      <c r="U6898">
        <v>0</v>
      </c>
      <c r="V6898">
        <v>114.93849999999998</v>
      </c>
      <c r="AA6898" t="str">
        <f t="shared" si="215"/>
        <v>OFF-PA-10003228-Office Supplies</v>
      </c>
    </row>
    <row r="6899" spans="1:27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 t="str">
        <f t="shared" si="214"/>
        <v>Loss</v>
      </c>
      <c r="T6899">
        <v>3</v>
      </c>
      <c r="U6899">
        <v>0.7</v>
      </c>
      <c r="V6899">
        <v>-7.9067999999999969</v>
      </c>
      <c r="AA6899" t="str">
        <f t="shared" si="215"/>
        <v>OFF-BI-10004817-Office Supplies</v>
      </c>
    </row>
    <row r="6900" spans="1:27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 t="str">
        <f t="shared" si="214"/>
        <v>Profit</v>
      </c>
      <c r="T6900">
        <v>7</v>
      </c>
      <c r="U6900">
        <v>0.3</v>
      </c>
      <c r="V6900">
        <v>-163.57670000000005</v>
      </c>
      <c r="AA6900" t="str">
        <f t="shared" si="215"/>
        <v>FUR-CH-10002880-Furniture</v>
      </c>
    </row>
    <row r="6901" spans="1:27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 t="str">
        <f t="shared" si="214"/>
        <v>Loss</v>
      </c>
      <c r="T6901">
        <v>6</v>
      </c>
      <c r="U6901">
        <v>0.8</v>
      </c>
      <c r="V6901">
        <v>-13.015200000000004</v>
      </c>
      <c r="AA6901" t="str">
        <f t="shared" si="215"/>
        <v>OFF-BI-10001249-Office Supplies</v>
      </c>
    </row>
    <row r="6902" spans="1:27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 t="str">
        <f t="shared" si="214"/>
        <v>Profit</v>
      </c>
      <c r="T6902">
        <v>7</v>
      </c>
      <c r="U6902">
        <v>0</v>
      </c>
      <c r="V6902">
        <v>167.97899999999996</v>
      </c>
      <c r="AA6902" t="str">
        <f t="shared" si="215"/>
        <v>TEC-AC-10002402-Technology</v>
      </c>
    </row>
    <row r="6903" spans="1:27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 t="str">
        <f t="shared" si="214"/>
        <v>Profit</v>
      </c>
      <c r="T6903">
        <v>5</v>
      </c>
      <c r="U6903">
        <v>0.2</v>
      </c>
      <c r="V6903">
        <v>839.9860000000001</v>
      </c>
      <c r="AA6903" t="str">
        <f t="shared" si="215"/>
        <v>TEC-CO-10001449-Technology</v>
      </c>
    </row>
    <row r="6904" spans="1:27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 t="str">
        <f t="shared" si="214"/>
        <v>Loss</v>
      </c>
      <c r="T6904">
        <v>4</v>
      </c>
      <c r="U6904">
        <v>0.2</v>
      </c>
      <c r="V6904">
        <v>5.6</v>
      </c>
      <c r="AA6904" t="str">
        <f t="shared" si="215"/>
        <v>OFF-FA-10002280-Office Supplies</v>
      </c>
    </row>
    <row r="6905" spans="1:27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 t="str">
        <f t="shared" si="214"/>
        <v>Loss</v>
      </c>
      <c r="T6905">
        <v>2</v>
      </c>
      <c r="U6905">
        <v>0.8</v>
      </c>
      <c r="V6905">
        <v>-15.087600000000002</v>
      </c>
      <c r="AA6905" t="str">
        <f t="shared" si="215"/>
        <v>OFF-AP-10003278-Office Supplies</v>
      </c>
    </row>
    <row r="6906" spans="1:27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 t="str">
        <f t="shared" si="214"/>
        <v>Profit</v>
      </c>
      <c r="T6906">
        <v>5</v>
      </c>
      <c r="U6906">
        <v>0.2</v>
      </c>
      <c r="V6906">
        <v>-44.235000000000007</v>
      </c>
      <c r="AA6906" t="str">
        <f t="shared" si="215"/>
        <v>OFF-ST-10003994-Office Supplies</v>
      </c>
    </row>
    <row r="6907" spans="1:27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 t="str">
        <f t="shared" si="214"/>
        <v>Loss</v>
      </c>
      <c r="T6907">
        <v>1</v>
      </c>
      <c r="U6907">
        <v>0</v>
      </c>
      <c r="V6907">
        <v>2.8836000000000004</v>
      </c>
      <c r="AA6907" t="str">
        <f t="shared" si="215"/>
        <v>OFF-ST-10003221-Office Supplies</v>
      </c>
    </row>
    <row r="6908" spans="1:27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 t="str">
        <f t="shared" si="214"/>
        <v>Loss</v>
      </c>
      <c r="T6908">
        <v>2</v>
      </c>
      <c r="U6908">
        <v>0</v>
      </c>
      <c r="V6908">
        <v>19.814399999999999</v>
      </c>
      <c r="AA6908" t="str">
        <f t="shared" si="215"/>
        <v>OFF-BI-10002225-Office Supplies</v>
      </c>
    </row>
    <row r="6909" spans="1:27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 t="str">
        <f t="shared" si="214"/>
        <v>Profit</v>
      </c>
      <c r="T6909">
        <v>2</v>
      </c>
      <c r="U6909">
        <v>0.2</v>
      </c>
      <c r="V6909">
        <v>125.19799999999992</v>
      </c>
      <c r="AA6909" t="str">
        <f t="shared" si="215"/>
        <v>TEC-PH-10002584-Technology</v>
      </c>
    </row>
    <row r="6910" spans="1:27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 t="str">
        <f t="shared" si="214"/>
        <v>Loss</v>
      </c>
      <c r="T6910">
        <v>2</v>
      </c>
      <c r="U6910">
        <v>0</v>
      </c>
      <c r="V6910">
        <v>4.2803999999999984</v>
      </c>
      <c r="AA6910" t="str">
        <f t="shared" si="215"/>
        <v>FUR-FU-10002364-Furniture</v>
      </c>
    </row>
    <row r="6911" spans="1:27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 t="str">
        <f t="shared" si="214"/>
        <v>Loss</v>
      </c>
      <c r="T6911">
        <v>3</v>
      </c>
      <c r="U6911">
        <v>0.7</v>
      </c>
      <c r="V6911">
        <v>-2.0015999999999998</v>
      </c>
      <c r="AA6911" t="str">
        <f t="shared" si="215"/>
        <v>OFF-BI-10004022-Office Supplies</v>
      </c>
    </row>
    <row r="6912" spans="1:27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 t="str">
        <f t="shared" si="214"/>
        <v>Loss</v>
      </c>
      <c r="T6912">
        <v>2</v>
      </c>
      <c r="U6912">
        <v>0</v>
      </c>
      <c r="V6912">
        <v>25.511200000000002</v>
      </c>
      <c r="AA6912" t="str">
        <f t="shared" si="215"/>
        <v>FUR-BO-10004709-Furniture</v>
      </c>
    </row>
    <row r="6913" spans="1:27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 t="str">
        <f t="shared" si="214"/>
        <v>Loss</v>
      </c>
      <c r="T6913">
        <v>3</v>
      </c>
      <c r="U6913">
        <v>0</v>
      </c>
      <c r="V6913">
        <v>50.365800000000007</v>
      </c>
      <c r="AA6913" t="str">
        <f t="shared" si="215"/>
        <v>OFF-ST-10004340-Office Supplies</v>
      </c>
    </row>
    <row r="6914" spans="1:27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 t="str">
        <f t="shared" si="214"/>
        <v>Loss</v>
      </c>
      <c r="T6914">
        <v>4</v>
      </c>
      <c r="U6914">
        <v>0</v>
      </c>
      <c r="V6914">
        <v>59.037199999999999</v>
      </c>
      <c r="AA6914" t="str">
        <f t="shared" si="215"/>
        <v>TEC-AC-10001714-Technology</v>
      </c>
    </row>
    <row r="6915" spans="1:27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 t="str">
        <f t="shared" ref="S6915:S6978" si="216">IF($R6915&gt;200,"Profit","Loss")</f>
        <v>Loss</v>
      </c>
      <c r="T6915">
        <v>2</v>
      </c>
      <c r="U6915">
        <v>0.2</v>
      </c>
      <c r="V6915">
        <v>4.1987999999999985</v>
      </c>
      <c r="AA6915" t="str">
        <f t="shared" ref="AA6915:AA6978" si="217">CONCATENATE(N6915,"-",O6915)</f>
        <v>TEC-PH-10002844-Technology</v>
      </c>
    </row>
    <row r="6916" spans="1:27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 t="str">
        <f t="shared" si="216"/>
        <v>Loss</v>
      </c>
      <c r="T6916">
        <v>1</v>
      </c>
      <c r="U6916">
        <v>0.2</v>
      </c>
      <c r="V6916">
        <v>9.911999999999999</v>
      </c>
      <c r="AA6916" t="str">
        <f t="shared" si="217"/>
        <v>OFF-ST-10000585-Office Supplies</v>
      </c>
    </row>
    <row r="6917" spans="1:27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 t="str">
        <f t="shared" si="216"/>
        <v>Loss</v>
      </c>
      <c r="T6917">
        <v>6</v>
      </c>
      <c r="U6917">
        <v>0.8</v>
      </c>
      <c r="V6917">
        <v>-31.332000000000008</v>
      </c>
      <c r="AA6917" t="str">
        <f t="shared" si="217"/>
        <v>OFF-BI-10002824-Office Supplies</v>
      </c>
    </row>
    <row r="6918" spans="1:27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 t="str">
        <f t="shared" si="216"/>
        <v>Loss</v>
      </c>
      <c r="T6918">
        <v>4</v>
      </c>
      <c r="U6918">
        <v>0.2</v>
      </c>
      <c r="V6918">
        <v>44.961600000000004</v>
      </c>
      <c r="AA6918" t="str">
        <f t="shared" si="217"/>
        <v>OFF-PA-10001289-Office Supplies</v>
      </c>
    </row>
    <row r="6919" spans="1:27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 t="str">
        <f t="shared" si="216"/>
        <v>Profit</v>
      </c>
      <c r="T6919">
        <v>5</v>
      </c>
      <c r="U6919">
        <v>0.2</v>
      </c>
      <c r="V6919">
        <v>70.196000000000026</v>
      </c>
      <c r="AA6919" t="str">
        <f t="shared" si="217"/>
        <v>FUR-CH-10001854-Furniture</v>
      </c>
    </row>
    <row r="6920" spans="1:27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 t="str">
        <f t="shared" si="216"/>
        <v>Loss</v>
      </c>
      <c r="T6920">
        <v>3</v>
      </c>
      <c r="U6920">
        <v>0</v>
      </c>
      <c r="V6920">
        <v>0.86400000000000077</v>
      </c>
      <c r="AA6920" t="str">
        <f t="shared" si="217"/>
        <v>OFF-SU-10003567-Office Supplies</v>
      </c>
    </row>
    <row r="6921" spans="1:27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 t="str">
        <f t="shared" si="216"/>
        <v>Loss</v>
      </c>
      <c r="T6921">
        <v>2</v>
      </c>
      <c r="U6921">
        <v>0.7</v>
      </c>
      <c r="V6921">
        <v>-18.031199999999998</v>
      </c>
      <c r="AA6921" t="str">
        <f t="shared" si="217"/>
        <v>OFF-BI-10001597-Office Supplies</v>
      </c>
    </row>
    <row r="6922" spans="1:27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 t="str">
        <f t="shared" si="216"/>
        <v>Profit</v>
      </c>
      <c r="T6922">
        <v>7</v>
      </c>
      <c r="U6922">
        <v>0</v>
      </c>
      <c r="V6922">
        <v>99.901199999999989</v>
      </c>
      <c r="AA6922" t="str">
        <f t="shared" si="217"/>
        <v>OFF-AP-10003287-Office Supplies</v>
      </c>
    </row>
    <row r="6923" spans="1:27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 t="str">
        <f t="shared" si="216"/>
        <v>Loss</v>
      </c>
      <c r="T6923">
        <v>1</v>
      </c>
      <c r="U6923">
        <v>0</v>
      </c>
      <c r="V6923">
        <v>8.49</v>
      </c>
      <c r="AA6923" t="str">
        <f t="shared" si="217"/>
        <v>OFF-EN-10001532-Office Supplies</v>
      </c>
    </row>
    <row r="6924" spans="1:27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 t="str">
        <f t="shared" si="216"/>
        <v>Profit</v>
      </c>
      <c r="T6924">
        <v>5</v>
      </c>
      <c r="U6924">
        <v>0</v>
      </c>
      <c r="V6924">
        <v>240.8595</v>
      </c>
      <c r="AA6924" t="str">
        <f t="shared" si="217"/>
        <v>OFF-LA-10003930-Office Supplies</v>
      </c>
    </row>
    <row r="6925" spans="1:27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 t="str">
        <f t="shared" si="216"/>
        <v>Loss</v>
      </c>
      <c r="T6925">
        <v>2</v>
      </c>
      <c r="U6925">
        <v>0</v>
      </c>
      <c r="V6925">
        <v>3.3947999999999996</v>
      </c>
      <c r="AA6925" t="str">
        <f t="shared" si="217"/>
        <v>OFF-EN-10003845-Office Supplies</v>
      </c>
    </row>
    <row r="6926" spans="1:27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 t="str">
        <f t="shared" si="216"/>
        <v>Loss</v>
      </c>
      <c r="T6926">
        <v>7</v>
      </c>
      <c r="U6926">
        <v>0</v>
      </c>
      <c r="V6926">
        <v>10.883599999999998</v>
      </c>
      <c r="AA6926" t="str">
        <f t="shared" si="217"/>
        <v>OFF-PA-10002659-Office Supplies</v>
      </c>
    </row>
    <row r="6927" spans="1:27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 t="str">
        <f t="shared" si="216"/>
        <v>Profit</v>
      </c>
      <c r="T6927">
        <v>12</v>
      </c>
      <c r="U6927">
        <v>0.2</v>
      </c>
      <c r="V6927">
        <v>42.588000000000022</v>
      </c>
      <c r="AA6927" t="str">
        <f t="shared" si="217"/>
        <v>FUR-BO-10001608-Furniture</v>
      </c>
    </row>
    <row r="6928" spans="1:27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 t="str">
        <f t="shared" si="216"/>
        <v>Loss</v>
      </c>
      <c r="T6928">
        <v>3</v>
      </c>
      <c r="U6928">
        <v>0</v>
      </c>
      <c r="V6928">
        <v>8.6939999999999991</v>
      </c>
      <c r="AA6928" t="str">
        <f t="shared" si="217"/>
        <v>OFF-LA-10000305-Office Supplies</v>
      </c>
    </row>
    <row r="6929" spans="1:27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 t="str">
        <f t="shared" si="216"/>
        <v>Loss</v>
      </c>
      <c r="T6929">
        <v>4</v>
      </c>
      <c r="U6929">
        <v>0</v>
      </c>
      <c r="V6929">
        <v>25.293599999999998</v>
      </c>
      <c r="AA6929" t="str">
        <f t="shared" si="217"/>
        <v>OFF-ST-10003638-Office Supplies</v>
      </c>
    </row>
    <row r="6930" spans="1:27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 t="str">
        <f t="shared" si="216"/>
        <v>Loss</v>
      </c>
      <c r="T6930">
        <v>3</v>
      </c>
      <c r="U6930">
        <v>0</v>
      </c>
      <c r="V6930">
        <v>10.307099999999998</v>
      </c>
      <c r="AA6930" t="str">
        <f t="shared" si="217"/>
        <v>OFF-LA-10001934-Office Supplies</v>
      </c>
    </row>
    <row r="6931" spans="1:27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 t="str">
        <f t="shared" si="216"/>
        <v>Profit</v>
      </c>
      <c r="T6931">
        <v>7</v>
      </c>
      <c r="U6931">
        <v>0.2</v>
      </c>
      <c r="V6931">
        <v>97.013699999999858</v>
      </c>
      <c r="AA6931" t="str">
        <f t="shared" si="217"/>
        <v>TEC-PH-10003012-Technology</v>
      </c>
    </row>
    <row r="6932" spans="1:27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 t="str">
        <f t="shared" si="216"/>
        <v>Loss</v>
      </c>
      <c r="T6932">
        <v>1</v>
      </c>
      <c r="U6932">
        <v>0</v>
      </c>
      <c r="V6932">
        <v>9.3905999999999992</v>
      </c>
      <c r="AA6932" t="str">
        <f t="shared" si="217"/>
        <v>OFF-PA-10001019-Office Supplies</v>
      </c>
    </row>
    <row r="6933" spans="1:27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 t="str">
        <f t="shared" si="216"/>
        <v>Loss</v>
      </c>
      <c r="T6933">
        <v>1</v>
      </c>
      <c r="U6933">
        <v>0.4</v>
      </c>
      <c r="V6933">
        <v>-2.2490000000000023</v>
      </c>
      <c r="AA6933" t="str">
        <f t="shared" si="217"/>
        <v>TEC-PH-10002070-Technology</v>
      </c>
    </row>
    <row r="6934" spans="1:27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 t="str">
        <f t="shared" si="216"/>
        <v>Loss</v>
      </c>
      <c r="T6934">
        <v>2</v>
      </c>
      <c r="U6934">
        <v>0.4</v>
      </c>
      <c r="V6934">
        <v>-13.993000000000004</v>
      </c>
      <c r="AA6934" t="str">
        <f t="shared" si="217"/>
        <v>TEC-PH-10002583-Technology</v>
      </c>
    </row>
    <row r="6935" spans="1:27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 t="str">
        <f t="shared" si="216"/>
        <v>Loss</v>
      </c>
      <c r="T6935">
        <v>2</v>
      </c>
      <c r="U6935">
        <v>0.2</v>
      </c>
      <c r="V6935">
        <v>1.1993999999999998</v>
      </c>
      <c r="AA6935" t="str">
        <f t="shared" si="217"/>
        <v>FUR-FU-10001057-Furniture</v>
      </c>
    </row>
    <row r="6936" spans="1:27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 t="str">
        <f t="shared" si="216"/>
        <v>Loss</v>
      </c>
      <c r="T6936">
        <v>2</v>
      </c>
      <c r="U6936">
        <v>0.2</v>
      </c>
      <c r="V6936">
        <v>4.6781999999999968</v>
      </c>
      <c r="AA6936" t="str">
        <f t="shared" si="217"/>
        <v>OFF-AR-10001044-Office Supplies</v>
      </c>
    </row>
    <row r="6937" spans="1:27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 t="str">
        <f t="shared" si="216"/>
        <v>Loss</v>
      </c>
      <c r="T6937">
        <v>3</v>
      </c>
      <c r="U6937">
        <v>0.2</v>
      </c>
      <c r="V6937">
        <v>-10.797300000000011</v>
      </c>
      <c r="AA6937" t="str">
        <f t="shared" si="217"/>
        <v>TEC-AC-10001767-Technology</v>
      </c>
    </row>
    <row r="6938" spans="1:27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 t="str">
        <f t="shared" si="216"/>
        <v>Loss</v>
      </c>
      <c r="T6938">
        <v>2</v>
      </c>
      <c r="U6938">
        <v>0.6</v>
      </c>
      <c r="V6938">
        <v>-75.844800000000006</v>
      </c>
      <c r="AA6938" t="str">
        <f t="shared" si="217"/>
        <v>FUR-FU-10000277-Furniture</v>
      </c>
    </row>
    <row r="6939" spans="1:27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 t="str">
        <f t="shared" si="216"/>
        <v>Loss</v>
      </c>
      <c r="T6939">
        <v>2</v>
      </c>
      <c r="U6939">
        <v>0.2</v>
      </c>
      <c r="V6939">
        <v>11.876799999999998</v>
      </c>
      <c r="AA6939" t="str">
        <f t="shared" si="217"/>
        <v>OFF-PA-10001952-Office Supplies</v>
      </c>
    </row>
    <row r="6940" spans="1:27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 t="str">
        <f t="shared" si="216"/>
        <v>Profit</v>
      </c>
      <c r="T6940">
        <v>4</v>
      </c>
      <c r="U6940">
        <v>0</v>
      </c>
      <c r="V6940">
        <v>52.769200000000012</v>
      </c>
      <c r="AA6940" t="str">
        <f t="shared" si="217"/>
        <v>TEC-AC-10004420-Technology</v>
      </c>
    </row>
    <row r="6941" spans="1:27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 t="str">
        <f t="shared" si="216"/>
        <v>Loss</v>
      </c>
      <c r="T6941">
        <v>2</v>
      </c>
      <c r="U6941">
        <v>0.2</v>
      </c>
      <c r="V6941">
        <v>37.108400000000003</v>
      </c>
      <c r="AA6941" t="str">
        <f t="shared" si="217"/>
        <v>OFF-BI-10001071-Office Supplies</v>
      </c>
    </row>
    <row r="6942" spans="1:27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 t="str">
        <f t="shared" si="216"/>
        <v>Loss</v>
      </c>
      <c r="T6942">
        <v>5</v>
      </c>
      <c r="U6942">
        <v>0</v>
      </c>
      <c r="V6942">
        <v>8.2359999999999989</v>
      </c>
      <c r="AA6942" t="str">
        <f t="shared" si="217"/>
        <v>OFF-SU-10002503-Office Supplies</v>
      </c>
    </row>
    <row r="6943" spans="1:27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 t="str">
        <f t="shared" si="216"/>
        <v>Profit</v>
      </c>
      <c r="T6943">
        <v>4</v>
      </c>
      <c r="U6943">
        <v>0</v>
      </c>
      <c r="V6943">
        <v>214.16399999999993</v>
      </c>
      <c r="AA6943" t="str">
        <f t="shared" si="217"/>
        <v>OFF-ST-10001490-Office Supplies</v>
      </c>
    </row>
    <row r="6944" spans="1:27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 t="str">
        <f t="shared" si="216"/>
        <v>Loss</v>
      </c>
      <c r="T6944">
        <v>3</v>
      </c>
      <c r="U6944">
        <v>0</v>
      </c>
      <c r="V6944">
        <v>31.519199999999998</v>
      </c>
      <c r="AA6944" t="str">
        <f t="shared" si="217"/>
        <v>OFF-PA-10003790-Office Supplies</v>
      </c>
    </row>
    <row r="6945" spans="1:27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 t="str">
        <f t="shared" si="216"/>
        <v>Profit</v>
      </c>
      <c r="T6945">
        <v>5</v>
      </c>
      <c r="U6945">
        <v>0.2</v>
      </c>
      <c r="V6945">
        <v>38.997500000000002</v>
      </c>
      <c r="AA6945" t="str">
        <f t="shared" si="217"/>
        <v>TEC-PH-10004094-Technology</v>
      </c>
    </row>
    <row r="6946" spans="1:27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 t="str">
        <f t="shared" si="216"/>
        <v>Loss</v>
      </c>
      <c r="T6946">
        <v>4</v>
      </c>
      <c r="U6946">
        <v>0</v>
      </c>
      <c r="V6946">
        <v>5.4487999999999994</v>
      </c>
      <c r="AA6946" t="str">
        <f t="shared" si="217"/>
        <v>OFF-BI-10004876-Office Supplies</v>
      </c>
    </row>
    <row r="6947" spans="1:27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 t="str">
        <f t="shared" si="216"/>
        <v>Profit</v>
      </c>
      <c r="T6947">
        <v>5</v>
      </c>
      <c r="U6947">
        <v>0.2</v>
      </c>
      <c r="V6947">
        <v>-26.195999999999984</v>
      </c>
      <c r="AA6947" t="str">
        <f t="shared" si="217"/>
        <v>FUR-BO-10003034-Furniture</v>
      </c>
    </row>
    <row r="6948" spans="1:27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 t="str">
        <f t="shared" si="216"/>
        <v>Loss</v>
      </c>
      <c r="T6948">
        <v>2</v>
      </c>
      <c r="U6948">
        <v>0</v>
      </c>
      <c r="V6948">
        <v>1.1656</v>
      </c>
      <c r="AA6948" t="str">
        <f t="shared" si="217"/>
        <v>OFF-FA-10000490-Office Supplies</v>
      </c>
    </row>
    <row r="6949" spans="1:27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 t="str">
        <f t="shared" si="216"/>
        <v>Profit</v>
      </c>
      <c r="T6949">
        <v>2</v>
      </c>
      <c r="U6949">
        <v>0.2</v>
      </c>
      <c r="V6949">
        <v>-55.256</v>
      </c>
      <c r="AA6949" t="str">
        <f t="shared" si="217"/>
        <v>OFF-ST-10002574-Office Supplies</v>
      </c>
    </row>
    <row r="6950" spans="1:27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 t="str">
        <f t="shared" si="216"/>
        <v>Loss</v>
      </c>
      <c r="T6950">
        <v>3</v>
      </c>
      <c r="U6950">
        <v>0.3</v>
      </c>
      <c r="V6950">
        <v>-23.782199999999996</v>
      </c>
      <c r="AA6950" t="str">
        <f t="shared" si="217"/>
        <v>FUR-CH-10003535-Furniture</v>
      </c>
    </row>
    <row r="6951" spans="1:27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 t="str">
        <f t="shared" si="216"/>
        <v>Loss</v>
      </c>
      <c r="T6951">
        <v>7</v>
      </c>
      <c r="U6951">
        <v>0.2</v>
      </c>
      <c r="V6951">
        <v>18.252499999999998</v>
      </c>
      <c r="AA6951" t="str">
        <f t="shared" si="217"/>
        <v>OFF-BI-10001628-Office Supplies</v>
      </c>
    </row>
    <row r="6952" spans="1:27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 t="str">
        <f t="shared" si="216"/>
        <v>Loss</v>
      </c>
      <c r="T6952">
        <v>3</v>
      </c>
      <c r="U6952">
        <v>0.4</v>
      </c>
      <c r="V6952">
        <v>-29.323800000000006</v>
      </c>
      <c r="AA6952" t="str">
        <f t="shared" si="217"/>
        <v>FUR-TA-10001676-Furniture</v>
      </c>
    </row>
    <row r="6953" spans="1:27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 t="str">
        <f t="shared" si="216"/>
        <v>Profit</v>
      </c>
      <c r="T6953">
        <v>2</v>
      </c>
      <c r="U6953">
        <v>0.4</v>
      </c>
      <c r="V6953">
        <v>55.998599999999954</v>
      </c>
      <c r="AA6953" t="str">
        <f t="shared" si="217"/>
        <v>TEC-MA-10002790-Technology</v>
      </c>
    </row>
    <row r="6954" spans="1:27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 t="str">
        <f t="shared" si="216"/>
        <v>Loss</v>
      </c>
      <c r="T6954">
        <v>3</v>
      </c>
      <c r="U6954">
        <v>0.2</v>
      </c>
      <c r="V6954">
        <v>4.1327999999999996</v>
      </c>
      <c r="AA6954" t="str">
        <f t="shared" si="217"/>
        <v>OFF-BI-10001757-Office Supplies</v>
      </c>
    </row>
    <row r="6955" spans="1:27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 t="str">
        <f t="shared" si="216"/>
        <v>Loss</v>
      </c>
      <c r="T6955">
        <v>4</v>
      </c>
      <c r="U6955">
        <v>0.2</v>
      </c>
      <c r="V6955">
        <v>19.418399999999995</v>
      </c>
      <c r="AA6955" t="str">
        <f t="shared" si="217"/>
        <v>OFF-BI-10004828-Office Supplies</v>
      </c>
    </row>
    <row r="6956" spans="1:27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 t="str">
        <f t="shared" si="216"/>
        <v>Profit</v>
      </c>
      <c r="T6956">
        <v>5</v>
      </c>
      <c r="U6956">
        <v>0.2</v>
      </c>
      <c r="V6956">
        <v>50.396000000000015</v>
      </c>
      <c r="AA6956" t="str">
        <f t="shared" si="217"/>
        <v>TEC-PH-10000369-Technology</v>
      </c>
    </row>
    <row r="6957" spans="1:27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 t="str">
        <f t="shared" si="216"/>
        <v>Loss</v>
      </c>
      <c r="T6957">
        <v>2</v>
      </c>
      <c r="U6957">
        <v>0</v>
      </c>
      <c r="V6957">
        <v>9.8163999999999998</v>
      </c>
      <c r="AA6957" t="str">
        <f t="shared" si="217"/>
        <v>OFF-EN-10003862-Office Supplies</v>
      </c>
    </row>
    <row r="6958" spans="1:27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 t="str">
        <f t="shared" si="216"/>
        <v>Loss</v>
      </c>
      <c r="T6958">
        <v>5</v>
      </c>
      <c r="U6958">
        <v>0</v>
      </c>
      <c r="V6958">
        <v>17.107999999999997</v>
      </c>
      <c r="AA6958" t="str">
        <f t="shared" si="217"/>
        <v>OFF-BI-10003963-Office Supplies</v>
      </c>
    </row>
    <row r="6959" spans="1:27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 t="str">
        <f t="shared" si="216"/>
        <v>Loss</v>
      </c>
      <c r="T6959">
        <v>1</v>
      </c>
      <c r="U6959">
        <v>0</v>
      </c>
      <c r="V6959">
        <v>15.524999999999999</v>
      </c>
      <c r="AA6959" t="str">
        <f t="shared" si="217"/>
        <v>FUR-FU-10004848-Furniture</v>
      </c>
    </row>
    <row r="6960" spans="1:27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 t="str">
        <f t="shared" si="216"/>
        <v>Loss</v>
      </c>
      <c r="T6960">
        <v>1</v>
      </c>
      <c r="U6960">
        <v>0</v>
      </c>
      <c r="V6960">
        <v>4.3428000000000004</v>
      </c>
      <c r="AA6960" t="str">
        <f t="shared" si="217"/>
        <v>OFF-ST-10001328-Office Supplies</v>
      </c>
    </row>
    <row r="6961" spans="1:27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 t="str">
        <f t="shared" si="216"/>
        <v>Loss</v>
      </c>
      <c r="T6961">
        <v>3</v>
      </c>
      <c r="U6961">
        <v>0</v>
      </c>
      <c r="V6961">
        <v>73.41</v>
      </c>
      <c r="AA6961" t="str">
        <f t="shared" si="217"/>
        <v>OFF-PA-10002377-Office Supplies</v>
      </c>
    </row>
    <row r="6962" spans="1:27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 t="str">
        <f t="shared" si="216"/>
        <v>Loss</v>
      </c>
      <c r="T6962">
        <v>2</v>
      </c>
      <c r="U6962">
        <v>0</v>
      </c>
      <c r="V6962">
        <v>6.2208000000000006</v>
      </c>
      <c r="AA6962" t="str">
        <f t="shared" si="217"/>
        <v>OFF-PA-10003441-Office Supplies</v>
      </c>
    </row>
    <row r="6963" spans="1:27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 t="str">
        <f t="shared" si="216"/>
        <v>Loss</v>
      </c>
      <c r="T6963">
        <v>3</v>
      </c>
      <c r="U6963">
        <v>0</v>
      </c>
      <c r="V6963">
        <v>2.1060000000000008</v>
      </c>
      <c r="AA6963" t="str">
        <f t="shared" si="217"/>
        <v>OFF-AR-10002221-Office Supplies</v>
      </c>
    </row>
    <row r="6964" spans="1:27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 t="str">
        <f t="shared" si="216"/>
        <v>Loss</v>
      </c>
      <c r="T6964">
        <v>5</v>
      </c>
      <c r="U6964">
        <v>0</v>
      </c>
      <c r="V6964">
        <v>4.7939999999999996</v>
      </c>
      <c r="AA6964" t="str">
        <f t="shared" si="217"/>
        <v>OFF-EN-10001509-Office Supplies</v>
      </c>
    </row>
    <row r="6965" spans="1:27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 t="str">
        <f t="shared" si="216"/>
        <v>Loss</v>
      </c>
      <c r="T6965">
        <v>3</v>
      </c>
      <c r="U6965">
        <v>0</v>
      </c>
      <c r="V6965">
        <v>5.580000000000001</v>
      </c>
      <c r="AA6965" t="str">
        <f t="shared" si="217"/>
        <v>OFF-AR-10003338-Office Supplies</v>
      </c>
    </row>
    <row r="6966" spans="1:27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 t="str">
        <f t="shared" si="216"/>
        <v>Loss</v>
      </c>
      <c r="T6966">
        <v>5</v>
      </c>
      <c r="U6966">
        <v>0</v>
      </c>
      <c r="V6966">
        <v>11.086</v>
      </c>
      <c r="AA6966" t="str">
        <f t="shared" si="217"/>
        <v>OFF-BI-10004728-Office Supplies</v>
      </c>
    </row>
    <row r="6967" spans="1:27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 t="str">
        <f t="shared" si="216"/>
        <v>Loss</v>
      </c>
      <c r="T6967">
        <v>2</v>
      </c>
      <c r="U6967">
        <v>0</v>
      </c>
      <c r="V6967">
        <v>18.235199999999999</v>
      </c>
      <c r="AA6967" t="str">
        <f t="shared" si="217"/>
        <v>TEC-AC-10000358-Technology</v>
      </c>
    </row>
    <row r="6968" spans="1:27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 t="str">
        <f t="shared" si="216"/>
        <v>Loss</v>
      </c>
      <c r="T6968">
        <v>2</v>
      </c>
      <c r="U6968">
        <v>0</v>
      </c>
      <c r="V6968">
        <v>3.1654</v>
      </c>
      <c r="AA6968" t="str">
        <f t="shared" si="217"/>
        <v>OFF-BI-10002764-Office Supplies</v>
      </c>
    </row>
    <row r="6969" spans="1:27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 t="str">
        <f t="shared" si="216"/>
        <v>Loss</v>
      </c>
      <c r="T6969">
        <v>9</v>
      </c>
      <c r="U6969">
        <v>0</v>
      </c>
      <c r="V6969">
        <v>28.857599999999998</v>
      </c>
      <c r="AA6969" t="str">
        <f t="shared" si="217"/>
        <v>OFF-PA-10001461-Office Supplies</v>
      </c>
    </row>
    <row r="6970" spans="1:27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 t="str">
        <f t="shared" si="216"/>
        <v>Profit</v>
      </c>
      <c r="T6970">
        <v>3</v>
      </c>
      <c r="U6970">
        <v>0</v>
      </c>
      <c r="V6970">
        <v>214.4922</v>
      </c>
      <c r="AA6970" t="str">
        <f t="shared" si="217"/>
        <v>TEC-PH-10004165-Technology</v>
      </c>
    </row>
    <row r="6971" spans="1:27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 t="str">
        <f t="shared" si="216"/>
        <v>Loss</v>
      </c>
      <c r="T6971">
        <v>5</v>
      </c>
      <c r="U6971">
        <v>0</v>
      </c>
      <c r="V6971">
        <v>7.7034999999999982</v>
      </c>
      <c r="AA6971" t="str">
        <f t="shared" si="217"/>
        <v>FUR-FU-10000010-Furniture</v>
      </c>
    </row>
    <row r="6972" spans="1:27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 t="str">
        <f t="shared" si="216"/>
        <v>Loss</v>
      </c>
      <c r="T6972">
        <v>2</v>
      </c>
      <c r="U6972">
        <v>0.2</v>
      </c>
      <c r="V6972">
        <v>-2.5248000000000022</v>
      </c>
      <c r="AA6972" t="str">
        <f t="shared" si="217"/>
        <v>OFF-ST-10000321-Office Supplies</v>
      </c>
    </row>
    <row r="6973" spans="1:27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 t="str">
        <f t="shared" si="216"/>
        <v>Loss</v>
      </c>
      <c r="T6973">
        <v>2</v>
      </c>
      <c r="U6973">
        <v>0.2</v>
      </c>
      <c r="V6973">
        <v>4.4792000000000058</v>
      </c>
      <c r="AA6973" t="str">
        <f t="shared" si="217"/>
        <v>TEC-AC-10000109-Technology</v>
      </c>
    </row>
    <row r="6974" spans="1:27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 t="str">
        <f t="shared" si="216"/>
        <v>Profit</v>
      </c>
      <c r="T6974">
        <v>2</v>
      </c>
      <c r="U6974">
        <v>0.2</v>
      </c>
      <c r="V6974">
        <v>29.495000000000019</v>
      </c>
      <c r="AA6974" t="str">
        <f t="shared" si="217"/>
        <v>TEC-PH-10002415-Technology</v>
      </c>
    </row>
    <row r="6975" spans="1:27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 t="str">
        <f t="shared" si="216"/>
        <v>Loss</v>
      </c>
      <c r="T6975">
        <v>4</v>
      </c>
      <c r="U6975">
        <v>0.7</v>
      </c>
      <c r="V6975">
        <v>-13.938000000000002</v>
      </c>
      <c r="AA6975" t="str">
        <f t="shared" si="217"/>
        <v>OFF-BI-10001460-Office Supplies</v>
      </c>
    </row>
    <row r="6976" spans="1:27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 t="str">
        <f t="shared" si="216"/>
        <v>Loss</v>
      </c>
      <c r="T6976">
        <v>2</v>
      </c>
      <c r="U6976">
        <v>0.2</v>
      </c>
      <c r="V6976">
        <v>8.3328000000000024</v>
      </c>
      <c r="AA6976" t="str">
        <f t="shared" si="217"/>
        <v>OFF-AR-10002987-Office Supplies</v>
      </c>
    </row>
    <row r="6977" spans="1:27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 t="str">
        <f t="shared" si="216"/>
        <v>Loss</v>
      </c>
      <c r="T6977">
        <v>2</v>
      </c>
      <c r="U6977">
        <v>0.2</v>
      </c>
      <c r="V6977">
        <v>1.9925999999999999</v>
      </c>
      <c r="AA6977" t="str">
        <f t="shared" si="217"/>
        <v>OFF-LA-10000443-Office Supplies</v>
      </c>
    </row>
    <row r="6978" spans="1:27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 t="str">
        <f t="shared" si="216"/>
        <v>Profit</v>
      </c>
      <c r="T6978">
        <v>4</v>
      </c>
      <c r="U6978">
        <v>0.2</v>
      </c>
      <c r="V6978">
        <v>46.631999999999977</v>
      </c>
      <c r="AA6978" t="str">
        <f t="shared" si="217"/>
        <v>FUR-FU-10004306-Furniture</v>
      </c>
    </row>
    <row r="6979" spans="1:27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 t="str">
        <f t="shared" ref="S6979:S7042" si="218">IF($R6979&gt;200,"Profit","Loss")</f>
        <v>Loss</v>
      </c>
      <c r="T6979">
        <v>2</v>
      </c>
      <c r="U6979">
        <v>0</v>
      </c>
      <c r="V6979">
        <v>17.993999999999993</v>
      </c>
      <c r="AA6979" t="str">
        <f t="shared" ref="AA6979:AA7042" si="219">CONCATENATE(N6979,"-",O6979)</f>
        <v>TEC-PH-10002564-Technology</v>
      </c>
    </row>
    <row r="6980" spans="1:27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 t="str">
        <f t="shared" si="218"/>
        <v>Loss</v>
      </c>
      <c r="T6980">
        <v>9</v>
      </c>
      <c r="U6980">
        <v>0</v>
      </c>
      <c r="V6980">
        <v>23.946299999999997</v>
      </c>
      <c r="AA6980" t="str">
        <f t="shared" si="219"/>
        <v>OFF-PA-10003724-Office Supplies</v>
      </c>
    </row>
    <row r="6981" spans="1:27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 t="str">
        <f t="shared" si="218"/>
        <v>Loss</v>
      </c>
      <c r="T6981">
        <v>5</v>
      </c>
      <c r="U6981">
        <v>0</v>
      </c>
      <c r="V6981">
        <v>69.704999999999998</v>
      </c>
      <c r="AA6981" t="str">
        <f t="shared" si="219"/>
        <v>OFF-PA-10000483-Office Supplies</v>
      </c>
    </row>
    <row r="6982" spans="1:27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 t="str">
        <f t="shared" si="218"/>
        <v>Loss</v>
      </c>
      <c r="T6982">
        <v>4</v>
      </c>
      <c r="U6982">
        <v>0</v>
      </c>
      <c r="V6982">
        <v>2.8415999999999997</v>
      </c>
      <c r="AA6982" t="str">
        <f t="shared" si="219"/>
        <v>OFF-FA-10000611-Office Supplies</v>
      </c>
    </row>
    <row r="6983" spans="1:27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 t="str">
        <f t="shared" si="218"/>
        <v>Loss</v>
      </c>
      <c r="T6983">
        <v>3</v>
      </c>
      <c r="U6983">
        <v>0</v>
      </c>
      <c r="V6983">
        <v>13.8828</v>
      </c>
      <c r="AA6983" t="str">
        <f t="shared" si="219"/>
        <v>OFF-PA-10000246-Office Supplies</v>
      </c>
    </row>
    <row r="6984" spans="1:27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 t="str">
        <f t="shared" si="218"/>
        <v>Loss</v>
      </c>
      <c r="T6984">
        <v>5</v>
      </c>
      <c r="U6984">
        <v>0</v>
      </c>
      <c r="V6984">
        <v>11.086</v>
      </c>
      <c r="AA6984" t="str">
        <f t="shared" si="219"/>
        <v>OFF-BI-10004728-Office Supplies</v>
      </c>
    </row>
    <row r="6985" spans="1:27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 t="str">
        <f t="shared" si="218"/>
        <v>Loss</v>
      </c>
      <c r="T6985">
        <v>1</v>
      </c>
      <c r="U6985">
        <v>0</v>
      </c>
      <c r="V6985">
        <v>2.2827999999999999</v>
      </c>
      <c r="AA6985" t="str">
        <f t="shared" si="219"/>
        <v>TEC-PH-10002365-Technology</v>
      </c>
    </row>
    <row r="6986" spans="1:27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 t="str">
        <f t="shared" si="218"/>
        <v>Profit</v>
      </c>
      <c r="T6986">
        <v>4</v>
      </c>
      <c r="U6986">
        <v>0.1</v>
      </c>
      <c r="V6986">
        <v>71.161999999999978</v>
      </c>
      <c r="AA6986" t="str">
        <f t="shared" si="219"/>
        <v>OFF-AP-10002457-Office Supplies</v>
      </c>
    </row>
    <row r="6987" spans="1:27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 t="str">
        <f t="shared" si="218"/>
        <v>Loss</v>
      </c>
      <c r="T6987">
        <v>4</v>
      </c>
      <c r="U6987">
        <v>0</v>
      </c>
      <c r="V6987">
        <v>14.4648</v>
      </c>
      <c r="AA6987" t="str">
        <f t="shared" si="219"/>
        <v>OFF-BI-10000320-Office Supplies</v>
      </c>
    </row>
    <row r="6988" spans="1:27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 t="str">
        <f t="shared" si="218"/>
        <v>Loss</v>
      </c>
      <c r="T6988">
        <v>2</v>
      </c>
      <c r="U6988">
        <v>0</v>
      </c>
      <c r="V6988">
        <v>2.99</v>
      </c>
      <c r="AA6988" t="str">
        <f t="shared" si="219"/>
        <v>OFF-AR-10004999-Office Supplies</v>
      </c>
    </row>
    <row r="6989" spans="1:27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 t="str">
        <f t="shared" si="218"/>
        <v>Loss</v>
      </c>
      <c r="T6989">
        <v>5</v>
      </c>
      <c r="U6989">
        <v>0</v>
      </c>
      <c r="V6989">
        <v>12.672000000000001</v>
      </c>
      <c r="AA6989" t="str">
        <f t="shared" si="219"/>
        <v>OFF-BI-10001116-Office Supplies</v>
      </c>
    </row>
    <row r="6990" spans="1:27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 t="str">
        <f t="shared" si="218"/>
        <v>Profit</v>
      </c>
      <c r="T6990">
        <v>5</v>
      </c>
      <c r="U6990">
        <v>0.2</v>
      </c>
      <c r="V6990">
        <v>130.28849999999983</v>
      </c>
      <c r="AA6990" t="str">
        <f t="shared" si="219"/>
        <v>OFF-AP-10002651-Office Supplies</v>
      </c>
    </row>
    <row r="6991" spans="1:27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 t="str">
        <f t="shared" si="218"/>
        <v>Loss</v>
      </c>
      <c r="T6991">
        <v>2</v>
      </c>
      <c r="U6991">
        <v>0.8</v>
      </c>
      <c r="V6991">
        <v>-3.7584000000000009</v>
      </c>
      <c r="AA6991" t="str">
        <f t="shared" si="219"/>
        <v>OFF-AP-10001634-Office Supplies</v>
      </c>
    </row>
    <row r="6992" spans="1:27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 t="str">
        <f t="shared" si="218"/>
        <v>Loss</v>
      </c>
      <c r="T6992">
        <v>3</v>
      </c>
      <c r="U6992">
        <v>0</v>
      </c>
      <c r="V6992">
        <v>18.660600000000002</v>
      </c>
      <c r="AA6992" t="str">
        <f t="shared" si="219"/>
        <v>OFF-AP-10003266-Office Supplies</v>
      </c>
    </row>
    <row r="6993" spans="1:27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 t="str">
        <f t="shared" si="218"/>
        <v>Profit</v>
      </c>
      <c r="T6993">
        <v>5</v>
      </c>
      <c r="U6993">
        <v>0</v>
      </c>
      <c r="V6993">
        <v>58.811999999999998</v>
      </c>
      <c r="AA6993" t="str">
        <f t="shared" si="219"/>
        <v>TEC-PH-10002890-Technology</v>
      </c>
    </row>
    <row r="6994" spans="1:27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 t="str">
        <f t="shared" si="218"/>
        <v>Loss</v>
      </c>
      <c r="T6994">
        <v>3</v>
      </c>
      <c r="U6994">
        <v>0</v>
      </c>
      <c r="V6994">
        <v>41.038800000000002</v>
      </c>
      <c r="AA6994" t="str">
        <f t="shared" si="219"/>
        <v>FUR-FU-10000308-Furniture</v>
      </c>
    </row>
    <row r="6995" spans="1:27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 t="str">
        <f t="shared" si="218"/>
        <v>Profit</v>
      </c>
      <c r="T6995">
        <v>7</v>
      </c>
      <c r="U6995">
        <v>0</v>
      </c>
      <c r="V6995">
        <v>79.757999999999967</v>
      </c>
      <c r="AA6995" t="str">
        <f t="shared" si="219"/>
        <v>OFF-AR-10000380-Office Supplies</v>
      </c>
    </row>
    <row r="6996" spans="1:27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 t="str">
        <f t="shared" si="218"/>
        <v>Loss</v>
      </c>
      <c r="T6996">
        <v>5</v>
      </c>
      <c r="U6996">
        <v>0</v>
      </c>
      <c r="V6996">
        <v>6.9749999999999979</v>
      </c>
      <c r="AA6996" t="str">
        <f t="shared" si="219"/>
        <v>OFF-AR-10000122-Office Supplies</v>
      </c>
    </row>
    <row r="6997" spans="1:27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 t="str">
        <f t="shared" si="218"/>
        <v>Loss</v>
      </c>
      <c r="T6997">
        <v>4</v>
      </c>
      <c r="U6997">
        <v>0</v>
      </c>
      <c r="V6997">
        <v>8.3916000000000004</v>
      </c>
      <c r="AA6997" t="str">
        <f t="shared" si="219"/>
        <v>OFF-AP-10004868-Office Supplies</v>
      </c>
    </row>
    <row r="6998" spans="1:27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 t="str">
        <f t="shared" si="218"/>
        <v>Loss</v>
      </c>
      <c r="T6998">
        <v>4</v>
      </c>
      <c r="U6998">
        <v>0.8</v>
      </c>
      <c r="V6998">
        <v>-22.144000000000005</v>
      </c>
      <c r="AA6998" t="str">
        <f t="shared" si="219"/>
        <v>OFF-BI-10004002-Office Supplies</v>
      </c>
    </row>
    <row r="6999" spans="1:27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 t="str">
        <f t="shared" si="218"/>
        <v>Loss</v>
      </c>
      <c r="T6999">
        <v>4</v>
      </c>
      <c r="U6999">
        <v>0.2</v>
      </c>
      <c r="V6999">
        <v>63.753599999999992</v>
      </c>
      <c r="AA6999" t="str">
        <f t="shared" si="219"/>
        <v>OFF-PA-10004475-Office Supplies</v>
      </c>
    </row>
    <row r="7000" spans="1:27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 t="str">
        <f t="shared" si="218"/>
        <v>Loss</v>
      </c>
      <c r="T7000">
        <v>2</v>
      </c>
      <c r="U7000">
        <v>0</v>
      </c>
      <c r="V7000">
        <v>6.3504000000000005</v>
      </c>
      <c r="AA7000" t="str">
        <f t="shared" si="219"/>
        <v>OFF-PA-10002195-Office Supplies</v>
      </c>
    </row>
    <row r="7001" spans="1:27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 t="str">
        <f t="shared" si="218"/>
        <v>Profit</v>
      </c>
      <c r="T7001">
        <v>3</v>
      </c>
      <c r="U7001">
        <v>0</v>
      </c>
      <c r="V7001">
        <v>62.531999999999982</v>
      </c>
      <c r="AA7001" t="str">
        <f t="shared" si="219"/>
        <v>OFF-AP-10002670-Office Supplies</v>
      </c>
    </row>
    <row r="7002" spans="1:27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 t="str">
        <f t="shared" si="218"/>
        <v>Loss</v>
      </c>
      <c r="T7002">
        <v>2</v>
      </c>
      <c r="U7002">
        <v>0</v>
      </c>
      <c r="V7002">
        <v>0.77280000000000015</v>
      </c>
      <c r="AA7002" t="str">
        <f t="shared" si="219"/>
        <v>OFF-SU-10004498-Office Supplies</v>
      </c>
    </row>
    <row r="7003" spans="1:27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 t="str">
        <f t="shared" si="218"/>
        <v>Profit</v>
      </c>
      <c r="T7003">
        <v>4</v>
      </c>
      <c r="U7003">
        <v>0.3</v>
      </c>
      <c r="V7003">
        <v>-110.02320000000003</v>
      </c>
      <c r="AA7003" t="str">
        <f t="shared" si="219"/>
        <v>FUR-CH-10003298-Furniture</v>
      </c>
    </row>
    <row r="7004" spans="1:27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 t="str">
        <f t="shared" si="218"/>
        <v>Profit</v>
      </c>
      <c r="T7004">
        <v>7</v>
      </c>
      <c r="U7004">
        <v>0</v>
      </c>
      <c r="V7004">
        <v>26.031600000000012</v>
      </c>
      <c r="AA7004" t="str">
        <f t="shared" si="219"/>
        <v>FUR-FU-10000723-Furniture</v>
      </c>
    </row>
    <row r="7005" spans="1:27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 t="str">
        <f t="shared" si="218"/>
        <v>Loss</v>
      </c>
      <c r="T7005">
        <v>2</v>
      </c>
      <c r="U7005">
        <v>0.2</v>
      </c>
      <c r="V7005">
        <v>22.573199999999996</v>
      </c>
      <c r="AA7005" t="str">
        <f t="shared" si="219"/>
        <v>OFF-BI-10000632-Office Supplies</v>
      </c>
    </row>
    <row r="7006" spans="1:27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 t="str">
        <f t="shared" si="218"/>
        <v>Loss</v>
      </c>
      <c r="T7006">
        <v>1</v>
      </c>
      <c r="U7006">
        <v>0.2</v>
      </c>
      <c r="V7006">
        <v>1.8144</v>
      </c>
      <c r="AA7006" t="str">
        <f t="shared" si="219"/>
        <v>OFF-PA-10000223-Office Supplies</v>
      </c>
    </row>
    <row r="7007" spans="1:27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 t="str">
        <f t="shared" si="218"/>
        <v>Profit</v>
      </c>
      <c r="T7007">
        <v>2</v>
      </c>
      <c r="U7007">
        <v>0.1</v>
      </c>
      <c r="V7007">
        <v>13.677600000000002</v>
      </c>
      <c r="AA7007" t="str">
        <f t="shared" si="219"/>
        <v>FUR-CH-10001545-Furniture</v>
      </c>
    </row>
    <row r="7008" spans="1:27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 t="str">
        <f t="shared" si="218"/>
        <v>Loss</v>
      </c>
      <c r="T7008">
        <v>2</v>
      </c>
      <c r="U7008">
        <v>0.6</v>
      </c>
      <c r="V7008">
        <v>-7.4759999999999991</v>
      </c>
      <c r="AA7008" t="str">
        <f t="shared" si="219"/>
        <v>FUR-FU-10001546-Furniture</v>
      </c>
    </row>
    <row r="7009" spans="1:27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 t="str">
        <f t="shared" si="218"/>
        <v>Loss</v>
      </c>
      <c r="T7009">
        <v>2</v>
      </c>
      <c r="U7009">
        <v>0.7</v>
      </c>
      <c r="V7009">
        <v>-8.9795999999999978</v>
      </c>
      <c r="AA7009" t="str">
        <f t="shared" si="219"/>
        <v>OFF-BI-10001098-Office Supplies</v>
      </c>
    </row>
    <row r="7010" spans="1:27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 t="str">
        <f t="shared" si="218"/>
        <v>Profit</v>
      </c>
      <c r="T7010">
        <v>3</v>
      </c>
      <c r="U7010">
        <v>0.3</v>
      </c>
      <c r="V7010">
        <v>-42.746999999999957</v>
      </c>
      <c r="AA7010" t="str">
        <f t="shared" si="219"/>
        <v>FUR-CH-10003379-Furniture</v>
      </c>
    </row>
    <row r="7011" spans="1:27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 t="str">
        <f t="shared" si="218"/>
        <v>Loss</v>
      </c>
      <c r="T7011">
        <v>1</v>
      </c>
      <c r="U7011">
        <v>0.2</v>
      </c>
      <c r="V7011">
        <v>-3.8976000000000015</v>
      </c>
      <c r="AA7011" t="str">
        <f t="shared" si="219"/>
        <v>FUR-FU-10000193-Furniture</v>
      </c>
    </row>
    <row r="7012" spans="1:27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 t="str">
        <f t="shared" si="218"/>
        <v>Loss</v>
      </c>
      <c r="T7012">
        <v>5</v>
      </c>
      <c r="U7012">
        <v>0.2</v>
      </c>
      <c r="V7012">
        <v>5.8369999999999997</v>
      </c>
      <c r="AA7012" t="str">
        <f t="shared" si="219"/>
        <v>OFF-BI-10000829-Office Supplies</v>
      </c>
    </row>
    <row r="7013" spans="1:27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 t="str">
        <f t="shared" si="218"/>
        <v>Loss</v>
      </c>
      <c r="T7013">
        <v>2</v>
      </c>
      <c r="U7013">
        <v>0</v>
      </c>
      <c r="V7013">
        <v>0.15120000000000022</v>
      </c>
      <c r="AA7013" t="str">
        <f t="shared" si="219"/>
        <v>OFF-SU-10003002-Office Supplies</v>
      </c>
    </row>
    <row r="7014" spans="1:27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 t="str">
        <f t="shared" si="218"/>
        <v>Profit</v>
      </c>
      <c r="T7014">
        <v>1</v>
      </c>
      <c r="U7014">
        <v>0</v>
      </c>
      <c r="V7014">
        <v>56.20320000000001</v>
      </c>
      <c r="AA7014" t="str">
        <f t="shared" si="219"/>
        <v>OFF-AP-10002118-Office Supplies</v>
      </c>
    </row>
    <row r="7015" spans="1:27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 t="str">
        <f t="shared" si="218"/>
        <v>Loss</v>
      </c>
      <c r="T7015">
        <v>3</v>
      </c>
      <c r="U7015">
        <v>0.15</v>
      </c>
      <c r="V7015">
        <v>15.697800000000004</v>
      </c>
      <c r="AA7015" t="str">
        <f t="shared" si="219"/>
        <v>FUR-BO-10001519-Furniture</v>
      </c>
    </row>
    <row r="7016" spans="1:27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 t="str">
        <f t="shared" si="218"/>
        <v>Loss</v>
      </c>
      <c r="T7016">
        <v>3</v>
      </c>
      <c r="U7016">
        <v>0</v>
      </c>
      <c r="V7016">
        <v>38.157600000000002</v>
      </c>
      <c r="AA7016" t="str">
        <f t="shared" si="219"/>
        <v>OFF-AP-10002578-Office Supplies</v>
      </c>
    </row>
    <row r="7017" spans="1:27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 t="str">
        <f t="shared" si="218"/>
        <v>Loss</v>
      </c>
      <c r="T7017">
        <v>2</v>
      </c>
      <c r="U7017">
        <v>0</v>
      </c>
      <c r="V7017">
        <v>14.172800000000002</v>
      </c>
      <c r="AA7017" t="str">
        <f t="shared" si="219"/>
        <v>TEC-AC-10000710-Technology</v>
      </c>
    </row>
    <row r="7018" spans="1:27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 t="str">
        <f t="shared" si="218"/>
        <v>Profit</v>
      </c>
      <c r="T7018">
        <v>3</v>
      </c>
      <c r="U7018">
        <v>0</v>
      </c>
      <c r="V7018">
        <v>164.63160000000005</v>
      </c>
      <c r="AA7018" t="str">
        <f t="shared" si="219"/>
        <v>TEC-PH-10000984-Technology</v>
      </c>
    </row>
    <row r="7019" spans="1:27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 t="str">
        <f t="shared" si="218"/>
        <v>Loss</v>
      </c>
      <c r="T7019">
        <v>3</v>
      </c>
      <c r="U7019">
        <v>0</v>
      </c>
      <c r="V7019">
        <v>7.0218000000000007</v>
      </c>
      <c r="AA7019" t="str">
        <f t="shared" si="219"/>
        <v>OFF-PA-10000213-Office Supplies</v>
      </c>
    </row>
    <row r="7020" spans="1:27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 t="str">
        <f t="shared" si="218"/>
        <v>Loss</v>
      </c>
      <c r="T7020">
        <v>7</v>
      </c>
      <c r="U7020">
        <v>0</v>
      </c>
      <c r="V7020">
        <v>12.1401</v>
      </c>
      <c r="AA7020" t="str">
        <f t="shared" si="219"/>
        <v>OFF-LA-10003720-Office Supplies</v>
      </c>
    </row>
    <row r="7021" spans="1:27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 t="str">
        <f t="shared" si="218"/>
        <v>Loss</v>
      </c>
      <c r="T7021">
        <v>3</v>
      </c>
      <c r="U7021">
        <v>0.2</v>
      </c>
      <c r="V7021">
        <v>5.4432</v>
      </c>
      <c r="AA7021" t="str">
        <f t="shared" si="219"/>
        <v>OFF-PA-10001837-Office Supplies</v>
      </c>
    </row>
    <row r="7022" spans="1:27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 t="str">
        <f t="shared" si="218"/>
        <v>Loss</v>
      </c>
      <c r="T7022">
        <v>1</v>
      </c>
      <c r="U7022">
        <v>0.2</v>
      </c>
      <c r="V7022">
        <v>0.50999999999999979</v>
      </c>
      <c r="AA7022" t="str">
        <f t="shared" si="219"/>
        <v>OFF-SU-10004661-Office Supplies</v>
      </c>
    </row>
    <row r="7023" spans="1:27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 t="str">
        <f t="shared" si="218"/>
        <v>Loss</v>
      </c>
      <c r="T7023">
        <v>3</v>
      </c>
      <c r="U7023">
        <v>0.2</v>
      </c>
      <c r="V7023">
        <v>1.2672000000000003</v>
      </c>
      <c r="AA7023" t="str">
        <f t="shared" si="219"/>
        <v>FUR-FU-10003274-Furniture</v>
      </c>
    </row>
    <row r="7024" spans="1:27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 t="str">
        <f t="shared" si="218"/>
        <v>Loss</v>
      </c>
      <c r="T7024">
        <v>9</v>
      </c>
      <c r="U7024">
        <v>0.2</v>
      </c>
      <c r="V7024">
        <v>10.772999999999989</v>
      </c>
      <c r="AA7024" t="str">
        <f t="shared" si="219"/>
        <v>TEC-PH-10000149-Technology</v>
      </c>
    </row>
    <row r="7025" spans="1:27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 t="str">
        <f t="shared" si="218"/>
        <v>Loss</v>
      </c>
      <c r="T7025">
        <v>6</v>
      </c>
      <c r="U7025">
        <v>0.2</v>
      </c>
      <c r="V7025">
        <v>10.8864</v>
      </c>
      <c r="AA7025" t="str">
        <f t="shared" si="219"/>
        <v>OFF-PA-10000019-Office Supplies</v>
      </c>
    </row>
    <row r="7026" spans="1:27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 t="str">
        <f t="shared" si="218"/>
        <v>Profit</v>
      </c>
      <c r="T7026">
        <v>9</v>
      </c>
      <c r="U7026">
        <v>0.2</v>
      </c>
      <c r="V7026">
        <v>69.704999999999984</v>
      </c>
      <c r="AA7026" t="str">
        <f t="shared" si="219"/>
        <v>OFF-PA-10001125-Office Supplies</v>
      </c>
    </row>
    <row r="7027" spans="1:27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 t="str">
        <f t="shared" si="218"/>
        <v>Profit</v>
      </c>
      <c r="T7027">
        <v>6</v>
      </c>
      <c r="U7027">
        <v>0</v>
      </c>
      <c r="V7027">
        <v>65.963399999999979</v>
      </c>
      <c r="AA7027" t="str">
        <f t="shared" si="219"/>
        <v>TEC-PH-10002538-Technology</v>
      </c>
    </row>
    <row r="7028" spans="1:27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 t="str">
        <f t="shared" si="218"/>
        <v>Loss</v>
      </c>
      <c r="T7028">
        <v>4</v>
      </c>
      <c r="U7028">
        <v>0.2</v>
      </c>
      <c r="V7028">
        <v>15.605999999999996</v>
      </c>
      <c r="AA7028" t="str">
        <f t="shared" si="219"/>
        <v>OFF-BI-10000279-Office Supplies</v>
      </c>
    </row>
    <row r="7029" spans="1:27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 t="str">
        <f t="shared" si="218"/>
        <v>Loss</v>
      </c>
      <c r="T7029">
        <v>2</v>
      </c>
      <c r="U7029">
        <v>0</v>
      </c>
      <c r="V7029">
        <v>2.4011999999999998</v>
      </c>
      <c r="AA7029" t="str">
        <f t="shared" si="219"/>
        <v>OFF-LA-10001045-Office Supplies</v>
      </c>
    </row>
    <row r="7030" spans="1:27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 t="str">
        <f t="shared" si="218"/>
        <v>Loss</v>
      </c>
      <c r="T7030">
        <v>5</v>
      </c>
      <c r="U7030">
        <v>0</v>
      </c>
      <c r="V7030">
        <v>15.593999999999999</v>
      </c>
      <c r="AA7030" t="str">
        <f t="shared" si="219"/>
        <v>OFF-PA-10003673-Office Supplies</v>
      </c>
    </row>
    <row r="7031" spans="1:27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 t="str">
        <f t="shared" si="218"/>
        <v>Loss</v>
      </c>
      <c r="T7031">
        <v>3</v>
      </c>
      <c r="U7031">
        <v>0</v>
      </c>
      <c r="V7031">
        <v>7.8792000000000009</v>
      </c>
      <c r="AA7031" t="str">
        <f t="shared" si="219"/>
        <v>OFF-ST-10002562-Office Supplies</v>
      </c>
    </row>
    <row r="7032" spans="1:27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 t="str">
        <f t="shared" si="218"/>
        <v>Loss</v>
      </c>
      <c r="T7032">
        <v>2</v>
      </c>
      <c r="U7032">
        <v>0</v>
      </c>
      <c r="V7032">
        <v>6.4799999999999969</v>
      </c>
      <c r="AA7032" t="str">
        <f t="shared" si="219"/>
        <v>TEC-AC-10002305-Technology</v>
      </c>
    </row>
    <row r="7033" spans="1:27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 t="str">
        <f t="shared" si="218"/>
        <v>Loss</v>
      </c>
      <c r="T7033">
        <v>3</v>
      </c>
      <c r="U7033">
        <v>0</v>
      </c>
      <c r="V7033">
        <v>25.093799999999998</v>
      </c>
      <c r="AA7033" t="str">
        <f t="shared" si="219"/>
        <v>OFF-AR-10003373-Office Supplies</v>
      </c>
    </row>
    <row r="7034" spans="1:27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 t="str">
        <f t="shared" si="218"/>
        <v>Profit</v>
      </c>
      <c r="T7034">
        <v>3</v>
      </c>
      <c r="U7034">
        <v>0.1</v>
      </c>
      <c r="V7034">
        <v>8.1881999999999877</v>
      </c>
      <c r="AA7034" t="str">
        <f t="shared" si="219"/>
        <v>FUR-CH-10003774-Furniture</v>
      </c>
    </row>
    <row r="7035" spans="1:27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 t="str">
        <f t="shared" si="218"/>
        <v>Loss</v>
      </c>
      <c r="T7035">
        <v>3</v>
      </c>
      <c r="U7035">
        <v>0.2</v>
      </c>
      <c r="V7035">
        <v>17.189999999999998</v>
      </c>
      <c r="AA7035" t="str">
        <f t="shared" si="219"/>
        <v>OFF-BI-10001510-Office Supplies</v>
      </c>
    </row>
    <row r="7036" spans="1:27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 t="str">
        <f t="shared" si="218"/>
        <v>Loss</v>
      </c>
      <c r="T7036">
        <v>3</v>
      </c>
      <c r="U7036">
        <v>0.2</v>
      </c>
      <c r="V7036">
        <v>11.450399999999998</v>
      </c>
      <c r="AA7036" t="str">
        <f t="shared" si="219"/>
        <v>OFF-BI-10004236-Office Supplies</v>
      </c>
    </row>
    <row r="7037" spans="1:27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 t="str">
        <f t="shared" si="218"/>
        <v>Profit</v>
      </c>
      <c r="T7037">
        <v>3</v>
      </c>
      <c r="U7037">
        <v>0.2</v>
      </c>
      <c r="V7037">
        <v>52.339199999999977</v>
      </c>
      <c r="AA7037" t="str">
        <f t="shared" si="219"/>
        <v>FUR-CH-10004675-Furniture</v>
      </c>
    </row>
    <row r="7038" spans="1:27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 t="str">
        <f t="shared" si="218"/>
        <v>Profit</v>
      </c>
      <c r="T7038">
        <v>2</v>
      </c>
      <c r="U7038">
        <v>0.2</v>
      </c>
      <c r="V7038">
        <v>89.996999999999986</v>
      </c>
      <c r="AA7038" t="str">
        <f t="shared" si="219"/>
        <v>TEC-CO-10004202-Technology</v>
      </c>
    </row>
    <row r="7039" spans="1:27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 t="str">
        <f t="shared" si="218"/>
        <v>Loss</v>
      </c>
      <c r="T7039">
        <v>2</v>
      </c>
      <c r="U7039">
        <v>0</v>
      </c>
      <c r="V7039">
        <v>6.2208000000000006</v>
      </c>
      <c r="AA7039" t="str">
        <f t="shared" si="219"/>
        <v>OFF-PA-10004255-Office Supplies</v>
      </c>
    </row>
    <row r="7040" spans="1:27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 t="str">
        <f t="shared" si="218"/>
        <v>Loss</v>
      </c>
      <c r="T7040">
        <v>3</v>
      </c>
      <c r="U7040">
        <v>0</v>
      </c>
      <c r="V7040">
        <v>6.4584000000000001</v>
      </c>
      <c r="AA7040" t="str">
        <f t="shared" si="219"/>
        <v>OFF-AR-10003896-Office Supplies</v>
      </c>
    </row>
    <row r="7041" spans="1:27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 t="str">
        <f t="shared" si="218"/>
        <v>Loss</v>
      </c>
      <c r="T7041">
        <v>2</v>
      </c>
      <c r="U7041">
        <v>0</v>
      </c>
      <c r="V7041">
        <v>41.680000000000007</v>
      </c>
      <c r="AA7041" t="str">
        <f t="shared" si="219"/>
        <v>OFF-ST-10002276-Office Supplies</v>
      </c>
    </row>
    <row r="7042" spans="1:27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 t="str">
        <f t="shared" si="218"/>
        <v>Loss</v>
      </c>
      <c r="T7042">
        <v>3</v>
      </c>
      <c r="U7042">
        <v>0.2</v>
      </c>
      <c r="V7042">
        <v>8.3753999999999991</v>
      </c>
      <c r="AA7042" t="str">
        <f t="shared" si="219"/>
        <v>OFF-BI-10001617-Office Supplies</v>
      </c>
    </row>
    <row r="7043" spans="1:27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 t="str">
        <f t="shared" ref="S7043:S7106" si="220">IF($R7043&gt;200,"Profit","Loss")</f>
        <v>Loss</v>
      </c>
      <c r="T7043">
        <v>2</v>
      </c>
      <c r="U7043">
        <v>0</v>
      </c>
      <c r="V7043">
        <v>27.359200000000001</v>
      </c>
      <c r="AA7043" t="str">
        <f t="shared" ref="AA7043:AA7106" si="221">CONCATENATE(N7043,"-",O7043)</f>
        <v>FUR-FU-10000308-Furniture</v>
      </c>
    </row>
    <row r="7044" spans="1:27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 t="str">
        <f t="shared" si="220"/>
        <v>Profit</v>
      </c>
      <c r="T7044">
        <v>5</v>
      </c>
      <c r="U7044">
        <v>0.4</v>
      </c>
      <c r="V7044">
        <v>69.996499999999969</v>
      </c>
      <c r="AA7044" t="str">
        <f t="shared" si="221"/>
        <v>TEC-CO-10001943-Technology</v>
      </c>
    </row>
    <row r="7045" spans="1:27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 t="str">
        <f t="shared" si="220"/>
        <v>Loss</v>
      </c>
      <c r="T7045">
        <v>4</v>
      </c>
      <c r="U7045">
        <v>0.3</v>
      </c>
      <c r="V7045">
        <v>-14.195999999999984</v>
      </c>
      <c r="AA7045" t="str">
        <f t="shared" si="221"/>
        <v>FUR-CH-10002647-Furniture</v>
      </c>
    </row>
    <row r="7046" spans="1:27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 t="str">
        <f t="shared" si="220"/>
        <v>Loss</v>
      </c>
      <c r="T7046">
        <v>2</v>
      </c>
      <c r="U7046">
        <v>0.2</v>
      </c>
      <c r="V7046">
        <v>1.1479999999999988</v>
      </c>
      <c r="AA7046" t="str">
        <f t="shared" si="221"/>
        <v>OFF-SU-10004768-Office Supplies</v>
      </c>
    </row>
    <row r="7047" spans="1:27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 t="str">
        <f t="shared" si="220"/>
        <v>Loss</v>
      </c>
      <c r="T7047">
        <v>2</v>
      </c>
      <c r="U7047">
        <v>0.2</v>
      </c>
      <c r="V7047">
        <v>3.3524000000000003</v>
      </c>
      <c r="AA7047" t="str">
        <f t="shared" si="221"/>
        <v>OFF-PA-10002160-Office Supplies</v>
      </c>
    </row>
    <row r="7048" spans="1:27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 t="str">
        <f t="shared" si="220"/>
        <v>Loss</v>
      </c>
      <c r="T7048">
        <v>1</v>
      </c>
      <c r="U7048">
        <v>0.2</v>
      </c>
      <c r="V7048">
        <v>2.4897999999999989</v>
      </c>
      <c r="AA7048" t="str">
        <f t="shared" si="221"/>
        <v>FUR-TA-10003748-Furniture</v>
      </c>
    </row>
    <row r="7049" spans="1:27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 t="str">
        <f t="shared" si="220"/>
        <v>Profit</v>
      </c>
      <c r="T7049">
        <v>4</v>
      </c>
      <c r="U7049">
        <v>0</v>
      </c>
      <c r="V7049">
        <v>139.98599999999999</v>
      </c>
      <c r="AA7049" t="str">
        <f t="shared" si="221"/>
        <v>TEC-AC-10001908-Technology</v>
      </c>
    </row>
    <row r="7050" spans="1:27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 t="str">
        <f t="shared" si="220"/>
        <v>Loss</v>
      </c>
      <c r="T7050">
        <v>3</v>
      </c>
      <c r="U7050">
        <v>0.2</v>
      </c>
      <c r="V7050">
        <v>5.4432</v>
      </c>
      <c r="AA7050" t="str">
        <f t="shared" si="221"/>
        <v>OFF-PA-10000552-Office Supplies</v>
      </c>
    </row>
    <row r="7051" spans="1:27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 t="str">
        <f t="shared" si="220"/>
        <v>Loss</v>
      </c>
      <c r="T7051">
        <v>2</v>
      </c>
      <c r="U7051">
        <v>0.2</v>
      </c>
      <c r="V7051">
        <v>2.3685999999999989</v>
      </c>
      <c r="AA7051" t="str">
        <f t="shared" si="221"/>
        <v>OFF-AR-10003179-Office Supplies</v>
      </c>
    </row>
    <row r="7052" spans="1:27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 t="str">
        <f t="shared" si="220"/>
        <v>Profit</v>
      </c>
      <c r="T7052">
        <v>5</v>
      </c>
      <c r="U7052">
        <v>0.2</v>
      </c>
      <c r="V7052">
        <v>68.11999999999999</v>
      </c>
      <c r="AA7052" t="str">
        <f t="shared" si="221"/>
        <v>OFF-BI-10004593-Office Supplies</v>
      </c>
    </row>
    <row r="7053" spans="1:27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 t="str">
        <f t="shared" si="220"/>
        <v>Loss</v>
      </c>
      <c r="T7053">
        <v>2</v>
      </c>
      <c r="U7053">
        <v>0</v>
      </c>
      <c r="V7053">
        <v>6.0632000000000019</v>
      </c>
      <c r="AA7053" t="str">
        <f t="shared" si="221"/>
        <v>OFF-AR-10000914-Office Supplies</v>
      </c>
    </row>
    <row r="7054" spans="1:27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 t="str">
        <f t="shared" si="220"/>
        <v>Loss</v>
      </c>
      <c r="T7054">
        <v>1</v>
      </c>
      <c r="U7054">
        <v>0</v>
      </c>
      <c r="V7054">
        <v>13.940999999999999</v>
      </c>
      <c r="AA7054" t="str">
        <f t="shared" si="221"/>
        <v>OFF-PA-10000241-Office Supplies</v>
      </c>
    </row>
    <row r="7055" spans="1:27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 t="str">
        <f t="shared" si="220"/>
        <v>Loss</v>
      </c>
      <c r="T7055">
        <v>4</v>
      </c>
      <c r="U7055">
        <v>0</v>
      </c>
      <c r="V7055">
        <v>25.191599999999994</v>
      </c>
      <c r="AA7055" t="str">
        <f t="shared" si="221"/>
        <v>TEC-AC-10000057-Technology</v>
      </c>
    </row>
    <row r="7056" spans="1:27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 t="str">
        <f t="shared" si="220"/>
        <v>Profit</v>
      </c>
      <c r="T7056">
        <v>5</v>
      </c>
      <c r="U7056">
        <v>0.2</v>
      </c>
      <c r="V7056">
        <v>-31.843000000000018</v>
      </c>
      <c r="AA7056" t="str">
        <f t="shared" si="221"/>
        <v>FUR-CH-10003774-Furniture</v>
      </c>
    </row>
    <row r="7057" spans="1:27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 t="str">
        <f t="shared" si="220"/>
        <v>Loss</v>
      </c>
      <c r="T7057">
        <v>3</v>
      </c>
      <c r="U7057">
        <v>0.2</v>
      </c>
      <c r="V7057">
        <v>11.189999999999996</v>
      </c>
      <c r="AA7057" t="str">
        <f t="shared" si="221"/>
        <v>OFF-BI-10002824-Office Supplies</v>
      </c>
    </row>
    <row r="7058" spans="1:27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 t="str">
        <f t="shared" si="220"/>
        <v>Loss</v>
      </c>
      <c r="T7058">
        <v>9</v>
      </c>
      <c r="U7058">
        <v>0.2</v>
      </c>
      <c r="V7058">
        <v>39.873599999999982</v>
      </c>
      <c r="AA7058" t="str">
        <f t="shared" si="221"/>
        <v>OFF-BI-10004001-Office Supplies</v>
      </c>
    </row>
    <row r="7059" spans="1:27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 t="str">
        <f t="shared" si="220"/>
        <v>Profit</v>
      </c>
      <c r="T7059">
        <v>7</v>
      </c>
      <c r="U7059">
        <v>0.2</v>
      </c>
      <c r="V7059">
        <v>111.51699999999991</v>
      </c>
      <c r="AA7059" t="str">
        <f t="shared" si="221"/>
        <v>FUR-TA-10004619-Furniture</v>
      </c>
    </row>
    <row r="7060" spans="1:27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 t="str">
        <f t="shared" si="220"/>
        <v>Loss</v>
      </c>
      <c r="T7060">
        <v>3</v>
      </c>
      <c r="U7060">
        <v>0</v>
      </c>
      <c r="V7060">
        <v>2.0087999999999973</v>
      </c>
      <c r="AA7060" t="str">
        <f t="shared" si="221"/>
        <v>OFF-ST-10000636-Office Supplies</v>
      </c>
    </row>
    <row r="7061" spans="1:27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 t="str">
        <f t="shared" si="220"/>
        <v>Loss</v>
      </c>
      <c r="T7061">
        <v>2</v>
      </c>
      <c r="U7061">
        <v>0</v>
      </c>
      <c r="V7061">
        <v>24.191799999999994</v>
      </c>
      <c r="AA7061" t="str">
        <f t="shared" si="221"/>
        <v>OFF-AP-10001469-Office Supplies</v>
      </c>
    </row>
    <row r="7062" spans="1:27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 t="str">
        <f t="shared" si="220"/>
        <v>Loss</v>
      </c>
      <c r="T7062">
        <v>2</v>
      </c>
      <c r="U7062">
        <v>0.2</v>
      </c>
      <c r="V7062">
        <v>2.1286</v>
      </c>
      <c r="AA7062" t="str">
        <f t="shared" si="221"/>
        <v>OFF-BI-10002897-Office Supplies</v>
      </c>
    </row>
    <row r="7063" spans="1:27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 t="str">
        <f t="shared" si="220"/>
        <v>Loss</v>
      </c>
      <c r="T7063">
        <v>3</v>
      </c>
      <c r="U7063">
        <v>0.2</v>
      </c>
      <c r="V7063">
        <v>4.0985999999999994</v>
      </c>
      <c r="AA7063" t="str">
        <f t="shared" si="221"/>
        <v>OFF-BI-10002432-Office Supplies</v>
      </c>
    </row>
    <row r="7064" spans="1:27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 t="str">
        <f t="shared" si="220"/>
        <v>Loss</v>
      </c>
      <c r="T7064">
        <v>3</v>
      </c>
      <c r="U7064">
        <v>0.2</v>
      </c>
      <c r="V7064">
        <v>10.422000000000001</v>
      </c>
      <c r="AA7064" t="str">
        <f t="shared" si="221"/>
        <v>OFF-EN-10002592-Office Supplies</v>
      </c>
    </row>
    <row r="7065" spans="1:27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 t="str">
        <f t="shared" si="220"/>
        <v>Loss</v>
      </c>
      <c r="T7065">
        <v>2</v>
      </c>
      <c r="U7065">
        <v>0.2</v>
      </c>
      <c r="V7065">
        <v>0.69839999999999902</v>
      </c>
      <c r="AA7065" t="str">
        <f t="shared" si="221"/>
        <v>OFF-SU-10002522-Office Supplies</v>
      </c>
    </row>
    <row r="7066" spans="1:27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 t="str">
        <f t="shared" si="220"/>
        <v>Loss</v>
      </c>
      <c r="T7066">
        <v>3</v>
      </c>
      <c r="U7066">
        <v>0</v>
      </c>
      <c r="V7066">
        <v>8.4942000000000011</v>
      </c>
      <c r="AA7066" t="str">
        <f t="shared" si="221"/>
        <v>OFF-AP-10003971-Office Supplies</v>
      </c>
    </row>
    <row r="7067" spans="1:27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 t="str">
        <f t="shared" si="220"/>
        <v>Profit</v>
      </c>
      <c r="T7067">
        <v>7</v>
      </c>
      <c r="U7067">
        <v>0</v>
      </c>
      <c r="V7067">
        <v>327.94580000000002</v>
      </c>
      <c r="AA7067" t="str">
        <f t="shared" si="221"/>
        <v>OFF-ST-10001496-Office Supplies</v>
      </c>
    </row>
    <row r="7068" spans="1:27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 t="str">
        <f t="shared" si="220"/>
        <v>Loss</v>
      </c>
      <c r="T7068">
        <v>6</v>
      </c>
      <c r="U7068">
        <v>0</v>
      </c>
      <c r="V7068">
        <v>18.662400000000002</v>
      </c>
      <c r="AA7068" t="str">
        <f t="shared" si="221"/>
        <v>OFF-PA-10004782-Office Supplies</v>
      </c>
    </row>
    <row r="7069" spans="1:27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 t="str">
        <f t="shared" si="220"/>
        <v>Loss</v>
      </c>
      <c r="T7069">
        <v>2</v>
      </c>
      <c r="U7069">
        <v>0.8</v>
      </c>
      <c r="V7069">
        <v>-3.2406000000000006</v>
      </c>
      <c r="AA7069" t="str">
        <f t="shared" si="221"/>
        <v>OFF-BI-10000343-Office Supplies</v>
      </c>
    </row>
    <row r="7070" spans="1:27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 t="str">
        <f t="shared" si="220"/>
        <v>Loss</v>
      </c>
      <c r="T7070">
        <v>9</v>
      </c>
      <c r="U7070">
        <v>0.2</v>
      </c>
      <c r="V7070">
        <v>30.996000000000002</v>
      </c>
      <c r="AA7070" t="str">
        <f t="shared" si="221"/>
        <v>OFF-PA-10003591-Office Supplies</v>
      </c>
    </row>
    <row r="7071" spans="1:27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 t="str">
        <f t="shared" si="220"/>
        <v>Loss</v>
      </c>
      <c r="T7071">
        <v>1</v>
      </c>
      <c r="U7071">
        <v>0</v>
      </c>
      <c r="V7071">
        <v>2.6909999999999998</v>
      </c>
      <c r="AA7071" t="str">
        <f t="shared" si="221"/>
        <v>OFF-PA-10001667-Office Supplies</v>
      </c>
    </row>
    <row r="7072" spans="1:27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 t="str">
        <f t="shared" si="220"/>
        <v>Loss</v>
      </c>
      <c r="T7072">
        <v>2</v>
      </c>
      <c r="U7072">
        <v>0.2</v>
      </c>
      <c r="V7072">
        <v>3.3524000000000003</v>
      </c>
      <c r="AA7072" t="str">
        <f t="shared" si="221"/>
        <v>OFF-PA-10004971-Office Supplies</v>
      </c>
    </row>
    <row r="7073" spans="1:27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 t="str">
        <f t="shared" si="220"/>
        <v>Loss</v>
      </c>
      <c r="T7073">
        <v>2</v>
      </c>
      <c r="U7073">
        <v>0.2</v>
      </c>
      <c r="V7073">
        <v>0.3335999999999999</v>
      </c>
      <c r="AA7073" t="str">
        <f t="shared" si="221"/>
        <v>OFF-AR-10001216-Office Supplies</v>
      </c>
    </row>
    <row r="7074" spans="1:27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 t="str">
        <f t="shared" si="220"/>
        <v>Loss</v>
      </c>
      <c r="T7074">
        <v>1</v>
      </c>
      <c r="U7074">
        <v>0.2</v>
      </c>
      <c r="V7074">
        <v>1.8144</v>
      </c>
      <c r="AA7074" t="str">
        <f t="shared" si="221"/>
        <v>OFF-PA-10004355-Office Supplies</v>
      </c>
    </row>
    <row r="7075" spans="1:27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 t="str">
        <f t="shared" si="220"/>
        <v>Loss</v>
      </c>
      <c r="T7075">
        <v>5</v>
      </c>
      <c r="U7075">
        <v>0.2</v>
      </c>
      <c r="V7075">
        <v>15.393000000000008</v>
      </c>
      <c r="AA7075" t="str">
        <f t="shared" si="221"/>
        <v>OFF-AR-10001953-Office Supplies</v>
      </c>
    </row>
    <row r="7076" spans="1:27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 t="str">
        <f t="shared" si="220"/>
        <v>Loss</v>
      </c>
      <c r="T7076">
        <v>4</v>
      </c>
      <c r="U7076">
        <v>0.8</v>
      </c>
      <c r="V7076">
        <v>-8.3160000000000025</v>
      </c>
      <c r="AA7076" t="str">
        <f t="shared" si="221"/>
        <v>OFF-BI-10004364-Office Supplies</v>
      </c>
    </row>
    <row r="7077" spans="1:27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 t="str">
        <f t="shared" si="220"/>
        <v>Loss</v>
      </c>
      <c r="T7077">
        <v>2</v>
      </c>
      <c r="U7077">
        <v>0.2</v>
      </c>
      <c r="V7077">
        <v>1.0007999999999999</v>
      </c>
      <c r="AA7077" t="str">
        <f t="shared" si="221"/>
        <v>OFF-SU-10001165-Office Supplies</v>
      </c>
    </row>
    <row r="7078" spans="1:27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 t="str">
        <f t="shared" si="220"/>
        <v>Loss</v>
      </c>
      <c r="T7078">
        <v>5</v>
      </c>
      <c r="U7078">
        <v>0</v>
      </c>
      <c r="V7078">
        <v>26.901000000000003</v>
      </c>
      <c r="AA7078" t="str">
        <f t="shared" si="221"/>
        <v>OFF-EN-10001141-Office Supplies</v>
      </c>
    </row>
    <row r="7079" spans="1:27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 t="str">
        <f t="shared" si="220"/>
        <v>Loss</v>
      </c>
      <c r="T7079">
        <v>7</v>
      </c>
      <c r="U7079">
        <v>0.7</v>
      </c>
      <c r="V7079">
        <v>-17.565099999999994</v>
      </c>
      <c r="AA7079" t="str">
        <f t="shared" si="221"/>
        <v>OFF-BI-10000014-Office Supplies</v>
      </c>
    </row>
    <row r="7080" spans="1:27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 t="str">
        <f t="shared" si="220"/>
        <v>Profit</v>
      </c>
      <c r="T7080">
        <v>9</v>
      </c>
      <c r="U7080">
        <v>0.2</v>
      </c>
      <c r="V7080">
        <v>34.813799999999944</v>
      </c>
      <c r="AA7080" t="str">
        <f t="shared" si="221"/>
        <v>OFF-AP-10000159-Office Supplies</v>
      </c>
    </row>
    <row r="7081" spans="1:27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 t="str">
        <f t="shared" si="220"/>
        <v>Loss</v>
      </c>
      <c r="T7081">
        <v>4</v>
      </c>
      <c r="U7081">
        <v>0.2</v>
      </c>
      <c r="V7081">
        <v>3.4047999999999981</v>
      </c>
      <c r="AA7081" t="str">
        <f t="shared" si="221"/>
        <v>OFF-AR-10003560-Office Supplies</v>
      </c>
    </row>
    <row r="7082" spans="1:27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 t="str">
        <f t="shared" si="220"/>
        <v>Profit</v>
      </c>
      <c r="T7082">
        <v>3</v>
      </c>
      <c r="U7082">
        <v>0.4</v>
      </c>
      <c r="V7082">
        <v>-149.63070000000005</v>
      </c>
      <c r="AA7082" t="str">
        <f t="shared" si="221"/>
        <v>FUR-TA-10001768-Furniture</v>
      </c>
    </row>
    <row r="7083" spans="1:27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 t="str">
        <f t="shared" si="220"/>
        <v>Profit</v>
      </c>
      <c r="T7083">
        <v>3</v>
      </c>
      <c r="U7083">
        <v>0.2</v>
      </c>
      <c r="V7083">
        <v>303.80400000000003</v>
      </c>
      <c r="AA7083" t="str">
        <f t="shared" si="221"/>
        <v>TEC-AC-10002049-Technology</v>
      </c>
    </row>
    <row r="7084" spans="1:27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 t="str">
        <f t="shared" si="220"/>
        <v>Loss</v>
      </c>
      <c r="T7084">
        <v>5</v>
      </c>
      <c r="U7084">
        <v>0.7</v>
      </c>
      <c r="V7084">
        <v>-12.628</v>
      </c>
      <c r="AA7084" t="str">
        <f t="shared" si="221"/>
        <v>OFF-BI-10003166-Office Supplies</v>
      </c>
    </row>
    <row r="7085" spans="1:27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 t="str">
        <f t="shared" si="220"/>
        <v>Loss</v>
      </c>
      <c r="T7085">
        <v>2</v>
      </c>
      <c r="U7085">
        <v>0</v>
      </c>
      <c r="V7085">
        <v>1.6896</v>
      </c>
      <c r="AA7085" t="str">
        <f t="shared" si="221"/>
        <v>OFF-AR-10003469-Office Supplies</v>
      </c>
    </row>
    <row r="7086" spans="1:27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 t="str">
        <f t="shared" si="220"/>
        <v>Profit</v>
      </c>
      <c r="T7086">
        <v>9</v>
      </c>
      <c r="U7086">
        <v>0.2</v>
      </c>
      <c r="V7086">
        <v>121.96440000000001</v>
      </c>
      <c r="AA7086" t="str">
        <f t="shared" si="221"/>
        <v>TEC-PH-10002549-Technology</v>
      </c>
    </row>
    <row r="7087" spans="1:27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 t="str">
        <f t="shared" si="220"/>
        <v>Loss</v>
      </c>
      <c r="T7087">
        <v>5</v>
      </c>
      <c r="U7087">
        <v>0.7</v>
      </c>
      <c r="V7087">
        <v>-6.3030000000000008</v>
      </c>
      <c r="AA7087" t="str">
        <f t="shared" si="221"/>
        <v>OFF-BI-10003476-Office Supplies</v>
      </c>
    </row>
    <row r="7088" spans="1:27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 t="str">
        <f t="shared" si="220"/>
        <v>Loss</v>
      </c>
      <c r="T7088">
        <v>2</v>
      </c>
      <c r="U7088">
        <v>0.2</v>
      </c>
      <c r="V7088">
        <v>-42.951599999999999</v>
      </c>
      <c r="AA7088" t="str">
        <f t="shared" si="221"/>
        <v>OFF-SU-10000157-Office Supplies</v>
      </c>
    </row>
    <row r="7089" spans="1:27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 t="str">
        <f t="shared" si="220"/>
        <v>Loss</v>
      </c>
      <c r="T7089">
        <v>3</v>
      </c>
      <c r="U7089">
        <v>0</v>
      </c>
      <c r="V7089">
        <v>23.968799999999998</v>
      </c>
      <c r="AA7089" t="str">
        <f t="shared" si="221"/>
        <v>OFF-ST-10003123-Office Supplies</v>
      </c>
    </row>
    <row r="7090" spans="1:27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 t="str">
        <f t="shared" si="220"/>
        <v>Loss</v>
      </c>
      <c r="T7090">
        <v>4</v>
      </c>
      <c r="U7090">
        <v>0</v>
      </c>
      <c r="V7090">
        <v>23.807999999999993</v>
      </c>
      <c r="AA7090" t="str">
        <f t="shared" si="221"/>
        <v>OFF-AR-10001955-Office Supplies</v>
      </c>
    </row>
    <row r="7091" spans="1:27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 t="str">
        <f t="shared" si="220"/>
        <v>Loss</v>
      </c>
      <c r="T7091">
        <v>1</v>
      </c>
      <c r="U7091">
        <v>0.2</v>
      </c>
      <c r="V7091">
        <v>7.4974999999999987</v>
      </c>
      <c r="AA7091" t="str">
        <f t="shared" si="221"/>
        <v>TEC-PH-10001809-Technology</v>
      </c>
    </row>
    <row r="7092" spans="1:27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 t="str">
        <f t="shared" si="220"/>
        <v>Loss</v>
      </c>
      <c r="T7092">
        <v>3</v>
      </c>
      <c r="U7092">
        <v>0</v>
      </c>
      <c r="V7092">
        <v>49.970399999999991</v>
      </c>
      <c r="AA7092" t="str">
        <f t="shared" si="221"/>
        <v>OFF-PA-10000474-Office Supplies</v>
      </c>
    </row>
    <row r="7093" spans="1:27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 t="str">
        <f t="shared" si="220"/>
        <v>Loss</v>
      </c>
      <c r="T7093">
        <v>3</v>
      </c>
      <c r="U7093">
        <v>0</v>
      </c>
      <c r="V7093">
        <v>45.763200000000012</v>
      </c>
      <c r="AA7093" t="str">
        <f t="shared" si="221"/>
        <v>OFF-AP-10001205-Office Supplies</v>
      </c>
    </row>
    <row r="7094" spans="1:27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 t="str">
        <f t="shared" si="220"/>
        <v>Loss</v>
      </c>
      <c r="T7094">
        <v>2</v>
      </c>
      <c r="U7094">
        <v>0</v>
      </c>
      <c r="V7094">
        <v>11.117599999999999</v>
      </c>
      <c r="AA7094" t="str">
        <f t="shared" si="221"/>
        <v>OFF-AR-10004691-Office Supplies</v>
      </c>
    </row>
    <row r="7095" spans="1:27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 t="str">
        <f t="shared" si="220"/>
        <v>Loss</v>
      </c>
      <c r="T7095">
        <v>5</v>
      </c>
      <c r="U7095">
        <v>0</v>
      </c>
      <c r="V7095">
        <v>24.2285</v>
      </c>
      <c r="AA7095" t="str">
        <f t="shared" si="221"/>
        <v>OFF-PA-10004996-Office Supplies</v>
      </c>
    </row>
    <row r="7096" spans="1:27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 t="str">
        <f t="shared" si="220"/>
        <v>Profit</v>
      </c>
      <c r="T7096">
        <v>6</v>
      </c>
      <c r="U7096">
        <v>0.2</v>
      </c>
      <c r="V7096">
        <v>89.990999999999985</v>
      </c>
      <c r="AA7096" t="str">
        <f t="shared" si="221"/>
        <v>TEC-AC-10001908-Technology</v>
      </c>
    </row>
    <row r="7097" spans="1:27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 t="str">
        <f t="shared" si="220"/>
        <v>Loss</v>
      </c>
      <c r="T7097">
        <v>6</v>
      </c>
      <c r="U7097">
        <v>0.2</v>
      </c>
      <c r="V7097">
        <v>55.007999999999996</v>
      </c>
      <c r="AA7097" t="str">
        <f t="shared" si="221"/>
        <v>OFF-BI-10000666-Office Supplies</v>
      </c>
    </row>
    <row r="7098" spans="1:27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 t="str">
        <f t="shared" si="220"/>
        <v>Profit</v>
      </c>
      <c r="T7098">
        <v>2</v>
      </c>
      <c r="U7098">
        <v>0.2</v>
      </c>
      <c r="V7098">
        <v>89.954799999999992</v>
      </c>
      <c r="AA7098" t="str">
        <f t="shared" si="221"/>
        <v>OFF-BI-10004318-Office Supplies</v>
      </c>
    </row>
    <row r="7099" spans="1:27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 t="str">
        <f t="shared" si="220"/>
        <v>Loss</v>
      </c>
      <c r="T7099">
        <v>5</v>
      </c>
      <c r="U7099">
        <v>0.2</v>
      </c>
      <c r="V7099">
        <v>9.1785000000000014</v>
      </c>
      <c r="AA7099" t="str">
        <f t="shared" si="221"/>
        <v>OFF-BI-10003429-Office Supplies</v>
      </c>
    </row>
    <row r="7100" spans="1:27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 t="str">
        <f t="shared" si="220"/>
        <v>Profit</v>
      </c>
      <c r="T7100">
        <v>9</v>
      </c>
      <c r="U7100">
        <v>0</v>
      </c>
      <c r="V7100">
        <v>149.91119999999998</v>
      </c>
      <c r="AA7100" t="str">
        <f t="shared" si="221"/>
        <v>OFF-PA-10003302-Office Supplies</v>
      </c>
    </row>
    <row r="7101" spans="1:27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 t="str">
        <f t="shared" si="220"/>
        <v>Profit</v>
      </c>
      <c r="T7101">
        <v>6</v>
      </c>
      <c r="U7101">
        <v>0</v>
      </c>
      <c r="V7101">
        <v>99.940799999999982</v>
      </c>
      <c r="AA7101" t="str">
        <f t="shared" si="221"/>
        <v>OFF-PA-10003302-Office Supplies</v>
      </c>
    </row>
    <row r="7102" spans="1:27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 t="str">
        <f t="shared" si="220"/>
        <v>Loss</v>
      </c>
      <c r="T7102">
        <v>3</v>
      </c>
      <c r="U7102">
        <v>0.2</v>
      </c>
      <c r="V7102">
        <v>8.8019999999999978</v>
      </c>
      <c r="AA7102" t="str">
        <f t="shared" si="221"/>
        <v>OFF-EN-10002621-Office Supplies</v>
      </c>
    </row>
    <row r="7103" spans="1:27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 t="str">
        <f t="shared" si="220"/>
        <v>Loss</v>
      </c>
      <c r="T7103">
        <v>2</v>
      </c>
      <c r="U7103">
        <v>0.2</v>
      </c>
      <c r="V7103">
        <v>6.6311999999999989</v>
      </c>
      <c r="AA7103" t="str">
        <f t="shared" si="221"/>
        <v>OFF-PA-10000249-Office Supplies</v>
      </c>
    </row>
    <row r="7104" spans="1:27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 t="str">
        <f t="shared" si="220"/>
        <v>Loss</v>
      </c>
      <c r="T7104">
        <v>3</v>
      </c>
      <c r="U7104">
        <v>0.7</v>
      </c>
      <c r="V7104">
        <v>-5.036999999999999</v>
      </c>
      <c r="AA7104" t="str">
        <f t="shared" si="221"/>
        <v>OFF-BI-10000050-Office Supplies</v>
      </c>
    </row>
    <row r="7105" spans="1:27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 t="str">
        <f t="shared" si="220"/>
        <v>Profit</v>
      </c>
      <c r="T7105">
        <v>2</v>
      </c>
      <c r="U7105">
        <v>0</v>
      </c>
      <c r="V7105">
        <v>105.27499999999998</v>
      </c>
      <c r="AA7105" t="str">
        <f t="shared" si="221"/>
        <v>OFF-ST-10003805-Office Supplies</v>
      </c>
    </row>
    <row r="7106" spans="1:27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 t="str">
        <f t="shared" si="220"/>
        <v>Profit</v>
      </c>
      <c r="T7106">
        <v>6</v>
      </c>
      <c r="U7106">
        <v>0.3</v>
      </c>
      <c r="V7106">
        <v>-43.435200000000009</v>
      </c>
      <c r="AA7106" t="str">
        <f t="shared" si="221"/>
        <v>FUR-CH-10000785-Furniture</v>
      </c>
    </row>
    <row r="7107" spans="1:27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 t="str">
        <f t="shared" ref="S7107:S7170" si="222">IF($R7107&gt;200,"Profit","Loss")</f>
        <v>Loss</v>
      </c>
      <c r="T7107">
        <v>3</v>
      </c>
      <c r="U7107">
        <v>0.2</v>
      </c>
      <c r="V7107">
        <v>7.2719999999999949</v>
      </c>
      <c r="AA7107" t="str">
        <f t="shared" ref="AA7107:AA7170" si="223">CONCATENATE(N7107,"-",O7107)</f>
        <v>FUR-FU-10004909-Furniture</v>
      </c>
    </row>
    <row r="7108" spans="1:27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 t="str">
        <f t="shared" si="222"/>
        <v>Loss</v>
      </c>
      <c r="T7108">
        <v>9</v>
      </c>
      <c r="U7108">
        <v>0.2</v>
      </c>
      <c r="V7108">
        <v>1.5291000000000032</v>
      </c>
      <c r="AA7108" t="str">
        <f t="shared" si="223"/>
        <v>TEC-AC-10001553-Technology</v>
      </c>
    </row>
    <row r="7109" spans="1:27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 t="str">
        <f t="shared" si="222"/>
        <v>Loss</v>
      </c>
      <c r="T7109">
        <v>2</v>
      </c>
      <c r="U7109">
        <v>0</v>
      </c>
      <c r="V7109">
        <v>0.77939999999999898</v>
      </c>
      <c r="AA7109" t="str">
        <f t="shared" si="223"/>
        <v>TEC-PH-10004774-Technology</v>
      </c>
    </row>
    <row r="7110" spans="1:27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 t="str">
        <f t="shared" si="222"/>
        <v>Loss</v>
      </c>
      <c r="T7110">
        <v>2</v>
      </c>
      <c r="U7110">
        <v>0</v>
      </c>
      <c r="V7110">
        <v>1.4759999999999998</v>
      </c>
      <c r="AA7110" t="str">
        <f t="shared" si="223"/>
        <v>OFF-AR-10004582-Office Supplies</v>
      </c>
    </row>
    <row r="7111" spans="1:27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 t="str">
        <f t="shared" si="222"/>
        <v>Profit</v>
      </c>
      <c r="T7111">
        <v>4</v>
      </c>
      <c r="U7111">
        <v>0</v>
      </c>
      <c r="V7111">
        <v>13.796400000000006</v>
      </c>
      <c r="AA7111" t="str">
        <f t="shared" si="223"/>
        <v>OFF-ST-10000991-Office Supplies</v>
      </c>
    </row>
    <row r="7112" spans="1:27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 t="str">
        <f t="shared" si="222"/>
        <v>Loss</v>
      </c>
      <c r="T7112">
        <v>2</v>
      </c>
      <c r="U7112">
        <v>0</v>
      </c>
      <c r="V7112">
        <v>2.2503999999999991</v>
      </c>
      <c r="AA7112" t="str">
        <f t="shared" si="223"/>
        <v>OFF-SU-10002522-Office Supplies</v>
      </c>
    </row>
    <row r="7113" spans="1:27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 t="str">
        <f t="shared" si="222"/>
        <v>Loss</v>
      </c>
      <c r="T7113">
        <v>2</v>
      </c>
      <c r="U7113">
        <v>0</v>
      </c>
      <c r="V7113">
        <v>17.989999999999995</v>
      </c>
      <c r="AA7113" t="str">
        <f t="shared" si="223"/>
        <v>OFF-AR-10004022-Office Supplies</v>
      </c>
    </row>
    <row r="7114" spans="1:27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 t="str">
        <f t="shared" si="222"/>
        <v>Loss</v>
      </c>
      <c r="T7114">
        <v>5</v>
      </c>
      <c r="U7114">
        <v>0</v>
      </c>
      <c r="V7114">
        <v>15.372000000000003</v>
      </c>
      <c r="AA7114" t="str">
        <f t="shared" si="223"/>
        <v>OFF-SU-10001218-Office Supplies</v>
      </c>
    </row>
    <row r="7115" spans="1:27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 t="str">
        <f t="shared" si="222"/>
        <v>Loss</v>
      </c>
      <c r="T7115">
        <v>2</v>
      </c>
      <c r="U7115">
        <v>0.2</v>
      </c>
      <c r="V7115">
        <v>3.2479999999999998</v>
      </c>
      <c r="AA7115" t="str">
        <f t="shared" si="223"/>
        <v>OFF-BI-10000174-Office Supplies</v>
      </c>
    </row>
    <row r="7116" spans="1:27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 t="str">
        <f t="shared" si="222"/>
        <v>Profit</v>
      </c>
      <c r="T7116">
        <v>6</v>
      </c>
      <c r="U7116">
        <v>0</v>
      </c>
      <c r="V7116">
        <v>320.31720000000001</v>
      </c>
      <c r="AA7116" t="str">
        <f t="shared" si="223"/>
        <v>FUR-TA-10003392-Furniture</v>
      </c>
    </row>
    <row r="7117" spans="1:27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 t="str">
        <f t="shared" si="222"/>
        <v>Loss</v>
      </c>
      <c r="T7117">
        <v>2</v>
      </c>
      <c r="U7117">
        <v>0.2</v>
      </c>
      <c r="V7117">
        <v>2.0047999999999995</v>
      </c>
      <c r="AA7117" t="str">
        <f t="shared" si="223"/>
        <v>OFF-BI-10001890-Office Supplies</v>
      </c>
    </row>
    <row r="7118" spans="1:27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 t="str">
        <f t="shared" si="222"/>
        <v>Loss</v>
      </c>
      <c r="T7118">
        <v>2</v>
      </c>
      <c r="U7118">
        <v>0</v>
      </c>
      <c r="V7118">
        <v>27.881999999999998</v>
      </c>
      <c r="AA7118" t="str">
        <f t="shared" si="223"/>
        <v>OFF-PA-10000167-Office Supplies</v>
      </c>
    </row>
    <row r="7119" spans="1:27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 t="str">
        <f t="shared" si="222"/>
        <v>Loss</v>
      </c>
      <c r="T7119">
        <v>1</v>
      </c>
      <c r="U7119">
        <v>0.2</v>
      </c>
      <c r="V7119">
        <v>0.47039999999999987</v>
      </c>
      <c r="AA7119" t="str">
        <f t="shared" si="223"/>
        <v>OFF-BI-10003784-Office Supplies</v>
      </c>
    </row>
    <row r="7120" spans="1:27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 t="str">
        <f t="shared" si="222"/>
        <v>Loss</v>
      </c>
      <c r="T7120">
        <v>3</v>
      </c>
      <c r="U7120">
        <v>0</v>
      </c>
      <c r="V7120">
        <v>8.7906000000000013</v>
      </c>
      <c r="AA7120" t="str">
        <f t="shared" si="223"/>
        <v>OFF-PA-10001184-Office Supplies</v>
      </c>
    </row>
    <row r="7121" spans="1:27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 t="str">
        <f t="shared" si="222"/>
        <v>Loss</v>
      </c>
      <c r="T7121">
        <v>2</v>
      </c>
      <c r="U7121">
        <v>0.2</v>
      </c>
      <c r="V7121">
        <v>4.5187999999999997</v>
      </c>
      <c r="AA7121" t="str">
        <f t="shared" si="223"/>
        <v>OFF-BI-10002103-Office Supplies</v>
      </c>
    </row>
    <row r="7122" spans="1:27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 t="str">
        <f t="shared" si="222"/>
        <v>Loss</v>
      </c>
      <c r="T7122">
        <v>1</v>
      </c>
      <c r="U7122">
        <v>0.7</v>
      </c>
      <c r="V7122">
        <v>-51.515399999999985</v>
      </c>
      <c r="AA7122" t="str">
        <f t="shared" si="223"/>
        <v>OFF-BI-10003091-Office Supplies</v>
      </c>
    </row>
    <row r="7123" spans="1:27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 t="str">
        <f t="shared" si="222"/>
        <v>Loss</v>
      </c>
      <c r="T7123">
        <v>7</v>
      </c>
      <c r="U7123">
        <v>0</v>
      </c>
      <c r="V7123">
        <v>18.837</v>
      </c>
      <c r="AA7123" t="str">
        <f t="shared" si="223"/>
        <v>OFF-PA-10001593-Office Supplies</v>
      </c>
    </row>
    <row r="7124" spans="1:27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 t="str">
        <f t="shared" si="222"/>
        <v>Loss</v>
      </c>
      <c r="T7124">
        <v>2</v>
      </c>
      <c r="U7124">
        <v>0</v>
      </c>
      <c r="V7124">
        <v>41.168399999999991</v>
      </c>
      <c r="AA7124" t="str">
        <f t="shared" si="223"/>
        <v>FUR-BO-10002598-Furniture</v>
      </c>
    </row>
    <row r="7125" spans="1:27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 t="str">
        <f t="shared" si="222"/>
        <v>Loss</v>
      </c>
      <c r="T7125">
        <v>3</v>
      </c>
      <c r="U7125">
        <v>0</v>
      </c>
      <c r="V7125">
        <v>4.4088000000000012</v>
      </c>
      <c r="AA7125" t="str">
        <f t="shared" si="223"/>
        <v>FUR-FU-10000320-Furniture</v>
      </c>
    </row>
    <row r="7126" spans="1:27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 t="str">
        <f t="shared" si="222"/>
        <v>Loss</v>
      </c>
      <c r="T7126">
        <v>3</v>
      </c>
      <c r="U7126">
        <v>0</v>
      </c>
      <c r="V7126">
        <v>69.177599999999984</v>
      </c>
      <c r="AA7126" t="str">
        <f t="shared" si="223"/>
        <v>OFF-PA-10001815-Office Supplies</v>
      </c>
    </row>
    <row r="7127" spans="1:27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 t="str">
        <f t="shared" si="222"/>
        <v>Loss</v>
      </c>
      <c r="T7127">
        <v>3</v>
      </c>
      <c r="U7127">
        <v>0</v>
      </c>
      <c r="V7127">
        <v>8.7906000000000013</v>
      </c>
      <c r="AA7127" t="str">
        <f t="shared" si="223"/>
        <v>OFF-PA-10003971-Office Supplies</v>
      </c>
    </row>
    <row r="7128" spans="1:27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 t="str">
        <f t="shared" si="222"/>
        <v>Loss</v>
      </c>
      <c r="T7128">
        <v>3</v>
      </c>
      <c r="U7128">
        <v>0</v>
      </c>
      <c r="V7128">
        <v>4.5836999999999994</v>
      </c>
      <c r="AA7128" t="str">
        <f t="shared" si="223"/>
        <v>OFF-AR-10004685-Office Supplies</v>
      </c>
    </row>
    <row r="7129" spans="1:27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 t="str">
        <f t="shared" si="222"/>
        <v>Loss</v>
      </c>
      <c r="T7129">
        <v>5</v>
      </c>
      <c r="U7129">
        <v>0</v>
      </c>
      <c r="V7129">
        <v>7.5669999999999993</v>
      </c>
      <c r="AA7129" t="str">
        <f t="shared" si="223"/>
        <v>OFF-PA-10001609-Office Supplies</v>
      </c>
    </row>
    <row r="7130" spans="1:27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 t="str">
        <f t="shared" si="222"/>
        <v>Loss</v>
      </c>
      <c r="T7130">
        <v>4</v>
      </c>
      <c r="U7130">
        <v>0</v>
      </c>
      <c r="V7130">
        <v>6.573599999999999</v>
      </c>
      <c r="AA7130" t="str">
        <f t="shared" si="223"/>
        <v>FUR-FU-10000550-Furniture</v>
      </c>
    </row>
    <row r="7131" spans="1:27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 t="str">
        <f t="shared" si="222"/>
        <v>Loss</v>
      </c>
      <c r="T7131">
        <v>4</v>
      </c>
      <c r="U7131">
        <v>0.2</v>
      </c>
      <c r="V7131">
        <v>8.3524000000000012</v>
      </c>
      <c r="AA7131" t="str">
        <f t="shared" si="223"/>
        <v>TEC-AC-10004209-Technology</v>
      </c>
    </row>
    <row r="7132" spans="1:27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 t="str">
        <f t="shared" si="222"/>
        <v>Loss</v>
      </c>
      <c r="T7132">
        <v>7</v>
      </c>
      <c r="U7132">
        <v>0.2</v>
      </c>
      <c r="V7132">
        <v>40.003599999999999</v>
      </c>
      <c r="AA7132" t="str">
        <f t="shared" si="223"/>
        <v>OFF-PA-10003022-Office Supplies</v>
      </c>
    </row>
    <row r="7133" spans="1:27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 t="str">
        <f t="shared" si="222"/>
        <v>Profit</v>
      </c>
      <c r="T7133">
        <v>3</v>
      </c>
      <c r="U7133">
        <v>0</v>
      </c>
      <c r="V7133">
        <v>67.064400000000006</v>
      </c>
      <c r="AA7133" t="str">
        <f t="shared" si="223"/>
        <v>FUR-TA-10001039-Furniture</v>
      </c>
    </row>
    <row r="7134" spans="1:27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 t="str">
        <f t="shared" si="222"/>
        <v>Profit</v>
      </c>
      <c r="T7134">
        <v>4</v>
      </c>
      <c r="U7134">
        <v>0</v>
      </c>
      <c r="V7134">
        <v>545.18839999999977</v>
      </c>
      <c r="AA7134" t="str">
        <f t="shared" si="223"/>
        <v>TEC-PH-10002624-Technology</v>
      </c>
    </row>
    <row r="7135" spans="1:27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 t="str">
        <f t="shared" si="222"/>
        <v>Loss</v>
      </c>
      <c r="T7135">
        <v>2</v>
      </c>
      <c r="U7135">
        <v>0</v>
      </c>
      <c r="V7135">
        <v>9.8856000000000002</v>
      </c>
      <c r="AA7135" t="str">
        <f t="shared" si="223"/>
        <v>FUR-FU-10001473-Furniture</v>
      </c>
    </row>
    <row r="7136" spans="1:27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 t="str">
        <f t="shared" si="222"/>
        <v>Loss</v>
      </c>
      <c r="T7136">
        <v>2</v>
      </c>
      <c r="U7136">
        <v>0</v>
      </c>
      <c r="V7136">
        <v>43.190399999999997</v>
      </c>
      <c r="AA7136" t="str">
        <f t="shared" si="223"/>
        <v>TEC-PH-10001819-Technology</v>
      </c>
    </row>
    <row r="7137" spans="1:27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 t="str">
        <f t="shared" si="222"/>
        <v>Profit</v>
      </c>
      <c r="T7137">
        <v>3</v>
      </c>
      <c r="U7137">
        <v>0</v>
      </c>
      <c r="V7137">
        <v>240.29399999999995</v>
      </c>
      <c r="AA7137" t="str">
        <f t="shared" si="223"/>
        <v>FUR-CH-10004287-Furniture</v>
      </c>
    </row>
    <row r="7138" spans="1:27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 t="str">
        <f t="shared" si="222"/>
        <v>Loss</v>
      </c>
      <c r="T7138">
        <v>5</v>
      </c>
      <c r="U7138">
        <v>0.7</v>
      </c>
      <c r="V7138">
        <v>-5.7840000000000007</v>
      </c>
      <c r="AA7138" t="str">
        <f t="shared" si="223"/>
        <v>OFF-BI-10004728-Office Supplies</v>
      </c>
    </row>
    <row r="7139" spans="1:27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 t="str">
        <f t="shared" si="222"/>
        <v>Loss</v>
      </c>
      <c r="T7139">
        <v>2</v>
      </c>
      <c r="U7139">
        <v>0.2</v>
      </c>
      <c r="V7139">
        <v>1.3079999999999989</v>
      </c>
      <c r="AA7139" t="str">
        <f t="shared" si="223"/>
        <v>OFF-ST-10000918-Office Supplies</v>
      </c>
    </row>
    <row r="7140" spans="1:27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 t="str">
        <f t="shared" si="222"/>
        <v>Loss</v>
      </c>
      <c r="T7140">
        <v>4</v>
      </c>
      <c r="U7140">
        <v>0.7</v>
      </c>
      <c r="V7140">
        <v>-50.304000000000002</v>
      </c>
      <c r="AA7140" t="str">
        <f t="shared" si="223"/>
        <v>OFF-BI-10004593-Office Supplies</v>
      </c>
    </row>
    <row r="7141" spans="1:27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 t="str">
        <f t="shared" si="222"/>
        <v>Profit</v>
      </c>
      <c r="T7141">
        <v>3</v>
      </c>
      <c r="U7141">
        <v>0.2</v>
      </c>
      <c r="V7141">
        <v>-36.294000000000011</v>
      </c>
      <c r="AA7141" t="str">
        <f t="shared" si="223"/>
        <v>FUR-BO-10001337-Furniture</v>
      </c>
    </row>
    <row r="7142" spans="1:27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 t="str">
        <f t="shared" si="222"/>
        <v>Loss</v>
      </c>
      <c r="T7142">
        <v>4</v>
      </c>
      <c r="U7142">
        <v>0</v>
      </c>
      <c r="V7142">
        <v>46.543199999999999</v>
      </c>
      <c r="AA7142" t="str">
        <f t="shared" si="223"/>
        <v>TEC-AC-10002473-Technology</v>
      </c>
    </row>
    <row r="7143" spans="1:27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 t="str">
        <f t="shared" si="222"/>
        <v>Loss</v>
      </c>
      <c r="T7143">
        <v>5</v>
      </c>
      <c r="U7143">
        <v>0</v>
      </c>
      <c r="V7143">
        <v>37.883999999999993</v>
      </c>
      <c r="AA7143" t="str">
        <f t="shared" si="223"/>
        <v>FUR-FU-10003623-Furniture</v>
      </c>
    </row>
    <row r="7144" spans="1:27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 t="str">
        <f t="shared" si="222"/>
        <v>Loss</v>
      </c>
      <c r="T7144">
        <v>5</v>
      </c>
      <c r="U7144">
        <v>0</v>
      </c>
      <c r="V7144">
        <v>48.906000000000006</v>
      </c>
      <c r="AA7144" t="str">
        <f t="shared" si="223"/>
        <v>FUR-FU-10002045-Furniture</v>
      </c>
    </row>
    <row r="7145" spans="1:27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 t="str">
        <f t="shared" si="222"/>
        <v>Profit</v>
      </c>
      <c r="T7145">
        <v>5</v>
      </c>
      <c r="U7145">
        <v>0.4</v>
      </c>
      <c r="V7145">
        <v>-181.26499999999999</v>
      </c>
      <c r="AA7145" t="str">
        <f t="shared" si="223"/>
        <v>TEC-PH-10002555-Technology</v>
      </c>
    </row>
    <row r="7146" spans="1:27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 t="str">
        <f t="shared" si="222"/>
        <v>Loss</v>
      </c>
      <c r="T7146">
        <v>1</v>
      </c>
      <c r="U7146">
        <v>0.7</v>
      </c>
      <c r="V7146">
        <v>-8.6057999999999986</v>
      </c>
      <c r="AA7146" t="str">
        <f t="shared" si="223"/>
        <v>OFF-BI-10002794-Office Supplies</v>
      </c>
    </row>
    <row r="7147" spans="1:27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 t="str">
        <f t="shared" si="222"/>
        <v>Loss</v>
      </c>
      <c r="T7147">
        <v>3</v>
      </c>
      <c r="U7147">
        <v>0.4</v>
      </c>
      <c r="V7147">
        <v>-46.429200000000023</v>
      </c>
      <c r="AA7147" t="str">
        <f t="shared" si="223"/>
        <v>FUR-TA-10004086-Furniture</v>
      </c>
    </row>
    <row r="7148" spans="1:27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 t="str">
        <f t="shared" si="222"/>
        <v>Loss</v>
      </c>
      <c r="T7148">
        <v>1</v>
      </c>
      <c r="U7148">
        <v>0.2</v>
      </c>
      <c r="V7148">
        <v>3.2460000000000022</v>
      </c>
      <c r="AA7148" t="str">
        <f t="shared" si="223"/>
        <v>OFF-ST-10004946-Office Supplies</v>
      </c>
    </row>
    <row r="7149" spans="1:27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 t="str">
        <f t="shared" si="222"/>
        <v>Loss</v>
      </c>
      <c r="T7149">
        <v>3</v>
      </c>
      <c r="U7149">
        <v>0</v>
      </c>
      <c r="V7149">
        <v>41.822999999999993</v>
      </c>
      <c r="AA7149" t="str">
        <f t="shared" si="223"/>
        <v>OFF-PA-10000241-Office Supplies</v>
      </c>
    </row>
    <row r="7150" spans="1:27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 t="str">
        <f t="shared" si="222"/>
        <v>Loss</v>
      </c>
      <c r="T7150">
        <v>3</v>
      </c>
      <c r="U7150">
        <v>0</v>
      </c>
      <c r="V7150">
        <v>18.396000000000001</v>
      </c>
      <c r="AA7150" t="str">
        <f t="shared" si="223"/>
        <v>OFF-AP-10004036-Office Supplies</v>
      </c>
    </row>
    <row r="7151" spans="1:27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 t="str">
        <f t="shared" si="222"/>
        <v>Profit</v>
      </c>
      <c r="T7151">
        <v>3</v>
      </c>
      <c r="U7151">
        <v>0.2</v>
      </c>
      <c r="V7151">
        <v>109.33649999999994</v>
      </c>
      <c r="AA7151" t="str">
        <f t="shared" si="223"/>
        <v>TEC-PH-10001578-Technology</v>
      </c>
    </row>
    <row r="7152" spans="1:27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 t="str">
        <f t="shared" si="222"/>
        <v>Loss</v>
      </c>
      <c r="T7152">
        <v>2</v>
      </c>
      <c r="U7152">
        <v>0</v>
      </c>
      <c r="V7152">
        <v>35.490000000000009</v>
      </c>
      <c r="AA7152" t="str">
        <f t="shared" si="223"/>
        <v>FUR-CH-10002647-Furniture</v>
      </c>
    </row>
    <row r="7153" spans="1:27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 t="str">
        <f t="shared" si="222"/>
        <v>Loss</v>
      </c>
      <c r="T7153">
        <v>2</v>
      </c>
      <c r="U7153">
        <v>0.5</v>
      </c>
      <c r="V7153">
        <v>-135.08699999999999</v>
      </c>
      <c r="AA7153" t="str">
        <f t="shared" si="223"/>
        <v>FUR-TA-10003008-Furniture</v>
      </c>
    </row>
    <row r="7154" spans="1:27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 t="str">
        <f t="shared" si="222"/>
        <v>Loss</v>
      </c>
      <c r="T7154">
        <v>2</v>
      </c>
      <c r="U7154">
        <v>0.2</v>
      </c>
      <c r="V7154">
        <v>31.068799999999996</v>
      </c>
      <c r="AA7154" t="str">
        <f t="shared" si="223"/>
        <v>OFF-PA-10004071-Office Supplies</v>
      </c>
    </row>
    <row r="7155" spans="1:27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 t="str">
        <f t="shared" si="222"/>
        <v>Loss</v>
      </c>
      <c r="T7155">
        <v>7</v>
      </c>
      <c r="U7155">
        <v>0.8</v>
      </c>
      <c r="V7155">
        <v>-108.8304</v>
      </c>
      <c r="AA7155" t="str">
        <f t="shared" si="223"/>
        <v>OFF-AP-10004980-Office Supplies</v>
      </c>
    </row>
    <row r="7156" spans="1:27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 t="str">
        <f t="shared" si="222"/>
        <v>Profit</v>
      </c>
      <c r="T7156">
        <v>6</v>
      </c>
      <c r="U7156">
        <v>0</v>
      </c>
      <c r="V7156">
        <v>46.899599999999964</v>
      </c>
      <c r="AA7156" t="str">
        <f t="shared" si="223"/>
        <v>FUR-FU-10000747-Furniture</v>
      </c>
    </row>
    <row r="7157" spans="1:27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 t="str">
        <f t="shared" si="222"/>
        <v>Loss</v>
      </c>
      <c r="T7157">
        <v>5</v>
      </c>
      <c r="U7157">
        <v>0</v>
      </c>
      <c r="V7157">
        <v>74.212999999999994</v>
      </c>
      <c r="AA7157" t="str">
        <f t="shared" si="223"/>
        <v>OFF-BI-10004492-Office Supplies</v>
      </c>
    </row>
    <row r="7158" spans="1:27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 t="str">
        <f t="shared" si="222"/>
        <v>Loss</v>
      </c>
      <c r="T7158">
        <v>1</v>
      </c>
      <c r="U7158">
        <v>0</v>
      </c>
      <c r="V7158">
        <v>2.4058999999999999</v>
      </c>
      <c r="AA7158" t="str">
        <f t="shared" si="223"/>
        <v>OFF-LA-10004055-Office Supplies</v>
      </c>
    </row>
    <row r="7159" spans="1:27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 t="str">
        <f t="shared" si="222"/>
        <v>Loss</v>
      </c>
      <c r="T7159">
        <v>4</v>
      </c>
      <c r="U7159">
        <v>0</v>
      </c>
      <c r="V7159">
        <v>0.87919999999999732</v>
      </c>
      <c r="AA7159" t="str">
        <f t="shared" si="223"/>
        <v>OFF-ST-10002485-Office Supplies</v>
      </c>
    </row>
    <row r="7160" spans="1:27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 t="str">
        <f t="shared" si="222"/>
        <v>Loss</v>
      </c>
      <c r="T7160">
        <v>1</v>
      </c>
      <c r="U7160">
        <v>0</v>
      </c>
      <c r="V7160">
        <v>2.9302000000000001</v>
      </c>
      <c r="AA7160" t="str">
        <f t="shared" si="223"/>
        <v>OFF-PA-10001243-Office Supplies</v>
      </c>
    </row>
    <row r="7161" spans="1:27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 t="str">
        <f t="shared" si="222"/>
        <v>Profit</v>
      </c>
      <c r="T7161">
        <v>2</v>
      </c>
      <c r="U7161">
        <v>0.2</v>
      </c>
      <c r="V7161">
        <v>16.678799999999995</v>
      </c>
      <c r="AA7161" t="str">
        <f t="shared" si="223"/>
        <v>TEC-PH-10004447-Technology</v>
      </c>
    </row>
    <row r="7162" spans="1:27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 t="str">
        <f t="shared" si="222"/>
        <v>Loss</v>
      </c>
      <c r="T7162">
        <v>4</v>
      </c>
      <c r="U7162">
        <v>0.2</v>
      </c>
      <c r="V7162">
        <v>5.6</v>
      </c>
      <c r="AA7162" t="str">
        <f t="shared" si="223"/>
        <v>OFF-FA-10002280-Office Supplies</v>
      </c>
    </row>
    <row r="7163" spans="1:27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 t="str">
        <f t="shared" si="222"/>
        <v>Loss</v>
      </c>
      <c r="T7163">
        <v>3</v>
      </c>
      <c r="U7163">
        <v>0</v>
      </c>
      <c r="V7163">
        <v>10.92</v>
      </c>
      <c r="AA7163" t="str">
        <f t="shared" si="223"/>
        <v>OFF-PA-10004734-Office Supplies</v>
      </c>
    </row>
    <row r="7164" spans="1:27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 t="str">
        <f t="shared" si="222"/>
        <v>Loss</v>
      </c>
      <c r="T7164">
        <v>5</v>
      </c>
      <c r="U7164">
        <v>0</v>
      </c>
      <c r="V7164">
        <v>7.6440000000000001</v>
      </c>
      <c r="AA7164" t="str">
        <f t="shared" si="223"/>
        <v>OFF-BI-10000145-Office Supplies</v>
      </c>
    </row>
    <row r="7165" spans="1:27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 t="str">
        <f t="shared" si="222"/>
        <v>Profit</v>
      </c>
      <c r="T7165">
        <v>8</v>
      </c>
      <c r="U7165">
        <v>0</v>
      </c>
      <c r="V7165">
        <v>121.44159999999999</v>
      </c>
      <c r="AA7165" t="str">
        <f t="shared" si="223"/>
        <v>OFF-EN-10004773-Office Supplies</v>
      </c>
    </row>
    <row r="7166" spans="1:27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 t="str">
        <f t="shared" si="222"/>
        <v>Loss</v>
      </c>
      <c r="T7166">
        <v>3</v>
      </c>
      <c r="U7166">
        <v>0.2</v>
      </c>
      <c r="V7166">
        <v>3.3452999999999995</v>
      </c>
      <c r="AA7166" t="str">
        <f t="shared" si="223"/>
        <v>OFF-BI-10004970-Office Supplies</v>
      </c>
    </row>
    <row r="7167" spans="1:27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 t="str">
        <f t="shared" si="222"/>
        <v>Loss</v>
      </c>
      <c r="T7167">
        <v>2</v>
      </c>
      <c r="U7167">
        <v>0</v>
      </c>
      <c r="V7167">
        <v>17.379999999999995</v>
      </c>
      <c r="AA7167" t="str">
        <f t="shared" si="223"/>
        <v>OFF-ST-10000604-Office Supplies</v>
      </c>
    </row>
    <row r="7168" spans="1:27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 t="str">
        <f t="shared" si="222"/>
        <v>Loss</v>
      </c>
      <c r="T7168">
        <v>4</v>
      </c>
      <c r="U7168">
        <v>0</v>
      </c>
      <c r="V7168">
        <v>3.2256</v>
      </c>
      <c r="AA7168" t="str">
        <f t="shared" si="223"/>
        <v>OFF-AR-10003190-Office Supplies</v>
      </c>
    </row>
    <row r="7169" spans="1:27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 t="str">
        <f t="shared" si="222"/>
        <v>Profit</v>
      </c>
      <c r="T7169">
        <v>3</v>
      </c>
      <c r="U7169">
        <v>0.2</v>
      </c>
      <c r="V7169">
        <v>71.77200000000002</v>
      </c>
      <c r="AA7169" t="str">
        <f t="shared" si="223"/>
        <v>FUR-CH-10000155-Furniture</v>
      </c>
    </row>
    <row r="7170" spans="1:27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 t="str">
        <f t="shared" si="222"/>
        <v>Profit</v>
      </c>
      <c r="T7170">
        <v>10</v>
      </c>
      <c r="U7170">
        <v>0</v>
      </c>
      <c r="V7170">
        <v>68.584999999999994</v>
      </c>
      <c r="AA7170" t="str">
        <f t="shared" si="223"/>
        <v>OFF-ST-10003058-Office Supplies</v>
      </c>
    </row>
    <row r="7171" spans="1:27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 t="str">
        <f t="shared" ref="S7171:S7234" si="224">IF($R7171&gt;200,"Profit","Loss")</f>
        <v>Loss</v>
      </c>
      <c r="T7171">
        <v>3</v>
      </c>
      <c r="U7171">
        <v>0.2</v>
      </c>
      <c r="V7171">
        <v>19.164599999999979</v>
      </c>
      <c r="AA7171" t="str">
        <f t="shared" ref="AA7171:AA7234" si="225">CONCATENATE(N7171,"-",O7171)</f>
        <v>FUR-TA-10004767-Furniture</v>
      </c>
    </row>
    <row r="7172" spans="1:27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 t="str">
        <f t="shared" si="224"/>
        <v>Loss</v>
      </c>
      <c r="T7172">
        <v>2</v>
      </c>
      <c r="U7172">
        <v>0.1</v>
      </c>
      <c r="V7172">
        <v>3.2392000000000074</v>
      </c>
      <c r="AA7172" t="str">
        <f t="shared" si="225"/>
        <v>FUR-CH-10002372-Furniture</v>
      </c>
    </row>
    <row r="7173" spans="1:27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 t="str">
        <f t="shared" si="224"/>
        <v>Loss</v>
      </c>
      <c r="T7173">
        <v>3</v>
      </c>
      <c r="U7173">
        <v>0</v>
      </c>
      <c r="V7173">
        <v>22.6737</v>
      </c>
      <c r="AA7173" t="str">
        <f t="shared" si="225"/>
        <v>TEC-AC-10000158-Technology</v>
      </c>
    </row>
    <row r="7174" spans="1:27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 t="str">
        <f t="shared" si="224"/>
        <v>Loss</v>
      </c>
      <c r="T7174">
        <v>5</v>
      </c>
      <c r="U7174">
        <v>0.2</v>
      </c>
      <c r="V7174">
        <v>1.7995000000000019</v>
      </c>
      <c r="AA7174" t="str">
        <f t="shared" si="225"/>
        <v>TEC-AC-10000158-Technology</v>
      </c>
    </row>
    <row r="7175" spans="1:27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 t="str">
        <f t="shared" si="224"/>
        <v>Profit</v>
      </c>
      <c r="T7175">
        <v>5</v>
      </c>
      <c r="U7175">
        <v>0.2</v>
      </c>
      <c r="V7175">
        <v>569.99050000000011</v>
      </c>
      <c r="AA7175" t="str">
        <f t="shared" si="225"/>
        <v>TEC-CO-10002313-Technology</v>
      </c>
    </row>
    <row r="7176" spans="1:27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 t="str">
        <f t="shared" si="224"/>
        <v>Loss</v>
      </c>
      <c r="T7176">
        <v>3</v>
      </c>
      <c r="U7176">
        <v>0.2</v>
      </c>
      <c r="V7176">
        <v>23.234999999999992</v>
      </c>
      <c r="AA7176" t="str">
        <f t="shared" si="225"/>
        <v>OFF-PA-10002581-Office Supplies</v>
      </c>
    </row>
    <row r="7177" spans="1:27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 t="str">
        <f t="shared" si="224"/>
        <v>Loss</v>
      </c>
      <c r="T7177">
        <v>8</v>
      </c>
      <c r="U7177">
        <v>0.8</v>
      </c>
      <c r="V7177">
        <v>-226.63679999999999</v>
      </c>
      <c r="AA7177" t="str">
        <f t="shared" si="225"/>
        <v>OFF-AP-10001205-Office Supplies</v>
      </c>
    </row>
    <row r="7178" spans="1:27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 t="str">
        <f t="shared" si="224"/>
        <v>Loss</v>
      </c>
      <c r="T7178">
        <v>3</v>
      </c>
      <c r="U7178">
        <v>0.2</v>
      </c>
      <c r="V7178">
        <v>2.4173999999999989</v>
      </c>
      <c r="AA7178" t="str">
        <f t="shared" si="225"/>
        <v>OFF-ST-10000344-Office Supplies</v>
      </c>
    </row>
    <row r="7179" spans="1:27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 t="str">
        <f t="shared" si="224"/>
        <v>Loss</v>
      </c>
      <c r="T7179">
        <v>2</v>
      </c>
      <c r="U7179">
        <v>0.7</v>
      </c>
      <c r="V7179">
        <v>-1.5413999999999999</v>
      </c>
      <c r="AA7179" t="str">
        <f t="shared" si="225"/>
        <v>OFF-BI-10002897-Office Supplies</v>
      </c>
    </row>
    <row r="7180" spans="1:27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 t="str">
        <f t="shared" si="224"/>
        <v>Loss</v>
      </c>
      <c r="T7180">
        <v>3</v>
      </c>
      <c r="U7180">
        <v>0.7</v>
      </c>
      <c r="V7180">
        <v>-7.5167999999999964</v>
      </c>
      <c r="AA7180" t="str">
        <f t="shared" si="225"/>
        <v>OFF-BI-10003694-Office Supplies</v>
      </c>
    </row>
    <row r="7181" spans="1:27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 t="str">
        <f t="shared" si="224"/>
        <v>Loss</v>
      </c>
      <c r="T7181">
        <v>3</v>
      </c>
      <c r="U7181">
        <v>0</v>
      </c>
      <c r="V7181">
        <v>25.191600000000005</v>
      </c>
      <c r="AA7181" t="str">
        <f t="shared" si="225"/>
        <v>TEC-PH-10001644-Technology</v>
      </c>
    </row>
    <row r="7182" spans="1:27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 t="str">
        <f t="shared" si="224"/>
        <v>Loss</v>
      </c>
      <c r="T7182">
        <v>3</v>
      </c>
      <c r="U7182">
        <v>0</v>
      </c>
      <c r="V7182">
        <v>5.2397999999999998</v>
      </c>
      <c r="AA7182" t="str">
        <f t="shared" si="225"/>
        <v>OFF-AR-10002399-Office Supplies</v>
      </c>
    </row>
    <row r="7183" spans="1:27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 t="str">
        <f t="shared" si="224"/>
        <v>Loss</v>
      </c>
      <c r="T7183">
        <v>2</v>
      </c>
      <c r="U7183">
        <v>0.2</v>
      </c>
      <c r="V7183">
        <v>0.5</v>
      </c>
      <c r="AA7183" t="str">
        <f t="shared" si="225"/>
        <v>TEC-AC-10003063-Technology</v>
      </c>
    </row>
    <row r="7184" spans="1:27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 t="str">
        <f t="shared" si="224"/>
        <v>Loss</v>
      </c>
      <c r="T7184">
        <v>5</v>
      </c>
      <c r="U7184">
        <v>0.2</v>
      </c>
      <c r="V7184">
        <v>7.5529999999999982</v>
      </c>
      <c r="AA7184" t="str">
        <f t="shared" si="225"/>
        <v>OFF-BI-10002071-Office Supplies</v>
      </c>
    </row>
    <row r="7185" spans="1:27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 t="str">
        <f t="shared" si="224"/>
        <v>Profit</v>
      </c>
      <c r="T7185">
        <v>9</v>
      </c>
      <c r="U7185">
        <v>0</v>
      </c>
      <c r="V7185">
        <v>227.20500000000004</v>
      </c>
      <c r="AA7185" t="str">
        <f t="shared" si="225"/>
        <v>FUR-CH-10004218-Furniture</v>
      </c>
    </row>
    <row r="7186" spans="1:27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 t="str">
        <f t="shared" si="224"/>
        <v>Loss</v>
      </c>
      <c r="T7186">
        <v>2</v>
      </c>
      <c r="U7186">
        <v>0.2</v>
      </c>
      <c r="V7186">
        <v>-1.0410000000000006</v>
      </c>
      <c r="AA7186" t="str">
        <f t="shared" si="225"/>
        <v>OFF-SU-10000432-Office Supplies</v>
      </c>
    </row>
    <row r="7187" spans="1:27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 t="str">
        <f t="shared" si="224"/>
        <v>Loss</v>
      </c>
      <c r="T7187">
        <v>3</v>
      </c>
      <c r="U7187">
        <v>0.2</v>
      </c>
      <c r="V7187">
        <v>1.0019999999999993</v>
      </c>
      <c r="AA7187" t="str">
        <f t="shared" si="225"/>
        <v>OFF-AR-10003183-Office Supplies</v>
      </c>
    </row>
    <row r="7188" spans="1:27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 t="str">
        <f t="shared" si="224"/>
        <v>Loss</v>
      </c>
      <c r="T7188">
        <v>4</v>
      </c>
      <c r="U7188">
        <v>0.3</v>
      </c>
      <c r="V7188">
        <v>-2.1312000000000033</v>
      </c>
      <c r="AA7188" t="str">
        <f t="shared" si="225"/>
        <v>FUR-CH-10002017-Furniture</v>
      </c>
    </row>
    <row r="7189" spans="1:27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 t="str">
        <f t="shared" si="224"/>
        <v>Loss</v>
      </c>
      <c r="T7189">
        <v>2</v>
      </c>
      <c r="U7189">
        <v>0.6</v>
      </c>
      <c r="V7189">
        <v>-22.238800000000001</v>
      </c>
      <c r="AA7189" t="str">
        <f t="shared" si="225"/>
        <v>FUR-FU-10003247-Furniture</v>
      </c>
    </row>
    <row r="7190" spans="1:27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 t="str">
        <f t="shared" si="224"/>
        <v>Loss</v>
      </c>
      <c r="T7190">
        <v>4</v>
      </c>
      <c r="U7190">
        <v>0.8</v>
      </c>
      <c r="V7190">
        <v>-99.103200000000044</v>
      </c>
      <c r="AA7190" t="str">
        <f t="shared" si="225"/>
        <v>OFF-AP-10001563-Office Supplies</v>
      </c>
    </row>
    <row r="7191" spans="1:27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 t="str">
        <f t="shared" si="224"/>
        <v>Profit</v>
      </c>
      <c r="T7191">
        <v>3</v>
      </c>
      <c r="U7191">
        <v>0.2</v>
      </c>
      <c r="V7191">
        <v>25.496999999999986</v>
      </c>
      <c r="AA7191" t="str">
        <f t="shared" si="225"/>
        <v>TEC-PH-10004908-Technology</v>
      </c>
    </row>
    <row r="7192" spans="1:27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 t="str">
        <f t="shared" si="224"/>
        <v>Profit</v>
      </c>
      <c r="T7192">
        <v>3</v>
      </c>
      <c r="U7192">
        <v>0.2</v>
      </c>
      <c r="V7192">
        <v>-8.4294000000000153</v>
      </c>
      <c r="AA7192" t="str">
        <f t="shared" si="225"/>
        <v>FUR-TA-10003392-Furniture</v>
      </c>
    </row>
    <row r="7193" spans="1:27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 t="str">
        <f t="shared" si="224"/>
        <v>Loss</v>
      </c>
      <c r="T7193">
        <v>4</v>
      </c>
      <c r="U7193">
        <v>0.7</v>
      </c>
      <c r="V7193">
        <v>-4.49</v>
      </c>
      <c r="AA7193" t="str">
        <f t="shared" si="225"/>
        <v>OFF-BI-10004140-Office Supplies</v>
      </c>
    </row>
    <row r="7194" spans="1:27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 t="str">
        <f t="shared" si="224"/>
        <v>Loss</v>
      </c>
      <c r="T7194">
        <v>8</v>
      </c>
      <c r="U7194">
        <v>0.2</v>
      </c>
      <c r="V7194">
        <v>5.0335999999999999</v>
      </c>
      <c r="AA7194" t="str">
        <f t="shared" si="225"/>
        <v>OFF-AR-10003631-Office Supplies</v>
      </c>
    </row>
    <row r="7195" spans="1:27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 t="str">
        <f t="shared" si="224"/>
        <v>Profit</v>
      </c>
      <c r="T7195">
        <v>6</v>
      </c>
      <c r="U7195">
        <v>0</v>
      </c>
      <c r="V7195">
        <v>175.51560000000001</v>
      </c>
      <c r="AA7195" t="str">
        <f t="shared" si="225"/>
        <v>OFF-ST-10003716-Office Supplies</v>
      </c>
    </row>
    <row r="7196" spans="1:27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 t="str">
        <f t="shared" si="224"/>
        <v>Loss</v>
      </c>
      <c r="T7196">
        <v>4</v>
      </c>
      <c r="U7196">
        <v>0</v>
      </c>
      <c r="V7196">
        <v>7.4824000000000002</v>
      </c>
      <c r="AA7196" t="str">
        <f t="shared" si="225"/>
        <v>OFF-BI-10003274-Office Supplies</v>
      </c>
    </row>
    <row r="7197" spans="1:27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 t="str">
        <f t="shared" si="224"/>
        <v>Loss</v>
      </c>
      <c r="T7197">
        <v>2</v>
      </c>
      <c r="U7197">
        <v>0</v>
      </c>
      <c r="V7197">
        <v>7.2297999999999991</v>
      </c>
      <c r="AA7197" t="str">
        <f t="shared" si="225"/>
        <v>FUR-FU-10004848-Furniture</v>
      </c>
    </row>
    <row r="7198" spans="1:27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 t="str">
        <f t="shared" si="224"/>
        <v>Loss</v>
      </c>
      <c r="T7198">
        <v>5</v>
      </c>
      <c r="U7198">
        <v>0</v>
      </c>
      <c r="V7198">
        <v>6.2059999999999977</v>
      </c>
      <c r="AA7198" t="str">
        <f t="shared" si="225"/>
        <v>OFF-AR-10003504-Office Supplies</v>
      </c>
    </row>
    <row r="7199" spans="1:27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 t="str">
        <f t="shared" si="224"/>
        <v>Loss</v>
      </c>
      <c r="T7199">
        <v>2</v>
      </c>
      <c r="U7199">
        <v>0</v>
      </c>
      <c r="V7199">
        <v>5.7959999999999994</v>
      </c>
      <c r="AA7199" t="str">
        <f t="shared" si="225"/>
        <v>OFF-LA-10000305-Office Supplies</v>
      </c>
    </row>
    <row r="7200" spans="1:27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 t="str">
        <f t="shared" si="224"/>
        <v>Loss</v>
      </c>
      <c r="T7200">
        <v>2</v>
      </c>
      <c r="U7200">
        <v>0</v>
      </c>
      <c r="V7200">
        <v>3.1096000000000004</v>
      </c>
      <c r="AA7200" t="str">
        <f t="shared" si="225"/>
        <v>OFF-AR-10001427-Office Supplies</v>
      </c>
    </row>
    <row r="7201" spans="1:27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 t="str">
        <f t="shared" si="224"/>
        <v>Loss</v>
      </c>
      <c r="T7201">
        <v>2</v>
      </c>
      <c r="U7201">
        <v>0</v>
      </c>
      <c r="V7201">
        <v>34.5</v>
      </c>
      <c r="AA7201" t="str">
        <f t="shared" si="225"/>
        <v>TEC-PH-10004614-Technology</v>
      </c>
    </row>
    <row r="7202" spans="1:27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 t="str">
        <f t="shared" si="224"/>
        <v>Loss</v>
      </c>
      <c r="T7202">
        <v>1</v>
      </c>
      <c r="U7202">
        <v>0.2</v>
      </c>
      <c r="V7202">
        <v>14.594999999999985</v>
      </c>
      <c r="AA7202" t="str">
        <f t="shared" si="225"/>
        <v>TEC-PH-10001944-Technology</v>
      </c>
    </row>
    <row r="7203" spans="1:27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 t="str">
        <f t="shared" si="224"/>
        <v>Profit</v>
      </c>
      <c r="T7203">
        <v>7</v>
      </c>
      <c r="U7203">
        <v>0.45</v>
      </c>
      <c r="V7203">
        <v>-114.35339999999997</v>
      </c>
      <c r="AA7203" t="str">
        <f t="shared" si="225"/>
        <v>FUR-TA-10001039-Furniture</v>
      </c>
    </row>
    <row r="7204" spans="1:27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 t="str">
        <f t="shared" si="224"/>
        <v>Profit</v>
      </c>
      <c r="T7204">
        <v>5</v>
      </c>
      <c r="U7204">
        <v>0</v>
      </c>
      <c r="V7204">
        <v>75.679999999999978</v>
      </c>
      <c r="AA7204" t="str">
        <f t="shared" si="225"/>
        <v>FUR-FU-10003806-Furniture</v>
      </c>
    </row>
    <row r="7205" spans="1:27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 t="str">
        <f t="shared" si="224"/>
        <v>Loss</v>
      </c>
      <c r="T7205">
        <v>3</v>
      </c>
      <c r="U7205">
        <v>0.6</v>
      </c>
      <c r="V7205">
        <v>-4.804800000000002</v>
      </c>
      <c r="AA7205" t="str">
        <f t="shared" si="225"/>
        <v>FUR-FU-10002111-Furniture</v>
      </c>
    </row>
    <row r="7206" spans="1:27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 t="str">
        <f t="shared" si="224"/>
        <v>Loss</v>
      </c>
      <c r="T7206">
        <v>2</v>
      </c>
      <c r="U7206">
        <v>0</v>
      </c>
      <c r="V7206">
        <v>2.0671999999999997</v>
      </c>
      <c r="AA7206" t="str">
        <f t="shared" si="225"/>
        <v>OFF-AR-10000817-Office Supplies</v>
      </c>
    </row>
    <row r="7207" spans="1:27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 t="str">
        <f t="shared" si="224"/>
        <v>Loss</v>
      </c>
      <c r="T7207">
        <v>2</v>
      </c>
      <c r="U7207">
        <v>0</v>
      </c>
      <c r="V7207">
        <v>5.936399999999999</v>
      </c>
      <c r="AA7207" t="str">
        <f t="shared" si="225"/>
        <v>FUR-FU-10001424-Furniture</v>
      </c>
    </row>
    <row r="7208" spans="1:27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 t="str">
        <f t="shared" si="224"/>
        <v>Profit</v>
      </c>
      <c r="T7208">
        <v>11</v>
      </c>
      <c r="U7208">
        <v>0.2</v>
      </c>
      <c r="V7208">
        <v>32.301500000000019</v>
      </c>
      <c r="AA7208" t="str">
        <f t="shared" si="225"/>
        <v>TEC-MA-10002930-Technology</v>
      </c>
    </row>
    <row r="7209" spans="1:27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 t="str">
        <f t="shared" si="224"/>
        <v>Loss</v>
      </c>
      <c r="T7209">
        <v>2</v>
      </c>
      <c r="U7209">
        <v>0.2</v>
      </c>
      <c r="V7209">
        <v>0.90999999999999981</v>
      </c>
      <c r="AA7209" t="str">
        <f t="shared" si="225"/>
        <v>OFF-AR-10003759-Office Supplies</v>
      </c>
    </row>
    <row r="7210" spans="1:27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 t="str">
        <f t="shared" si="224"/>
        <v>Loss</v>
      </c>
      <c r="T7210">
        <v>4</v>
      </c>
      <c r="U7210">
        <v>0.2</v>
      </c>
      <c r="V7210">
        <v>7.2576000000000001</v>
      </c>
      <c r="AA7210" t="str">
        <f t="shared" si="225"/>
        <v>OFF-PA-10001837-Office Supplies</v>
      </c>
    </row>
    <row r="7211" spans="1:27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 t="str">
        <f t="shared" si="224"/>
        <v>Loss</v>
      </c>
      <c r="T7211">
        <v>2</v>
      </c>
      <c r="U7211">
        <v>0.2</v>
      </c>
      <c r="V7211">
        <v>2.9899999999999993</v>
      </c>
      <c r="AA7211" t="str">
        <f t="shared" si="225"/>
        <v>OFF-PA-10001667-Office Supplies</v>
      </c>
    </row>
    <row r="7212" spans="1:27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 t="str">
        <f t="shared" si="224"/>
        <v>Loss</v>
      </c>
      <c r="T7212">
        <v>3</v>
      </c>
      <c r="U7212">
        <v>0</v>
      </c>
      <c r="V7212">
        <v>13.8828</v>
      </c>
      <c r="AA7212" t="str">
        <f t="shared" si="225"/>
        <v>OFF-PA-10000246-Office Supplies</v>
      </c>
    </row>
    <row r="7213" spans="1:27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 t="str">
        <f t="shared" si="224"/>
        <v>Loss</v>
      </c>
      <c r="T7213">
        <v>12</v>
      </c>
      <c r="U7213">
        <v>0.2</v>
      </c>
      <c r="V7213">
        <v>18.7224</v>
      </c>
      <c r="AA7213" t="str">
        <f t="shared" si="225"/>
        <v>OFF-BI-10001078-Office Supplies</v>
      </c>
    </row>
    <row r="7214" spans="1:27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 t="str">
        <f t="shared" si="224"/>
        <v>Loss</v>
      </c>
      <c r="T7214">
        <v>3</v>
      </c>
      <c r="U7214">
        <v>0.2</v>
      </c>
      <c r="V7214">
        <v>3.9312000000000005</v>
      </c>
      <c r="AA7214" t="str">
        <f t="shared" si="225"/>
        <v>OFF-BI-10000138-Office Supplies</v>
      </c>
    </row>
    <row r="7215" spans="1:27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 t="str">
        <f t="shared" si="224"/>
        <v>Loss</v>
      </c>
      <c r="T7215">
        <v>3</v>
      </c>
      <c r="U7215">
        <v>0</v>
      </c>
      <c r="V7215">
        <v>7.2176999999999998</v>
      </c>
      <c r="AA7215" t="str">
        <f t="shared" si="225"/>
        <v>OFF-LA-10002034-Office Supplies</v>
      </c>
    </row>
    <row r="7216" spans="1:27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 t="str">
        <f t="shared" si="224"/>
        <v>Loss</v>
      </c>
      <c r="T7216">
        <v>5</v>
      </c>
      <c r="U7216">
        <v>0</v>
      </c>
      <c r="V7216">
        <v>4.7559999999999985</v>
      </c>
      <c r="AA7216" t="str">
        <f t="shared" si="225"/>
        <v>OFF-AR-10000127-Office Supplies</v>
      </c>
    </row>
    <row r="7217" spans="1:27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 t="str">
        <f t="shared" si="224"/>
        <v>Loss</v>
      </c>
      <c r="T7217">
        <v>4</v>
      </c>
      <c r="U7217">
        <v>0</v>
      </c>
      <c r="V7217">
        <v>12.441600000000001</v>
      </c>
      <c r="AA7217" t="str">
        <f t="shared" si="225"/>
        <v>OFF-PA-10003172-Office Supplies</v>
      </c>
    </row>
    <row r="7218" spans="1:27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 t="str">
        <f t="shared" si="224"/>
        <v>Loss</v>
      </c>
      <c r="T7218">
        <v>3</v>
      </c>
      <c r="U7218">
        <v>0</v>
      </c>
      <c r="V7218">
        <v>2.5577999999999994</v>
      </c>
      <c r="AA7218" t="str">
        <f t="shared" si="225"/>
        <v>OFF-AR-10001246-Office Supplies</v>
      </c>
    </row>
    <row r="7219" spans="1:27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 t="str">
        <f t="shared" si="224"/>
        <v>Loss</v>
      </c>
      <c r="T7219">
        <v>2</v>
      </c>
      <c r="U7219">
        <v>0.2</v>
      </c>
      <c r="V7219">
        <v>21.873599999999996</v>
      </c>
      <c r="AA7219" t="str">
        <f t="shared" si="225"/>
        <v>OFF-BI-10002026-Office Supplies</v>
      </c>
    </row>
    <row r="7220" spans="1:27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 t="str">
        <f t="shared" si="224"/>
        <v>Profit</v>
      </c>
      <c r="T7220">
        <v>4</v>
      </c>
      <c r="U7220">
        <v>0</v>
      </c>
      <c r="V7220">
        <v>122.38559999999998</v>
      </c>
      <c r="AA7220" t="str">
        <f t="shared" si="225"/>
        <v>TEC-AC-10000844-Technology</v>
      </c>
    </row>
    <row r="7221" spans="1:27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 t="str">
        <f t="shared" si="224"/>
        <v>Loss</v>
      </c>
      <c r="T7221">
        <v>2</v>
      </c>
      <c r="U7221">
        <v>0.2</v>
      </c>
      <c r="V7221">
        <v>17.348799999999997</v>
      </c>
      <c r="AA7221" t="str">
        <f t="shared" si="225"/>
        <v>OFF-BI-10001575-Office Supplies</v>
      </c>
    </row>
    <row r="7222" spans="1:27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 t="str">
        <f t="shared" si="224"/>
        <v>Profit</v>
      </c>
      <c r="T7222">
        <v>3</v>
      </c>
      <c r="U7222">
        <v>0.7</v>
      </c>
      <c r="V7222">
        <v>-228.74250000000006</v>
      </c>
      <c r="AA7222" t="str">
        <f t="shared" si="225"/>
        <v>OFF-BI-10004632-Office Supplies</v>
      </c>
    </row>
    <row r="7223" spans="1:27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 t="str">
        <f t="shared" si="224"/>
        <v>Loss</v>
      </c>
      <c r="T7223">
        <v>3</v>
      </c>
      <c r="U7223">
        <v>0</v>
      </c>
      <c r="V7223">
        <v>35.864399999999996</v>
      </c>
      <c r="AA7223" t="str">
        <f t="shared" si="225"/>
        <v>TEC-PH-10000193-Technology</v>
      </c>
    </row>
    <row r="7224" spans="1:27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 t="str">
        <f t="shared" si="224"/>
        <v>Loss</v>
      </c>
      <c r="T7224">
        <v>3</v>
      </c>
      <c r="U7224">
        <v>0.2</v>
      </c>
      <c r="V7224">
        <v>-7.1190000000000015</v>
      </c>
      <c r="AA7224" t="str">
        <f t="shared" si="225"/>
        <v>TEC-AC-10003441-Technology</v>
      </c>
    </row>
    <row r="7225" spans="1:27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 t="str">
        <f t="shared" si="224"/>
        <v>Loss</v>
      </c>
      <c r="T7225">
        <v>3</v>
      </c>
      <c r="U7225">
        <v>0.2</v>
      </c>
      <c r="V7225">
        <v>12.417299999999997</v>
      </c>
      <c r="AA7225" t="str">
        <f t="shared" si="225"/>
        <v>TEC-PH-10004093-Technology</v>
      </c>
    </row>
    <row r="7226" spans="1:27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 t="str">
        <f t="shared" si="224"/>
        <v>Loss</v>
      </c>
      <c r="T7226">
        <v>7</v>
      </c>
      <c r="U7226">
        <v>0</v>
      </c>
      <c r="V7226">
        <v>50.03459999999999</v>
      </c>
      <c r="AA7226" t="str">
        <f t="shared" si="225"/>
        <v>OFF-AP-10002998-Office Supplies</v>
      </c>
    </row>
    <row r="7227" spans="1:27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 t="str">
        <f t="shared" si="224"/>
        <v>Loss</v>
      </c>
      <c r="T7227">
        <v>4</v>
      </c>
      <c r="U7227">
        <v>0</v>
      </c>
      <c r="V7227">
        <v>10.163999999999998</v>
      </c>
      <c r="AA7227" t="str">
        <f t="shared" si="225"/>
        <v>FUR-FU-10000073-Furniture</v>
      </c>
    </row>
    <row r="7228" spans="1:27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 t="str">
        <f t="shared" si="224"/>
        <v>Loss</v>
      </c>
      <c r="T7228">
        <v>5</v>
      </c>
      <c r="U7228">
        <v>0.2</v>
      </c>
      <c r="V7228">
        <v>38.724999999999994</v>
      </c>
      <c r="AA7228" t="str">
        <f t="shared" si="225"/>
        <v>OFF-PA-10001125-Office Supplies</v>
      </c>
    </row>
    <row r="7229" spans="1:27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 t="str">
        <f t="shared" si="224"/>
        <v>Profit</v>
      </c>
      <c r="T7229">
        <v>5</v>
      </c>
      <c r="U7229">
        <v>0.2</v>
      </c>
      <c r="V7229">
        <v>214.4674999999998</v>
      </c>
      <c r="AA7229" t="str">
        <f t="shared" si="225"/>
        <v>TEC-AC-10003033-Technology</v>
      </c>
    </row>
    <row r="7230" spans="1:27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 t="str">
        <f t="shared" si="224"/>
        <v>Loss</v>
      </c>
      <c r="T7230">
        <v>6</v>
      </c>
      <c r="U7230">
        <v>0.2</v>
      </c>
      <c r="V7230">
        <v>30.277799999999992</v>
      </c>
      <c r="AA7230" t="str">
        <f t="shared" si="225"/>
        <v>OFF-BI-10002498-Office Supplies</v>
      </c>
    </row>
    <row r="7231" spans="1:27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 t="str">
        <f t="shared" si="224"/>
        <v>Loss</v>
      </c>
      <c r="T7231">
        <v>3</v>
      </c>
      <c r="U7231">
        <v>0</v>
      </c>
      <c r="V7231">
        <v>10.7301</v>
      </c>
      <c r="AA7231" t="str">
        <f t="shared" si="225"/>
        <v>OFF-PA-10004569-Office Supplies</v>
      </c>
    </row>
    <row r="7232" spans="1:27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 t="str">
        <f t="shared" si="224"/>
        <v>Loss</v>
      </c>
      <c r="T7232">
        <v>2</v>
      </c>
      <c r="U7232">
        <v>0</v>
      </c>
      <c r="V7232">
        <v>15.44</v>
      </c>
      <c r="AA7232" t="str">
        <f t="shared" si="225"/>
        <v>OFF-BI-10002353-Office Supplies</v>
      </c>
    </row>
    <row r="7233" spans="1:27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 t="str">
        <f t="shared" si="224"/>
        <v>Profit</v>
      </c>
      <c r="T7233">
        <v>2</v>
      </c>
      <c r="U7233">
        <v>0</v>
      </c>
      <c r="V7233">
        <v>120.94159999999999</v>
      </c>
      <c r="AA7233" t="str">
        <f t="shared" si="225"/>
        <v>OFF-AP-10001564-Office Supplies</v>
      </c>
    </row>
    <row r="7234" spans="1:27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 t="str">
        <f t="shared" si="224"/>
        <v>Loss</v>
      </c>
      <c r="T7234">
        <v>4</v>
      </c>
      <c r="U7234">
        <v>0</v>
      </c>
      <c r="V7234">
        <v>12.475199999999999</v>
      </c>
      <c r="AA7234" t="str">
        <f t="shared" si="225"/>
        <v>OFF-PA-10003673-Office Supplies</v>
      </c>
    </row>
    <row r="7235" spans="1:27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 t="str">
        <f t="shared" ref="S7235:S7298" si="226">IF($R7235&gt;200,"Profit","Loss")</f>
        <v>Loss</v>
      </c>
      <c r="T7235">
        <v>8</v>
      </c>
      <c r="U7235">
        <v>0</v>
      </c>
      <c r="V7235">
        <v>44.304000000000002</v>
      </c>
      <c r="AA7235" t="str">
        <f t="shared" ref="AA7235:AA7298" si="227">CONCATENATE(N7235,"-",O7235)</f>
        <v>FUR-FU-10003347-Furniture</v>
      </c>
    </row>
    <row r="7236" spans="1:27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 t="str">
        <f t="shared" si="226"/>
        <v>Loss</v>
      </c>
      <c r="T7236">
        <v>2</v>
      </c>
      <c r="U7236">
        <v>0</v>
      </c>
      <c r="V7236">
        <v>6.3504000000000005</v>
      </c>
      <c r="AA7236" t="str">
        <f t="shared" si="227"/>
        <v>OFF-PA-10001934-Office Supplies</v>
      </c>
    </row>
    <row r="7237" spans="1:27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 t="str">
        <f t="shared" si="226"/>
        <v>Loss</v>
      </c>
      <c r="T7237">
        <v>2</v>
      </c>
      <c r="U7237">
        <v>0.2</v>
      </c>
      <c r="V7237">
        <v>22.573199999999996</v>
      </c>
      <c r="AA7237" t="str">
        <f t="shared" si="227"/>
        <v>OFF-BI-10000632-Office Supplies</v>
      </c>
    </row>
    <row r="7238" spans="1:27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 t="str">
        <f t="shared" si="226"/>
        <v>Loss</v>
      </c>
      <c r="T7238">
        <v>3</v>
      </c>
      <c r="U7238">
        <v>0</v>
      </c>
      <c r="V7238">
        <v>2.4192</v>
      </c>
      <c r="AA7238" t="str">
        <f t="shared" si="227"/>
        <v>OFF-AR-10003190-Office Supplies</v>
      </c>
    </row>
    <row r="7239" spans="1:27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 t="str">
        <f t="shared" si="226"/>
        <v>Profit</v>
      </c>
      <c r="T7239">
        <v>3</v>
      </c>
      <c r="U7239">
        <v>0.7</v>
      </c>
      <c r="V7239">
        <v>-319.19159999999999</v>
      </c>
      <c r="AA7239" t="str">
        <f t="shared" si="227"/>
        <v>TEC-MA-10000904-Technology</v>
      </c>
    </row>
    <row r="7240" spans="1:27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 t="str">
        <f t="shared" si="226"/>
        <v>Loss</v>
      </c>
      <c r="T7240">
        <v>7</v>
      </c>
      <c r="U7240">
        <v>0</v>
      </c>
      <c r="V7240">
        <v>18.463200000000004</v>
      </c>
      <c r="AA7240" t="str">
        <f t="shared" si="227"/>
        <v>FUR-FU-10000771-Furniture</v>
      </c>
    </row>
    <row r="7241" spans="1:27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 t="str">
        <f t="shared" si="226"/>
        <v>Loss</v>
      </c>
      <c r="T7241">
        <v>7</v>
      </c>
      <c r="U7241">
        <v>0</v>
      </c>
      <c r="V7241">
        <v>18.687199999999997</v>
      </c>
      <c r="AA7241" t="str">
        <f t="shared" si="227"/>
        <v>OFF-EN-10001990-Office Supplies</v>
      </c>
    </row>
    <row r="7242" spans="1:27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 t="str">
        <f t="shared" si="226"/>
        <v>Loss</v>
      </c>
      <c r="T7242">
        <v>7</v>
      </c>
      <c r="U7242">
        <v>0</v>
      </c>
      <c r="V7242">
        <v>26.544000000000004</v>
      </c>
      <c r="AA7242" t="str">
        <f t="shared" si="227"/>
        <v>FUR-FU-10002445-Furniture</v>
      </c>
    </row>
    <row r="7243" spans="1:27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 t="str">
        <f t="shared" si="226"/>
        <v>Loss</v>
      </c>
      <c r="T7243">
        <v>6</v>
      </c>
      <c r="U7243">
        <v>0.2</v>
      </c>
      <c r="V7243">
        <v>30.185999999999996</v>
      </c>
      <c r="AA7243" t="str">
        <f t="shared" si="227"/>
        <v>OFF-BI-10003638-Office Supplies</v>
      </c>
    </row>
    <row r="7244" spans="1:27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 t="str">
        <f t="shared" si="226"/>
        <v>Loss</v>
      </c>
      <c r="T7244">
        <v>2</v>
      </c>
      <c r="U7244">
        <v>0</v>
      </c>
      <c r="V7244">
        <v>7.9662000000000006</v>
      </c>
      <c r="AA7244" t="str">
        <f t="shared" si="227"/>
        <v>FUR-FU-10004864-Furniture</v>
      </c>
    </row>
    <row r="7245" spans="1:27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 t="str">
        <f t="shared" si="226"/>
        <v>Profit</v>
      </c>
      <c r="T7245">
        <v>9</v>
      </c>
      <c r="U7245">
        <v>0.3</v>
      </c>
      <c r="V7245">
        <v>-630.88200000000006</v>
      </c>
      <c r="AA7245" t="str">
        <f t="shared" si="227"/>
        <v>FUR-CH-10002024-Furniture</v>
      </c>
    </row>
    <row r="7246" spans="1:27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 t="str">
        <f t="shared" si="226"/>
        <v>Loss</v>
      </c>
      <c r="T7246">
        <v>7</v>
      </c>
      <c r="U7246">
        <v>0</v>
      </c>
      <c r="V7246">
        <v>18.832800000000002</v>
      </c>
      <c r="AA7246" t="str">
        <f t="shared" si="227"/>
        <v>OFF-AR-10002445-Office Supplies</v>
      </c>
    </row>
    <row r="7247" spans="1:27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 t="str">
        <f t="shared" si="226"/>
        <v>Profit</v>
      </c>
      <c r="T7247">
        <v>5</v>
      </c>
      <c r="U7247">
        <v>0</v>
      </c>
      <c r="V7247">
        <v>17.744999999999962</v>
      </c>
      <c r="AA7247" t="str">
        <f t="shared" si="227"/>
        <v>OFF-ST-10001370-Office Supplies</v>
      </c>
    </row>
    <row r="7248" spans="1:27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 t="str">
        <f t="shared" si="226"/>
        <v>Loss</v>
      </c>
      <c r="T7248">
        <v>3</v>
      </c>
      <c r="U7248">
        <v>0.2</v>
      </c>
      <c r="V7248">
        <v>4.9139999999999988</v>
      </c>
      <c r="AA7248" t="str">
        <f t="shared" si="227"/>
        <v>OFF-LA-10000305-Office Supplies</v>
      </c>
    </row>
    <row r="7249" spans="1:27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 t="str">
        <f t="shared" si="226"/>
        <v>Profit</v>
      </c>
      <c r="T7249">
        <v>5</v>
      </c>
      <c r="U7249">
        <v>0.5</v>
      </c>
      <c r="V7249">
        <v>-199.61700000000002</v>
      </c>
      <c r="AA7249" t="str">
        <f t="shared" si="227"/>
        <v>FUR-BO-10001972-Furniture</v>
      </c>
    </row>
    <row r="7250" spans="1:27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 t="str">
        <f t="shared" si="226"/>
        <v>Loss</v>
      </c>
      <c r="T7250">
        <v>8</v>
      </c>
      <c r="U7250">
        <v>0.2</v>
      </c>
      <c r="V7250">
        <v>-10.051200000000003</v>
      </c>
      <c r="AA7250" t="str">
        <f t="shared" si="227"/>
        <v>OFF-ST-10002486-Office Supplies</v>
      </c>
    </row>
    <row r="7251" spans="1:27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 t="str">
        <f t="shared" si="226"/>
        <v>Loss</v>
      </c>
      <c r="T7251">
        <v>2</v>
      </c>
      <c r="U7251">
        <v>0</v>
      </c>
      <c r="V7251">
        <v>35.994</v>
      </c>
      <c r="AA7251" t="str">
        <f t="shared" si="227"/>
        <v>TEC-AC-10001874-Technology</v>
      </c>
    </row>
    <row r="7252" spans="1:27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 t="str">
        <f t="shared" si="226"/>
        <v>Profit</v>
      </c>
      <c r="T7252">
        <v>3</v>
      </c>
      <c r="U7252">
        <v>0</v>
      </c>
      <c r="V7252">
        <v>395.98800000000006</v>
      </c>
      <c r="AA7252" t="str">
        <f t="shared" si="227"/>
        <v>TEC-AC-10003870-Technology</v>
      </c>
    </row>
    <row r="7253" spans="1:27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 t="str">
        <f t="shared" si="226"/>
        <v>Loss</v>
      </c>
      <c r="T7253">
        <v>4</v>
      </c>
      <c r="U7253">
        <v>0.2</v>
      </c>
      <c r="V7253">
        <v>3.3408000000000002</v>
      </c>
      <c r="AA7253" t="str">
        <f t="shared" si="227"/>
        <v>OFF-LA-10002473-Office Supplies</v>
      </c>
    </row>
    <row r="7254" spans="1:27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 t="str">
        <f t="shared" si="226"/>
        <v>Loss</v>
      </c>
      <c r="T7254">
        <v>3</v>
      </c>
      <c r="U7254">
        <v>0</v>
      </c>
      <c r="V7254">
        <v>31.519199999999998</v>
      </c>
      <c r="AA7254" t="str">
        <f t="shared" si="227"/>
        <v>OFF-PA-10003790-Office Supplies</v>
      </c>
    </row>
    <row r="7255" spans="1:27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 t="str">
        <f t="shared" si="226"/>
        <v>Profit</v>
      </c>
      <c r="T7255">
        <v>3</v>
      </c>
      <c r="U7255">
        <v>0</v>
      </c>
      <c r="V7255">
        <v>109.42199999999997</v>
      </c>
      <c r="AA7255" t="str">
        <f t="shared" si="227"/>
        <v>OFF-AP-10002684-Office Supplies</v>
      </c>
    </row>
    <row r="7256" spans="1:27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 t="str">
        <f t="shared" si="226"/>
        <v>Loss</v>
      </c>
      <c r="T7256">
        <v>5</v>
      </c>
      <c r="U7256">
        <v>0</v>
      </c>
      <c r="V7256">
        <v>21.33</v>
      </c>
      <c r="AA7256" t="str">
        <f t="shared" si="227"/>
        <v>FUR-FU-10001037-Furniture</v>
      </c>
    </row>
    <row r="7257" spans="1:27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 t="str">
        <f t="shared" si="226"/>
        <v>Loss</v>
      </c>
      <c r="T7257">
        <v>4</v>
      </c>
      <c r="U7257">
        <v>0</v>
      </c>
      <c r="V7257">
        <v>13.9328</v>
      </c>
      <c r="AA7257" t="str">
        <f t="shared" si="227"/>
        <v>OFF-ST-10000876-Office Supplies</v>
      </c>
    </row>
    <row r="7258" spans="1:27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 t="str">
        <f t="shared" si="226"/>
        <v>Loss</v>
      </c>
      <c r="T7258">
        <v>2</v>
      </c>
      <c r="U7258">
        <v>0</v>
      </c>
      <c r="V7258">
        <v>1.4455999999999998</v>
      </c>
      <c r="AA7258" t="str">
        <f t="shared" si="227"/>
        <v>OFF-AR-10003732-Office Supplies</v>
      </c>
    </row>
    <row r="7259" spans="1:27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 t="str">
        <f t="shared" si="226"/>
        <v>Profit</v>
      </c>
      <c r="T7259">
        <v>6</v>
      </c>
      <c r="U7259">
        <v>0</v>
      </c>
      <c r="V7259">
        <v>301.96799999999996</v>
      </c>
      <c r="AA7259" t="str">
        <f t="shared" si="227"/>
        <v>OFF-PA-10000994-Office Supplies</v>
      </c>
    </row>
    <row r="7260" spans="1:27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 t="str">
        <f t="shared" si="226"/>
        <v>Loss</v>
      </c>
      <c r="T7260">
        <v>5</v>
      </c>
      <c r="U7260">
        <v>0</v>
      </c>
      <c r="V7260">
        <v>3.9690000000000003</v>
      </c>
      <c r="AA7260" t="str">
        <f t="shared" si="227"/>
        <v>OFF-AR-10000940-Office Supplies</v>
      </c>
    </row>
    <row r="7261" spans="1:27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 t="str">
        <f t="shared" si="226"/>
        <v>Loss</v>
      </c>
      <c r="T7261">
        <v>7</v>
      </c>
      <c r="U7261">
        <v>0</v>
      </c>
      <c r="V7261">
        <v>21.772800000000004</v>
      </c>
      <c r="AA7261" t="str">
        <f t="shared" si="227"/>
        <v>OFF-PA-10004888-Office Supplies</v>
      </c>
    </row>
    <row r="7262" spans="1:27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 t="str">
        <f t="shared" si="226"/>
        <v>Loss</v>
      </c>
      <c r="T7262">
        <v>1</v>
      </c>
      <c r="U7262">
        <v>0</v>
      </c>
      <c r="V7262">
        <v>35.277200000000008</v>
      </c>
      <c r="AA7262" t="str">
        <f t="shared" si="227"/>
        <v>TEC-PH-10000441-Technology</v>
      </c>
    </row>
    <row r="7263" spans="1:27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 t="str">
        <f t="shared" si="226"/>
        <v>Loss</v>
      </c>
      <c r="T7263">
        <v>7</v>
      </c>
      <c r="U7263">
        <v>0</v>
      </c>
      <c r="V7263">
        <v>4.1160000000000005</v>
      </c>
      <c r="AA7263" t="str">
        <f t="shared" si="227"/>
        <v>OFF-AR-10001231-Office Supplies</v>
      </c>
    </row>
    <row r="7264" spans="1:27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 t="str">
        <f t="shared" si="226"/>
        <v>Loss</v>
      </c>
      <c r="T7264">
        <v>5</v>
      </c>
      <c r="U7264">
        <v>0.4</v>
      </c>
      <c r="V7264">
        <v>-6.5399999999999991</v>
      </c>
      <c r="AA7264" t="str">
        <f t="shared" si="227"/>
        <v>TEC-PH-10003988-Technology</v>
      </c>
    </row>
    <row r="7265" spans="1:27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 t="str">
        <f t="shared" si="226"/>
        <v>Loss</v>
      </c>
      <c r="T7265">
        <v>4</v>
      </c>
      <c r="U7265">
        <v>0.2</v>
      </c>
      <c r="V7265">
        <v>11.087999999999997</v>
      </c>
      <c r="AA7265" t="str">
        <f t="shared" si="227"/>
        <v>OFF-EN-10003068-Office Supplies</v>
      </c>
    </row>
    <row r="7266" spans="1:27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 t="str">
        <f t="shared" si="226"/>
        <v>Loss</v>
      </c>
      <c r="T7266">
        <v>7</v>
      </c>
      <c r="U7266">
        <v>0</v>
      </c>
      <c r="V7266">
        <v>50.9208</v>
      </c>
      <c r="AA7266" t="str">
        <f t="shared" si="227"/>
        <v>OFF-AR-10004260-Office Supplies</v>
      </c>
    </row>
    <row r="7267" spans="1:27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 t="str">
        <f t="shared" si="226"/>
        <v>Loss</v>
      </c>
      <c r="T7267">
        <v>2</v>
      </c>
      <c r="U7267">
        <v>0.3</v>
      </c>
      <c r="V7267">
        <v>-35.513599999999997</v>
      </c>
      <c r="AA7267" t="str">
        <f t="shared" si="227"/>
        <v>FUR-CH-10001973-Furniture</v>
      </c>
    </row>
    <row r="7268" spans="1:27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 t="str">
        <f t="shared" si="226"/>
        <v>Loss</v>
      </c>
      <c r="T7268">
        <v>3</v>
      </c>
      <c r="U7268">
        <v>0.7</v>
      </c>
      <c r="V7268">
        <v>-11.190000000000001</v>
      </c>
      <c r="AA7268" t="str">
        <f t="shared" si="227"/>
        <v>OFF-BI-10002824-Office Supplies</v>
      </c>
    </row>
    <row r="7269" spans="1:27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 t="str">
        <f t="shared" si="226"/>
        <v>Loss</v>
      </c>
      <c r="T7269">
        <v>4</v>
      </c>
      <c r="U7269">
        <v>0.2</v>
      </c>
      <c r="V7269">
        <v>-0.83920000000000172</v>
      </c>
      <c r="AA7269" t="str">
        <f t="shared" si="227"/>
        <v>OFF-ST-10004950-Office Supplies</v>
      </c>
    </row>
    <row r="7270" spans="1:27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 t="str">
        <f t="shared" si="226"/>
        <v>Loss</v>
      </c>
      <c r="T7270">
        <v>2</v>
      </c>
      <c r="U7270">
        <v>0.2</v>
      </c>
      <c r="V7270">
        <v>32.468400000000003</v>
      </c>
      <c r="AA7270" t="str">
        <f t="shared" si="227"/>
        <v>OFF-PA-10004039-Office Supplies</v>
      </c>
    </row>
    <row r="7271" spans="1:27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 t="str">
        <f t="shared" si="226"/>
        <v>Profit</v>
      </c>
      <c r="T7271">
        <v>8</v>
      </c>
      <c r="U7271">
        <v>0.2</v>
      </c>
      <c r="V7271">
        <v>31.577600000000018</v>
      </c>
      <c r="AA7271" t="str">
        <f t="shared" si="227"/>
        <v>FUR-FU-10003374-Furniture</v>
      </c>
    </row>
    <row r="7272" spans="1:27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 t="str">
        <f t="shared" si="226"/>
        <v>Profit</v>
      </c>
      <c r="T7272">
        <v>2</v>
      </c>
      <c r="U7272">
        <v>0.15</v>
      </c>
      <c r="V7272">
        <v>-12.878400000000013</v>
      </c>
      <c r="AA7272" t="str">
        <f t="shared" si="227"/>
        <v>FUR-BO-10001918-Furniture</v>
      </c>
    </row>
    <row r="7273" spans="1:27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 t="str">
        <f t="shared" si="226"/>
        <v>Loss</v>
      </c>
      <c r="T7273">
        <v>4</v>
      </c>
      <c r="U7273">
        <v>0</v>
      </c>
      <c r="V7273">
        <v>4.5448000000000004</v>
      </c>
      <c r="AA7273" t="str">
        <f t="shared" si="227"/>
        <v>OFF-AP-10002287-Office Supplies</v>
      </c>
    </row>
    <row r="7274" spans="1:27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 t="str">
        <f t="shared" si="226"/>
        <v>Loss</v>
      </c>
      <c r="T7274">
        <v>2</v>
      </c>
      <c r="U7274">
        <v>0.2</v>
      </c>
      <c r="V7274">
        <v>-4.3792000000000009</v>
      </c>
      <c r="AA7274" t="str">
        <f t="shared" si="227"/>
        <v>OFF-SU-10004498-Office Supplies</v>
      </c>
    </row>
    <row r="7275" spans="1:27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 t="str">
        <f t="shared" si="226"/>
        <v>Loss</v>
      </c>
      <c r="T7275">
        <v>3</v>
      </c>
      <c r="U7275">
        <v>0.7</v>
      </c>
      <c r="V7275">
        <v>-2.7300000000000004</v>
      </c>
      <c r="AA7275" t="str">
        <f t="shared" si="227"/>
        <v>OFF-BI-10002557-Office Supplies</v>
      </c>
    </row>
    <row r="7276" spans="1:27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 t="str">
        <f t="shared" si="226"/>
        <v>Profit</v>
      </c>
      <c r="T7276">
        <v>5</v>
      </c>
      <c r="U7276">
        <v>0.2</v>
      </c>
      <c r="V7276">
        <v>42.494999999999948</v>
      </c>
      <c r="AA7276" t="str">
        <f t="shared" si="227"/>
        <v>TEC-PH-10004908-Technology</v>
      </c>
    </row>
    <row r="7277" spans="1:27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 t="str">
        <f t="shared" si="226"/>
        <v>Loss</v>
      </c>
      <c r="T7277">
        <v>7</v>
      </c>
      <c r="U7277">
        <v>0</v>
      </c>
      <c r="V7277">
        <v>21.7532</v>
      </c>
      <c r="AA7277" t="str">
        <f t="shared" si="227"/>
        <v>FUR-FU-10000794-Furniture</v>
      </c>
    </row>
    <row r="7278" spans="1:27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 t="str">
        <f t="shared" si="226"/>
        <v>Profit</v>
      </c>
      <c r="T7278">
        <v>10</v>
      </c>
      <c r="U7278">
        <v>0.2</v>
      </c>
      <c r="V7278">
        <v>239.976</v>
      </c>
      <c r="AA7278" t="str">
        <f t="shared" si="227"/>
        <v>TEC-AC-10004171-Technology</v>
      </c>
    </row>
    <row r="7279" spans="1:27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 t="str">
        <f t="shared" si="226"/>
        <v>Loss</v>
      </c>
      <c r="T7279">
        <v>2</v>
      </c>
      <c r="U7279">
        <v>0.2</v>
      </c>
      <c r="V7279">
        <v>4.4979999999999958</v>
      </c>
      <c r="AA7279" t="str">
        <f t="shared" si="227"/>
        <v>TEC-PH-10002070-Technology</v>
      </c>
    </row>
    <row r="7280" spans="1:27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 t="str">
        <f t="shared" si="226"/>
        <v>Profit</v>
      </c>
      <c r="T7280">
        <v>3</v>
      </c>
      <c r="U7280">
        <v>0</v>
      </c>
      <c r="V7280">
        <v>132.58980000000003</v>
      </c>
      <c r="AA7280" t="str">
        <f t="shared" si="227"/>
        <v>TEC-AC-10003095-Technology</v>
      </c>
    </row>
    <row r="7281" spans="1:27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 t="str">
        <f t="shared" si="226"/>
        <v>Loss</v>
      </c>
      <c r="T7281">
        <v>7</v>
      </c>
      <c r="U7281">
        <v>0.2</v>
      </c>
      <c r="V7281">
        <v>48.701099999999997</v>
      </c>
      <c r="AA7281" t="str">
        <f t="shared" si="227"/>
        <v>TEC-AC-10003832-Technology</v>
      </c>
    </row>
    <row r="7282" spans="1:27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 t="str">
        <f t="shared" si="226"/>
        <v>Profit</v>
      </c>
      <c r="T7282">
        <v>2</v>
      </c>
      <c r="U7282">
        <v>0</v>
      </c>
      <c r="V7282">
        <v>1270.99</v>
      </c>
      <c r="AA7282" t="str">
        <f t="shared" si="227"/>
        <v>OFF-BI-10003527-Office Supplies</v>
      </c>
    </row>
    <row r="7283" spans="1:27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 t="str">
        <f t="shared" si="226"/>
        <v>Profit</v>
      </c>
      <c r="T7283">
        <v>5</v>
      </c>
      <c r="U7283">
        <v>0.7</v>
      </c>
      <c r="V7283">
        <v>-479.98799999999994</v>
      </c>
      <c r="AA7283" t="str">
        <f t="shared" si="227"/>
        <v>TEC-MA-10001148-Technology</v>
      </c>
    </row>
    <row r="7284" spans="1:27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 t="str">
        <f t="shared" si="226"/>
        <v>Loss</v>
      </c>
      <c r="T7284">
        <v>3</v>
      </c>
      <c r="U7284">
        <v>0.8</v>
      </c>
      <c r="V7284">
        <v>-5.0094000000000012</v>
      </c>
      <c r="AA7284" t="str">
        <f t="shared" si="227"/>
        <v>OFF-BI-10002432-Office Supplies</v>
      </c>
    </row>
    <row r="7285" spans="1:27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 t="str">
        <f t="shared" si="226"/>
        <v>Loss</v>
      </c>
      <c r="T7285">
        <v>5</v>
      </c>
      <c r="U7285">
        <v>0.2</v>
      </c>
      <c r="V7285">
        <v>3.8879999999999972</v>
      </c>
      <c r="AA7285" t="str">
        <f t="shared" si="227"/>
        <v>OFF-AR-10001374-Office Supplies</v>
      </c>
    </row>
    <row r="7286" spans="1:27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 t="str">
        <f t="shared" si="226"/>
        <v>Loss</v>
      </c>
      <c r="T7286">
        <v>2</v>
      </c>
      <c r="U7286">
        <v>0.2</v>
      </c>
      <c r="V7286">
        <v>-9.0903999999999989</v>
      </c>
      <c r="AA7286" t="str">
        <f t="shared" si="227"/>
        <v>FUR-FU-10000723-Furniture</v>
      </c>
    </row>
    <row r="7287" spans="1:27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 t="str">
        <f t="shared" si="226"/>
        <v>Loss</v>
      </c>
      <c r="T7287">
        <v>4</v>
      </c>
      <c r="U7287">
        <v>0</v>
      </c>
      <c r="V7287">
        <v>15.298799999999996</v>
      </c>
      <c r="AA7287" t="str">
        <f t="shared" si="227"/>
        <v>TEC-AC-10003614-Technology</v>
      </c>
    </row>
    <row r="7288" spans="1:27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 t="str">
        <f t="shared" si="226"/>
        <v>Loss</v>
      </c>
      <c r="T7288">
        <v>1</v>
      </c>
      <c r="U7288">
        <v>0</v>
      </c>
      <c r="V7288">
        <v>0.5519999999999996</v>
      </c>
      <c r="AA7288" t="str">
        <f t="shared" si="227"/>
        <v>TEC-AC-10004877-Technology</v>
      </c>
    </row>
    <row r="7289" spans="1:27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 t="str">
        <f t="shared" si="226"/>
        <v>Loss</v>
      </c>
      <c r="T7289">
        <v>3</v>
      </c>
      <c r="U7289">
        <v>0</v>
      </c>
      <c r="V7289">
        <v>23.652900000000002</v>
      </c>
      <c r="AA7289" t="str">
        <f t="shared" si="227"/>
        <v>FUR-FU-10004270-Furniture</v>
      </c>
    </row>
    <row r="7290" spans="1:27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 t="str">
        <f t="shared" si="226"/>
        <v>Profit</v>
      </c>
      <c r="T7290">
        <v>3</v>
      </c>
      <c r="U7290">
        <v>0.4</v>
      </c>
      <c r="V7290">
        <v>-121.27049999999997</v>
      </c>
      <c r="AA7290" t="str">
        <f t="shared" si="227"/>
        <v>TEC-MA-10002210-Technology</v>
      </c>
    </row>
    <row r="7291" spans="1:27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 t="str">
        <f t="shared" si="226"/>
        <v>Profit</v>
      </c>
      <c r="T7291">
        <v>9</v>
      </c>
      <c r="U7291">
        <v>0</v>
      </c>
      <c r="V7291">
        <v>76.252499999999998</v>
      </c>
      <c r="AA7291" t="str">
        <f t="shared" si="227"/>
        <v>OFF-ST-10000675-Office Supplies</v>
      </c>
    </row>
    <row r="7292" spans="1:27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 t="str">
        <f t="shared" si="226"/>
        <v>Loss</v>
      </c>
      <c r="T7292">
        <v>2</v>
      </c>
      <c r="U7292">
        <v>0.2</v>
      </c>
      <c r="V7292">
        <v>17.7744</v>
      </c>
      <c r="AA7292" t="str">
        <f t="shared" si="227"/>
        <v>OFF-BI-10004781-Office Supplies</v>
      </c>
    </row>
    <row r="7293" spans="1:27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 t="str">
        <f t="shared" si="226"/>
        <v>Loss</v>
      </c>
      <c r="T7293">
        <v>9</v>
      </c>
      <c r="U7293">
        <v>0</v>
      </c>
      <c r="V7293">
        <v>12.2247</v>
      </c>
      <c r="AA7293" t="str">
        <f t="shared" si="227"/>
        <v>OFF-LA-10004689-Office Supplies</v>
      </c>
    </row>
    <row r="7294" spans="1:27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 t="str">
        <f t="shared" si="226"/>
        <v>Profit</v>
      </c>
      <c r="T7294">
        <v>2</v>
      </c>
      <c r="U7294">
        <v>0.5</v>
      </c>
      <c r="V7294">
        <v>-272.58000000000015</v>
      </c>
      <c r="AA7294" t="str">
        <f t="shared" si="227"/>
        <v>TEC-MA-10001856-Technology</v>
      </c>
    </row>
    <row r="7295" spans="1:27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 t="str">
        <f t="shared" si="226"/>
        <v>Loss</v>
      </c>
      <c r="T7295">
        <v>7</v>
      </c>
      <c r="U7295">
        <v>0</v>
      </c>
      <c r="V7295">
        <v>21.596400000000003</v>
      </c>
      <c r="AA7295" t="str">
        <f t="shared" si="227"/>
        <v>FUR-FU-10000719-Furniture</v>
      </c>
    </row>
    <row r="7296" spans="1:27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 t="str">
        <f t="shared" si="226"/>
        <v>Loss</v>
      </c>
      <c r="T7296">
        <v>1</v>
      </c>
      <c r="U7296">
        <v>0</v>
      </c>
      <c r="V7296">
        <v>7.8935999999999993</v>
      </c>
      <c r="AA7296" t="str">
        <f t="shared" si="227"/>
        <v>FUR-FU-10003849-Furniture</v>
      </c>
    </row>
    <row r="7297" spans="1:27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 t="str">
        <f t="shared" si="226"/>
        <v>Loss</v>
      </c>
      <c r="T7297">
        <v>2</v>
      </c>
      <c r="U7297">
        <v>0.2</v>
      </c>
      <c r="V7297">
        <v>2.8380000000000027</v>
      </c>
      <c r="AA7297" t="str">
        <f t="shared" si="227"/>
        <v>OFF-AR-10001725-Office Supplies</v>
      </c>
    </row>
    <row r="7298" spans="1:27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 t="str">
        <f t="shared" si="226"/>
        <v>Loss</v>
      </c>
      <c r="T7298">
        <v>6</v>
      </c>
      <c r="U7298">
        <v>0.2</v>
      </c>
      <c r="V7298">
        <v>1.8467999999999996</v>
      </c>
      <c r="AA7298" t="str">
        <f t="shared" si="227"/>
        <v>OFF-FA-10000840-Office Supplies</v>
      </c>
    </row>
    <row r="7299" spans="1:27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 t="str">
        <f t="shared" ref="S7299:S7362" si="228">IF($R7299&gt;200,"Profit","Loss")</f>
        <v>Loss</v>
      </c>
      <c r="T7299">
        <v>5</v>
      </c>
      <c r="U7299">
        <v>0.2</v>
      </c>
      <c r="V7299">
        <v>7.7240000000000002</v>
      </c>
      <c r="AA7299" t="str">
        <f t="shared" ref="AA7299:AA7362" si="229">CONCATENATE(N7299,"-",O7299)</f>
        <v>OFF-ST-10000943-Office Supplies</v>
      </c>
    </row>
    <row r="7300" spans="1:27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 t="str">
        <f t="shared" si="228"/>
        <v>Profit</v>
      </c>
      <c r="T7300">
        <v>4</v>
      </c>
      <c r="U7300">
        <v>0.5</v>
      </c>
      <c r="V7300">
        <v>-175.26000000000005</v>
      </c>
      <c r="AA7300" t="str">
        <f t="shared" si="229"/>
        <v>FUR-TA-10002533-Furniture</v>
      </c>
    </row>
    <row r="7301" spans="1:27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 t="str">
        <f t="shared" si="228"/>
        <v>Loss</v>
      </c>
      <c r="T7301">
        <v>2</v>
      </c>
      <c r="U7301">
        <v>0.6</v>
      </c>
      <c r="V7301">
        <v>-7.4759999999999991</v>
      </c>
      <c r="AA7301" t="str">
        <f t="shared" si="229"/>
        <v>FUR-FU-10001546-Furniture</v>
      </c>
    </row>
    <row r="7302" spans="1:27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 t="str">
        <f t="shared" si="228"/>
        <v>Profit</v>
      </c>
      <c r="T7302">
        <v>6</v>
      </c>
      <c r="U7302">
        <v>0.3</v>
      </c>
      <c r="V7302">
        <v>-30.293999999999983</v>
      </c>
      <c r="AA7302" t="str">
        <f t="shared" si="229"/>
        <v>FUR-BO-10003546-Furniture</v>
      </c>
    </row>
    <row r="7303" spans="1:27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 t="str">
        <f t="shared" si="228"/>
        <v>Loss</v>
      </c>
      <c r="T7303">
        <v>3</v>
      </c>
      <c r="U7303">
        <v>0.8</v>
      </c>
      <c r="V7303">
        <v>-4.9164000000000012</v>
      </c>
      <c r="AA7303" t="str">
        <f t="shared" si="229"/>
        <v>OFF-BI-10004728-Office Supplies</v>
      </c>
    </row>
    <row r="7304" spans="1:27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 t="str">
        <f t="shared" si="228"/>
        <v>Profit</v>
      </c>
      <c r="T7304">
        <v>5</v>
      </c>
      <c r="U7304">
        <v>0.2</v>
      </c>
      <c r="V7304">
        <v>-66.801000000000045</v>
      </c>
      <c r="AA7304" t="str">
        <f t="shared" si="229"/>
        <v>OFF-ST-10000025-Office Supplies</v>
      </c>
    </row>
    <row r="7305" spans="1:27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 t="str">
        <f t="shared" si="228"/>
        <v>Loss</v>
      </c>
      <c r="T7305">
        <v>2</v>
      </c>
      <c r="U7305">
        <v>0.2</v>
      </c>
      <c r="V7305">
        <v>6.0740000000000016</v>
      </c>
      <c r="AA7305" t="str">
        <f t="shared" si="229"/>
        <v>FUR-CH-10003817-Furniture</v>
      </c>
    </row>
    <row r="7306" spans="1:27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 t="str">
        <f t="shared" si="228"/>
        <v>Loss</v>
      </c>
      <c r="T7306">
        <v>2</v>
      </c>
      <c r="U7306">
        <v>0.2</v>
      </c>
      <c r="V7306">
        <v>3.6288</v>
      </c>
      <c r="AA7306" t="str">
        <f t="shared" si="229"/>
        <v>OFF-PA-10000289-Office Supplies</v>
      </c>
    </row>
    <row r="7307" spans="1:27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 t="str">
        <f t="shared" si="228"/>
        <v>Profit</v>
      </c>
      <c r="T7307">
        <v>3</v>
      </c>
      <c r="U7307">
        <v>0.3</v>
      </c>
      <c r="V7307">
        <v>-152.71559999999999</v>
      </c>
      <c r="AA7307" t="str">
        <f t="shared" si="229"/>
        <v>FUR-TA-10001889-Furniture</v>
      </c>
    </row>
    <row r="7308" spans="1:27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 t="str">
        <f t="shared" si="228"/>
        <v>Loss</v>
      </c>
      <c r="T7308">
        <v>4</v>
      </c>
      <c r="U7308">
        <v>0</v>
      </c>
      <c r="V7308">
        <v>12.959999999999994</v>
      </c>
      <c r="AA7308" t="str">
        <f t="shared" si="229"/>
        <v>TEC-AC-10002305-Technology</v>
      </c>
    </row>
    <row r="7309" spans="1:27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 t="str">
        <f t="shared" si="228"/>
        <v>Loss</v>
      </c>
      <c r="T7309">
        <v>2</v>
      </c>
      <c r="U7309">
        <v>0.2</v>
      </c>
      <c r="V7309">
        <v>9.9651999999999994</v>
      </c>
      <c r="AA7309" t="str">
        <f t="shared" si="229"/>
        <v>FUR-CH-10004875-Furniture</v>
      </c>
    </row>
    <row r="7310" spans="1:27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 t="str">
        <f t="shared" si="228"/>
        <v>Loss</v>
      </c>
      <c r="T7310">
        <v>3</v>
      </c>
      <c r="U7310">
        <v>0</v>
      </c>
      <c r="V7310">
        <v>77.483699999999999</v>
      </c>
      <c r="AA7310" t="str">
        <f t="shared" si="229"/>
        <v>OFF-EN-10001434-Office Supplies</v>
      </c>
    </row>
    <row r="7311" spans="1:27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 t="str">
        <f t="shared" si="228"/>
        <v>Loss</v>
      </c>
      <c r="T7311">
        <v>3</v>
      </c>
      <c r="U7311">
        <v>0</v>
      </c>
      <c r="V7311">
        <v>0.70650000000000013</v>
      </c>
      <c r="AA7311" t="str">
        <f t="shared" si="229"/>
        <v>OFF-FA-10004395-Office Supplies</v>
      </c>
    </row>
    <row r="7312" spans="1:27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 t="str">
        <f t="shared" si="228"/>
        <v>Loss</v>
      </c>
      <c r="T7312">
        <v>5</v>
      </c>
      <c r="U7312">
        <v>0</v>
      </c>
      <c r="V7312">
        <v>29.137499999999996</v>
      </c>
      <c r="AA7312" t="str">
        <f t="shared" si="229"/>
        <v>OFF-BI-10004632-Office Supplies</v>
      </c>
    </row>
    <row r="7313" spans="1:27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 t="str">
        <f t="shared" si="228"/>
        <v>Loss</v>
      </c>
      <c r="T7313">
        <v>2</v>
      </c>
      <c r="U7313">
        <v>0.7</v>
      </c>
      <c r="V7313">
        <v>-1.3103999999999996</v>
      </c>
      <c r="AA7313" t="str">
        <f t="shared" si="229"/>
        <v>OFF-BI-10000145-Office Supplies</v>
      </c>
    </row>
    <row r="7314" spans="1:27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 t="str">
        <f t="shared" si="228"/>
        <v>Loss</v>
      </c>
      <c r="T7314">
        <v>2</v>
      </c>
      <c r="U7314">
        <v>0.7</v>
      </c>
      <c r="V7314">
        <v>-8.5974000000000004</v>
      </c>
      <c r="AA7314" t="str">
        <f t="shared" si="229"/>
        <v>OFF-BI-10002498-Office Supplies</v>
      </c>
    </row>
    <row r="7315" spans="1:27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 t="str">
        <f t="shared" si="228"/>
        <v>Loss</v>
      </c>
      <c r="T7315">
        <v>8</v>
      </c>
      <c r="U7315">
        <v>0.2</v>
      </c>
      <c r="V7315">
        <v>7.4751999999999992</v>
      </c>
      <c r="AA7315" t="str">
        <f t="shared" si="229"/>
        <v>OFF-AR-10001761-Office Supplies</v>
      </c>
    </row>
    <row r="7316" spans="1:27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 t="str">
        <f t="shared" si="228"/>
        <v>Profit</v>
      </c>
      <c r="T7316">
        <v>1</v>
      </c>
      <c r="U7316">
        <v>0.2</v>
      </c>
      <c r="V7316">
        <v>25.060000000000016</v>
      </c>
      <c r="AA7316" t="str">
        <f t="shared" si="229"/>
        <v>TEC-PH-10001817-Technology</v>
      </c>
    </row>
    <row r="7317" spans="1:27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 t="str">
        <f t="shared" si="228"/>
        <v>Loss</v>
      </c>
      <c r="T7317">
        <v>3</v>
      </c>
      <c r="U7317">
        <v>0</v>
      </c>
      <c r="V7317">
        <v>12.736799999999999</v>
      </c>
      <c r="AA7317" t="str">
        <f t="shared" si="229"/>
        <v>OFF-AR-10004456-Office Supplies</v>
      </c>
    </row>
    <row r="7318" spans="1:27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 t="str">
        <f t="shared" si="228"/>
        <v>Loss</v>
      </c>
      <c r="T7318">
        <v>1</v>
      </c>
      <c r="U7318">
        <v>0.4</v>
      </c>
      <c r="V7318">
        <v>-37.915200000000027</v>
      </c>
      <c r="AA7318" t="str">
        <f t="shared" si="229"/>
        <v>FUR-TA-10001539-Furniture</v>
      </c>
    </row>
    <row r="7319" spans="1:27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 t="str">
        <f t="shared" si="228"/>
        <v>Loss</v>
      </c>
      <c r="T7319">
        <v>3</v>
      </c>
      <c r="U7319">
        <v>0.2</v>
      </c>
      <c r="V7319">
        <v>6.6177000000000001</v>
      </c>
      <c r="AA7319" t="str">
        <f t="shared" si="229"/>
        <v>OFF-PA-10003205-Office Supplies</v>
      </c>
    </row>
    <row r="7320" spans="1:27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 t="str">
        <f t="shared" si="228"/>
        <v>Loss</v>
      </c>
      <c r="T7320">
        <v>7</v>
      </c>
      <c r="U7320">
        <v>0.7</v>
      </c>
      <c r="V7320">
        <v>-3.4649999999999999</v>
      </c>
      <c r="AA7320" t="str">
        <f t="shared" si="229"/>
        <v>OFF-BI-10002813-Office Supplies</v>
      </c>
    </row>
    <row r="7321" spans="1:27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 t="str">
        <f t="shared" si="228"/>
        <v>Profit</v>
      </c>
      <c r="T7321">
        <v>5</v>
      </c>
      <c r="U7321">
        <v>0</v>
      </c>
      <c r="V7321">
        <v>264.58650000000006</v>
      </c>
      <c r="AA7321" t="str">
        <f t="shared" si="229"/>
        <v>TEC-PH-10002310-Technology</v>
      </c>
    </row>
    <row r="7322" spans="1:27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 t="str">
        <f t="shared" si="228"/>
        <v>Loss</v>
      </c>
      <c r="T7322">
        <v>5</v>
      </c>
      <c r="U7322">
        <v>0</v>
      </c>
      <c r="V7322">
        <v>37.883999999999993</v>
      </c>
      <c r="AA7322" t="str">
        <f t="shared" si="229"/>
        <v>FUR-FU-10003623-Furniture</v>
      </c>
    </row>
    <row r="7323" spans="1:27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 t="str">
        <f t="shared" si="228"/>
        <v>Loss</v>
      </c>
      <c r="T7323">
        <v>3</v>
      </c>
      <c r="U7323">
        <v>0.2</v>
      </c>
      <c r="V7323">
        <v>3.3389999999999995</v>
      </c>
      <c r="AA7323" t="str">
        <f t="shared" si="229"/>
        <v>OFF-PA-10003424-Office Supplies</v>
      </c>
    </row>
    <row r="7324" spans="1:27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 t="str">
        <f t="shared" si="228"/>
        <v>Loss</v>
      </c>
      <c r="T7324">
        <v>2</v>
      </c>
      <c r="U7324">
        <v>0.2</v>
      </c>
      <c r="V7324">
        <v>21.42</v>
      </c>
      <c r="AA7324" t="str">
        <f t="shared" si="229"/>
        <v>TEC-AC-10004353-Technology</v>
      </c>
    </row>
    <row r="7325" spans="1:27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 t="str">
        <f t="shared" si="228"/>
        <v>Loss</v>
      </c>
      <c r="T7325">
        <v>2</v>
      </c>
      <c r="U7325">
        <v>0</v>
      </c>
      <c r="V7325">
        <v>10.909600000000001</v>
      </c>
      <c r="AA7325" t="str">
        <f t="shared" si="229"/>
        <v>FUR-FU-10001934-Furniture</v>
      </c>
    </row>
    <row r="7326" spans="1:27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 t="str">
        <f t="shared" si="228"/>
        <v>Loss</v>
      </c>
      <c r="T7326">
        <v>3</v>
      </c>
      <c r="U7326">
        <v>0</v>
      </c>
      <c r="V7326">
        <v>4.5359999999999996</v>
      </c>
      <c r="AA7326" t="str">
        <f t="shared" si="229"/>
        <v>OFF-LA-10003766-Office Supplies</v>
      </c>
    </row>
    <row r="7327" spans="1:27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 t="str">
        <f t="shared" si="228"/>
        <v>Profit</v>
      </c>
      <c r="T7327">
        <v>5</v>
      </c>
      <c r="U7327">
        <v>0</v>
      </c>
      <c r="V7327">
        <v>112.224</v>
      </c>
      <c r="AA7327" t="str">
        <f t="shared" si="229"/>
        <v>OFF-AP-10004540-Office Supplies</v>
      </c>
    </row>
    <row r="7328" spans="1:27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 t="str">
        <f t="shared" si="228"/>
        <v>Loss</v>
      </c>
      <c r="T7328">
        <v>1</v>
      </c>
      <c r="U7328">
        <v>0.2</v>
      </c>
      <c r="V7328">
        <v>10.077200000000001</v>
      </c>
      <c r="AA7328" t="str">
        <f t="shared" si="229"/>
        <v>OFF-BI-10001543-Office Supplies</v>
      </c>
    </row>
    <row r="7329" spans="1:27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 t="str">
        <f t="shared" si="228"/>
        <v>Loss</v>
      </c>
      <c r="T7329">
        <v>2</v>
      </c>
      <c r="U7329">
        <v>0</v>
      </c>
      <c r="V7329">
        <v>14.430000000000007</v>
      </c>
      <c r="AA7329" t="str">
        <f t="shared" si="229"/>
        <v>FUR-FU-10004597-Furniture</v>
      </c>
    </row>
    <row r="7330" spans="1:27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 t="str">
        <f t="shared" si="228"/>
        <v>Profit</v>
      </c>
      <c r="T7330">
        <v>4</v>
      </c>
      <c r="U7330">
        <v>0.2</v>
      </c>
      <c r="V7330">
        <v>415.98959999999994</v>
      </c>
      <c r="AA7330" t="str">
        <f t="shared" si="229"/>
        <v>TEC-MA-10001148-Technology</v>
      </c>
    </row>
    <row r="7331" spans="1:27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 t="str">
        <f t="shared" si="228"/>
        <v>Profit</v>
      </c>
      <c r="T7331">
        <v>7</v>
      </c>
      <c r="U7331">
        <v>0</v>
      </c>
      <c r="V7331">
        <v>334.11419999999987</v>
      </c>
      <c r="AA7331" t="str">
        <f t="shared" si="229"/>
        <v>OFF-ST-10000078-Office Supplies</v>
      </c>
    </row>
    <row r="7332" spans="1:27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 t="str">
        <f t="shared" si="228"/>
        <v>Loss</v>
      </c>
      <c r="T7332">
        <v>6</v>
      </c>
      <c r="U7332">
        <v>0.6</v>
      </c>
      <c r="V7332">
        <v>-8.532</v>
      </c>
      <c r="AA7332" t="str">
        <f t="shared" si="229"/>
        <v>FUR-FU-10001037-Furniture</v>
      </c>
    </row>
    <row r="7333" spans="1:27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 t="str">
        <f t="shared" si="228"/>
        <v>Loss</v>
      </c>
      <c r="T7333">
        <v>1</v>
      </c>
      <c r="U7333">
        <v>0.4</v>
      </c>
      <c r="V7333">
        <v>-13.334099999999999</v>
      </c>
      <c r="AA7333" t="str">
        <f t="shared" si="229"/>
        <v>TEC-PH-10001433-Technology</v>
      </c>
    </row>
    <row r="7334" spans="1:27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 t="str">
        <f t="shared" si="228"/>
        <v>Loss</v>
      </c>
      <c r="T7334">
        <v>7</v>
      </c>
      <c r="U7334">
        <v>0.7</v>
      </c>
      <c r="V7334">
        <v>-65.150399999999991</v>
      </c>
      <c r="AA7334" t="str">
        <f t="shared" si="229"/>
        <v>OFF-BI-10003007-Office Supplies</v>
      </c>
    </row>
    <row r="7335" spans="1:27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 t="str">
        <f t="shared" si="228"/>
        <v>Loss</v>
      </c>
      <c r="T7335">
        <v>2</v>
      </c>
      <c r="U7335">
        <v>0.2</v>
      </c>
      <c r="V7335">
        <v>10.103999999999996</v>
      </c>
      <c r="AA7335" t="str">
        <f t="shared" si="229"/>
        <v>FUR-FU-10001290-Furniture</v>
      </c>
    </row>
    <row r="7336" spans="1:27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 t="str">
        <f t="shared" si="228"/>
        <v>Loss</v>
      </c>
      <c r="T7336">
        <v>3</v>
      </c>
      <c r="U7336">
        <v>0.2</v>
      </c>
      <c r="V7336">
        <v>14.313600000000005</v>
      </c>
      <c r="AA7336" t="str">
        <f t="shared" si="229"/>
        <v>FUR-FU-10000087-Furniture</v>
      </c>
    </row>
    <row r="7337" spans="1:27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 t="str">
        <f t="shared" si="228"/>
        <v>Profit</v>
      </c>
      <c r="T7337">
        <v>2</v>
      </c>
      <c r="U7337">
        <v>0</v>
      </c>
      <c r="V7337">
        <v>371.31600000000003</v>
      </c>
      <c r="AA7337" t="str">
        <f t="shared" si="229"/>
        <v>TEC-AC-10002049-Technology</v>
      </c>
    </row>
    <row r="7338" spans="1:27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 t="str">
        <f t="shared" si="228"/>
        <v>Profit</v>
      </c>
      <c r="T7338">
        <v>2</v>
      </c>
      <c r="U7338">
        <v>0.2</v>
      </c>
      <c r="V7338">
        <v>56.195999999999955</v>
      </c>
      <c r="AA7338" t="str">
        <f t="shared" si="229"/>
        <v>FUR-BO-10002613-Furniture</v>
      </c>
    </row>
    <row r="7339" spans="1:27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 t="str">
        <f t="shared" si="228"/>
        <v>Loss</v>
      </c>
      <c r="T7339">
        <v>1</v>
      </c>
      <c r="U7339">
        <v>0</v>
      </c>
      <c r="V7339">
        <v>3.8774999999999995</v>
      </c>
      <c r="AA7339" t="str">
        <f t="shared" si="229"/>
        <v>OFF-ST-10004950-Office Supplies</v>
      </c>
    </row>
    <row r="7340" spans="1:27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 t="str">
        <f t="shared" si="228"/>
        <v>Loss</v>
      </c>
      <c r="T7340">
        <v>3</v>
      </c>
      <c r="U7340">
        <v>0.1</v>
      </c>
      <c r="V7340">
        <v>36.3018</v>
      </c>
      <c r="AA7340" t="str">
        <f t="shared" si="229"/>
        <v>FUR-CH-10004875-Furniture</v>
      </c>
    </row>
    <row r="7341" spans="1:27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 t="str">
        <f t="shared" si="228"/>
        <v>Loss</v>
      </c>
      <c r="T7341">
        <v>2</v>
      </c>
      <c r="U7341">
        <v>0</v>
      </c>
      <c r="V7341">
        <v>1.6128</v>
      </c>
      <c r="AA7341" t="str">
        <f t="shared" si="229"/>
        <v>OFF-AR-10003190-Office Supplies</v>
      </c>
    </row>
    <row r="7342" spans="1:27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 t="str">
        <f t="shared" si="228"/>
        <v>Loss</v>
      </c>
      <c r="T7342">
        <v>2</v>
      </c>
      <c r="U7342">
        <v>0</v>
      </c>
      <c r="V7342">
        <v>18.327599999999997</v>
      </c>
      <c r="AA7342" t="str">
        <f t="shared" si="229"/>
        <v>FUR-CH-10000553-Furniture</v>
      </c>
    </row>
    <row r="7343" spans="1:27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 t="str">
        <f t="shared" si="228"/>
        <v>Loss</v>
      </c>
      <c r="T7343">
        <v>13</v>
      </c>
      <c r="U7343">
        <v>0</v>
      </c>
      <c r="V7343">
        <v>76.558299999999988</v>
      </c>
      <c r="AA7343" t="str">
        <f t="shared" si="229"/>
        <v>OFF-LA-10002762-Office Supplies</v>
      </c>
    </row>
    <row r="7344" spans="1:27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 t="str">
        <f t="shared" si="228"/>
        <v>Loss</v>
      </c>
      <c r="T7344">
        <v>3</v>
      </c>
      <c r="U7344">
        <v>0</v>
      </c>
      <c r="V7344">
        <v>9.2556000000000012</v>
      </c>
      <c r="AA7344" t="str">
        <f t="shared" si="229"/>
        <v>FUR-FU-10000719-Furniture</v>
      </c>
    </row>
    <row r="7345" spans="1:27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 t="str">
        <f t="shared" si="228"/>
        <v>Loss</v>
      </c>
      <c r="T7345">
        <v>6</v>
      </c>
      <c r="U7345">
        <v>0</v>
      </c>
      <c r="V7345">
        <v>19.188000000000002</v>
      </c>
      <c r="AA7345" t="str">
        <f t="shared" si="229"/>
        <v>OFF-ST-10000563-Office Supplies</v>
      </c>
    </row>
    <row r="7346" spans="1:27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 t="str">
        <f t="shared" si="228"/>
        <v>Profit</v>
      </c>
      <c r="T7346">
        <v>6</v>
      </c>
      <c r="U7346">
        <v>0.45</v>
      </c>
      <c r="V7346">
        <v>-420</v>
      </c>
      <c r="AA7346" t="str">
        <f t="shared" si="229"/>
        <v>FUR-TA-10004289-Furniture</v>
      </c>
    </row>
    <row r="7347" spans="1:27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 t="str">
        <f t="shared" si="228"/>
        <v>Loss</v>
      </c>
      <c r="T7347">
        <v>4</v>
      </c>
      <c r="U7347">
        <v>0.2</v>
      </c>
      <c r="V7347">
        <v>-16.552799999999994</v>
      </c>
      <c r="AA7347" t="str">
        <f t="shared" si="229"/>
        <v>TEC-PH-10003555-Technology</v>
      </c>
    </row>
    <row r="7348" spans="1:27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 t="str">
        <f t="shared" si="228"/>
        <v>Loss</v>
      </c>
      <c r="T7348">
        <v>1</v>
      </c>
      <c r="U7348">
        <v>0.2</v>
      </c>
      <c r="V7348">
        <v>1.3584000000000001</v>
      </c>
      <c r="AA7348" t="str">
        <f t="shared" si="229"/>
        <v>OFF-AR-10001958-Office Supplies</v>
      </c>
    </row>
    <row r="7349" spans="1:27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 t="str">
        <f t="shared" si="228"/>
        <v>Loss</v>
      </c>
      <c r="T7349">
        <v>1</v>
      </c>
      <c r="U7349">
        <v>0.2</v>
      </c>
      <c r="V7349">
        <v>-12.147000000000009</v>
      </c>
      <c r="AA7349" t="str">
        <f t="shared" si="229"/>
        <v>FUR-CH-10000225-Furniture</v>
      </c>
    </row>
    <row r="7350" spans="1:27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 t="str">
        <f t="shared" si="228"/>
        <v>Loss</v>
      </c>
      <c r="T7350">
        <v>3</v>
      </c>
      <c r="U7350">
        <v>0.8</v>
      </c>
      <c r="V7350">
        <v>-459.60720000000003</v>
      </c>
      <c r="AA7350" t="str">
        <f t="shared" si="229"/>
        <v>OFF-AP-10002534-Office Supplies</v>
      </c>
    </row>
    <row r="7351" spans="1:27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 t="str">
        <f t="shared" si="228"/>
        <v>Loss</v>
      </c>
      <c r="T7351">
        <v>6</v>
      </c>
      <c r="U7351">
        <v>0</v>
      </c>
      <c r="V7351">
        <v>19.41</v>
      </c>
      <c r="AA7351" t="str">
        <f t="shared" si="229"/>
        <v>OFF-BI-10000301-Office Supplies</v>
      </c>
    </row>
    <row r="7352" spans="1:27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 t="str">
        <f t="shared" si="228"/>
        <v>Loss</v>
      </c>
      <c r="T7352">
        <v>5</v>
      </c>
      <c r="U7352">
        <v>0</v>
      </c>
      <c r="V7352">
        <v>10.511999999999999</v>
      </c>
      <c r="AA7352" t="str">
        <f t="shared" si="229"/>
        <v>OFF-BI-10003460-Office Supplies</v>
      </c>
    </row>
    <row r="7353" spans="1:27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 t="str">
        <f t="shared" si="228"/>
        <v>Loss</v>
      </c>
      <c r="T7353">
        <v>7</v>
      </c>
      <c r="U7353">
        <v>0</v>
      </c>
      <c r="V7353">
        <v>43.598100000000002</v>
      </c>
      <c r="AA7353" t="str">
        <f t="shared" si="229"/>
        <v>TEC-AC-10001772-Technology</v>
      </c>
    </row>
    <row r="7354" spans="1:27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 t="str">
        <f t="shared" si="228"/>
        <v>Profit</v>
      </c>
      <c r="T7354">
        <v>8</v>
      </c>
      <c r="U7354">
        <v>0.4</v>
      </c>
      <c r="V7354">
        <v>-81.664000000000044</v>
      </c>
      <c r="AA7354" t="str">
        <f t="shared" si="229"/>
        <v>TEC-PH-10003505-Technology</v>
      </c>
    </row>
    <row r="7355" spans="1:27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 t="str">
        <f t="shared" si="228"/>
        <v>Loss</v>
      </c>
      <c r="T7355">
        <v>5</v>
      </c>
      <c r="U7355">
        <v>0.2</v>
      </c>
      <c r="V7355">
        <v>5.368999999999998</v>
      </c>
      <c r="AA7355" t="str">
        <f t="shared" si="229"/>
        <v>OFF-LA-10004484-Office Supplies</v>
      </c>
    </row>
    <row r="7356" spans="1:27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 t="str">
        <f t="shared" si="228"/>
        <v>Loss</v>
      </c>
      <c r="T7356">
        <v>5</v>
      </c>
      <c r="U7356">
        <v>0</v>
      </c>
      <c r="V7356">
        <v>13.454999999999998</v>
      </c>
      <c r="AA7356" t="str">
        <f t="shared" si="229"/>
        <v>OFF-PA-10001593-Office Supplies</v>
      </c>
    </row>
    <row r="7357" spans="1:27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 t="str">
        <f t="shared" si="228"/>
        <v>Loss</v>
      </c>
      <c r="T7357">
        <v>8</v>
      </c>
      <c r="U7357">
        <v>0</v>
      </c>
      <c r="V7357">
        <v>52.379999999999995</v>
      </c>
      <c r="AA7357" t="str">
        <f t="shared" si="229"/>
        <v>OFF-BI-10004139-Office Supplies</v>
      </c>
    </row>
    <row r="7358" spans="1:27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 t="str">
        <f t="shared" si="228"/>
        <v>Loss</v>
      </c>
      <c r="T7358">
        <v>1</v>
      </c>
      <c r="U7358">
        <v>0.2</v>
      </c>
      <c r="V7358">
        <v>0.15839999999999993</v>
      </c>
      <c r="AA7358" t="str">
        <f t="shared" si="229"/>
        <v>OFF-AR-10001315-Office Supplies</v>
      </c>
    </row>
    <row r="7359" spans="1:27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 t="str">
        <f t="shared" si="228"/>
        <v>Loss</v>
      </c>
      <c r="T7359">
        <v>2</v>
      </c>
      <c r="U7359">
        <v>0.2</v>
      </c>
      <c r="V7359">
        <v>0</v>
      </c>
      <c r="AA7359" t="str">
        <f t="shared" si="229"/>
        <v>FUR-FU-10001488-Furniture</v>
      </c>
    </row>
    <row r="7360" spans="1:27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 t="str">
        <f t="shared" si="228"/>
        <v>Profit</v>
      </c>
      <c r="T7360">
        <v>6</v>
      </c>
      <c r="U7360">
        <v>0.4</v>
      </c>
      <c r="V7360">
        <v>-50.392799999999994</v>
      </c>
      <c r="AA7360" t="str">
        <f t="shared" si="229"/>
        <v>TEC-PH-10002170-Technology</v>
      </c>
    </row>
    <row r="7361" spans="1:27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 t="str">
        <f t="shared" si="228"/>
        <v>Profit</v>
      </c>
      <c r="T7361">
        <v>3</v>
      </c>
      <c r="U7361">
        <v>0.4</v>
      </c>
      <c r="V7361">
        <v>-192.04680000000008</v>
      </c>
      <c r="AA7361" t="str">
        <f t="shared" si="229"/>
        <v>FUR-TA-10004575-Furniture</v>
      </c>
    </row>
    <row r="7362" spans="1:27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 t="str">
        <f t="shared" si="228"/>
        <v>Loss</v>
      </c>
      <c r="T7362">
        <v>3</v>
      </c>
      <c r="U7362">
        <v>0</v>
      </c>
      <c r="V7362">
        <v>9.3312000000000008</v>
      </c>
      <c r="AA7362" t="str">
        <f t="shared" si="229"/>
        <v>OFF-PA-10000809-Office Supplies</v>
      </c>
    </row>
    <row r="7363" spans="1:27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 t="str">
        <f t="shared" ref="S7363:S7426" si="230">IF($R7363&gt;200,"Profit","Loss")</f>
        <v>Loss</v>
      </c>
      <c r="T7363">
        <v>3</v>
      </c>
      <c r="U7363">
        <v>0.2</v>
      </c>
      <c r="V7363">
        <v>-36.441000000000031</v>
      </c>
      <c r="AA7363" t="str">
        <f t="shared" ref="AA7363:AA7426" si="231">CONCATENATE(N7363,"-",O7363)</f>
        <v>FUR-CH-10000225-Furniture</v>
      </c>
    </row>
    <row r="7364" spans="1:27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 t="str">
        <f t="shared" si="230"/>
        <v>Loss</v>
      </c>
      <c r="T7364">
        <v>3</v>
      </c>
      <c r="U7364">
        <v>0.2</v>
      </c>
      <c r="V7364">
        <v>13.734</v>
      </c>
      <c r="AA7364" t="str">
        <f t="shared" si="231"/>
        <v>OFF-BI-10003707-Office Supplies</v>
      </c>
    </row>
    <row r="7365" spans="1:27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 t="str">
        <f t="shared" si="230"/>
        <v>Profit</v>
      </c>
      <c r="T7365">
        <v>3</v>
      </c>
      <c r="U7365">
        <v>0.4</v>
      </c>
      <c r="V7365">
        <v>-73.706100000000021</v>
      </c>
      <c r="AA7365" t="str">
        <f t="shared" si="231"/>
        <v>TEC-PH-10004539-Technology</v>
      </c>
    </row>
    <row r="7366" spans="1:27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 t="str">
        <f t="shared" si="230"/>
        <v>Loss</v>
      </c>
      <c r="T7366">
        <v>8</v>
      </c>
      <c r="U7366">
        <v>0.2</v>
      </c>
      <c r="V7366">
        <v>2.6927999999999992</v>
      </c>
      <c r="AA7366" t="str">
        <f t="shared" si="231"/>
        <v>OFF-FA-10004076-Office Supplies</v>
      </c>
    </row>
    <row r="7367" spans="1:27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 t="str">
        <f t="shared" si="230"/>
        <v>Loss</v>
      </c>
      <c r="T7367">
        <v>2</v>
      </c>
      <c r="U7367">
        <v>0.7</v>
      </c>
      <c r="V7367">
        <v>-5.0511999999999997</v>
      </c>
      <c r="AA7367" t="str">
        <f t="shared" si="231"/>
        <v>OFF-BI-10003166-Office Supplies</v>
      </c>
    </row>
    <row r="7368" spans="1:27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 t="str">
        <f t="shared" si="230"/>
        <v>Loss</v>
      </c>
      <c r="T7368">
        <v>2</v>
      </c>
      <c r="U7368">
        <v>0.2</v>
      </c>
      <c r="V7368">
        <v>-7.7292000000000041</v>
      </c>
      <c r="AA7368" t="str">
        <f t="shared" si="231"/>
        <v>OFF-ST-10002301-Office Supplies</v>
      </c>
    </row>
    <row r="7369" spans="1:27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 t="str">
        <f t="shared" si="230"/>
        <v>Profit</v>
      </c>
      <c r="T7369">
        <v>7</v>
      </c>
      <c r="U7369">
        <v>0.3</v>
      </c>
      <c r="V7369">
        <v>-24.842999999999961</v>
      </c>
      <c r="AA7369" t="str">
        <f t="shared" si="231"/>
        <v>FUR-CH-10002647-Furniture</v>
      </c>
    </row>
    <row r="7370" spans="1:27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 t="str">
        <f t="shared" si="230"/>
        <v>Loss</v>
      </c>
      <c r="T7370">
        <v>3</v>
      </c>
      <c r="U7370">
        <v>0.7</v>
      </c>
      <c r="V7370">
        <v>-11.936999999999998</v>
      </c>
      <c r="AA7370" t="str">
        <f t="shared" si="231"/>
        <v>OFF-BI-10004654-Office Supplies</v>
      </c>
    </row>
    <row r="7371" spans="1:27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 t="str">
        <f t="shared" si="230"/>
        <v>Loss</v>
      </c>
      <c r="T7371">
        <v>2</v>
      </c>
      <c r="U7371">
        <v>0.2</v>
      </c>
      <c r="V7371">
        <v>1.6704000000000001</v>
      </c>
      <c r="AA7371" t="str">
        <f t="shared" si="231"/>
        <v>OFF-LA-10001175-Office Supplies</v>
      </c>
    </row>
    <row r="7372" spans="1:27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 t="str">
        <f t="shared" si="230"/>
        <v>Profit</v>
      </c>
      <c r="T7372">
        <v>2</v>
      </c>
      <c r="U7372">
        <v>0</v>
      </c>
      <c r="V7372">
        <v>74.8142</v>
      </c>
      <c r="AA7372" t="str">
        <f t="shared" si="231"/>
        <v>TEC-PH-10001336-Technology</v>
      </c>
    </row>
    <row r="7373" spans="1:27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 t="str">
        <f t="shared" si="230"/>
        <v>Loss</v>
      </c>
      <c r="T7373">
        <v>11</v>
      </c>
      <c r="U7373">
        <v>0</v>
      </c>
      <c r="V7373">
        <v>44.596199999999996</v>
      </c>
      <c r="AA7373" t="str">
        <f t="shared" si="231"/>
        <v>OFF-ST-10000760-Office Supplies</v>
      </c>
    </row>
    <row r="7374" spans="1:27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 t="str">
        <f t="shared" si="230"/>
        <v>Loss</v>
      </c>
      <c r="T7374">
        <v>3</v>
      </c>
      <c r="U7374">
        <v>0</v>
      </c>
      <c r="V7374">
        <v>0.61019999999999541</v>
      </c>
      <c r="AA7374" t="str">
        <f t="shared" si="231"/>
        <v>OFF-ST-10002301-Office Supplies</v>
      </c>
    </row>
    <row r="7375" spans="1:27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 t="str">
        <f t="shared" si="230"/>
        <v>Loss</v>
      </c>
      <c r="T7375">
        <v>7</v>
      </c>
      <c r="U7375">
        <v>0</v>
      </c>
      <c r="V7375">
        <v>31.931899999999988</v>
      </c>
      <c r="AA7375" t="str">
        <f t="shared" si="231"/>
        <v>OFF-SU-10004884-Office Supplies</v>
      </c>
    </row>
    <row r="7376" spans="1:27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 t="str">
        <f t="shared" si="230"/>
        <v>Loss</v>
      </c>
      <c r="T7376">
        <v>1</v>
      </c>
      <c r="U7376">
        <v>0</v>
      </c>
      <c r="V7376">
        <v>3.5504999999999995</v>
      </c>
      <c r="AA7376" t="str">
        <f t="shared" si="231"/>
        <v>OFF-FA-10003112-Office Supplies</v>
      </c>
    </row>
    <row r="7377" spans="1:27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 t="str">
        <f t="shared" si="230"/>
        <v>Loss</v>
      </c>
      <c r="T7377">
        <v>3</v>
      </c>
      <c r="U7377">
        <v>0.2</v>
      </c>
      <c r="V7377">
        <v>11.707799999999995</v>
      </c>
      <c r="AA7377" t="str">
        <f t="shared" si="231"/>
        <v>OFF-BI-10000069-Office Supplies</v>
      </c>
    </row>
    <row r="7378" spans="1:27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 t="str">
        <f t="shared" si="230"/>
        <v>Loss</v>
      </c>
      <c r="T7378">
        <v>4</v>
      </c>
      <c r="U7378">
        <v>0.2</v>
      </c>
      <c r="V7378">
        <v>5.4336000000000002</v>
      </c>
      <c r="AA7378" t="str">
        <f t="shared" si="231"/>
        <v>OFF-AR-10001958-Office Supplies</v>
      </c>
    </row>
    <row r="7379" spans="1:27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 t="str">
        <f t="shared" si="230"/>
        <v>Loss</v>
      </c>
      <c r="T7379">
        <v>6</v>
      </c>
      <c r="U7379">
        <v>0</v>
      </c>
      <c r="V7379">
        <v>24.980400000000007</v>
      </c>
      <c r="AA7379" t="str">
        <f t="shared" si="231"/>
        <v>OFF-ST-10001321-Office Supplies</v>
      </c>
    </row>
    <row r="7380" spans="1:27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 t="str">
        <f t="shared" si="230"/>
        <v>Loss</v>
      </c>
      <c r="T7380">
        <v>3</v>
      </c>
      <c r="U7380">
        <v>0.2</v>
      </c>
      <c r="V7380">
        <v>1.1555999999999984</v>
      </c>
      <c r="AA7380" t="str">
        <f t="shared" si="231"/>
        <v>OFF-AR-10003504-Office Supplies</v>
      </c>
    </row>
    <row r="7381" spans="1:27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 t="str">
        <f t="shared" si="230"/>
        <v>Loss</v>
      </c>
      <c r="T7381">
        <v>3</v>
      </c>
      <c r="U7381">
        <v>0</v>
      </c>
      <c r="V7381">
        <v>0.4073999999999991</v>
      </c>
      <c r="AA7381" t="str">
        <f t="shared" si="231"/>
        <v>OFF-ST-10000419-Office Supplies</v>
      </c>
    </row>
    <row r="7382" spans="1:27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 t="str">
        <f t="shared" si="230"/>
        <v>Loss</v>
      </c>
      <c r="T7382">
        <v>5</v>
      </c>
      <c r="U7382">
        <v>0</v>
      </c>
      <c r="V7382">
        <v>7.056</v>
      </c>
      <c r="AA7382" t="str">
        <f t="shared" si="231"/>
        <v>OFF-LA-10004559-Office Supplies</v>
      </c>
    </row>
    <row r="7383" spans="1:27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 t="str">
        <f t="shared" si="230"/>
        <v>Loss</v>
      </c>
      <c r="T7383">
        <v>5</v>
      </c>
      <c r="U7383">
        <v>0</v>
      </c>
      <c r="V7383">
        <v>41.986000000000004</v>
      </c>
      <c r="AA7383" t="str">
        <f t="shared" si="231"/>
        <v>TEC-PH-10001644-Technology</v>
      </c>
    </row>
    <row r="7384" spans="1:27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 t="str">
        <f t="shared" si="230"/>
        <v>Loss</v>
      </c>
      <c r="T7384">
        <v>2</v>
      </c>
      <c r="U7384">
        <v>0</v>
      </c>
      <c r="V7384">
        <v>5.0699999999999985</v>
      </c>
      <c r="AA7384" t="str">
        <f t="shared" si="231"/>
        <v>OFF-SU-10004782-Office Supplies</v>
      </c>
    </row>
    <row r="7385" spans="1:27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 t="str">
        <f t="shared" si="230"/>
        <v>Loss</v>
      </c>
      <c r="T7385">
        <v>3</v>
      </c>
      <c r="U7385">
        <v>0</v>
      </c>
      <c r="V7385">
        <v>8.4527999999999999</v>
      </c>
      <c r="AA7385" t="str">
        <f t="shared" si="231"/>
        <v>OFF-PA-10002250-Office Supplies</v>
      </c>
    </row>
    <row r="7386" spans="1:27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 t="str">
        <f t="shared" si="230"/>
        <v>Profit</v>
      </c>
      <c r="T7386">
        <v>2</v>
      </c>
      <c r="U7386">
        <v>0</v>
      </c>
      <c r="V7386">
        <v>136.07999999999998</v>
      </c>
      <c r="AA7386" t="str">
        <f t="shared" si="231"/>
        <v>OFF-AP-10001394-Office Supplies</v>
      </c>
    </row>
    <row r="7387" spans="1:27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 t="str">
        <f t="shared" si="230"/>
        <v>Loss</v>
      </c>
      <c r="T7387">
        <v>3</v>
      </c>
      <c r="U7387">
        <v>0</v>
      </c>
      <c r="V7387">
        <v>8.6435999999999993</v>
      </c>
      <c r="AA7387" t="str">
        <f t="shared" si="231"/>
        <v>OFF-PA-10001838-Office Supplies</v>
      </c>
    </row>
    <row r="7388" spans="1:27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 t="str">
        <f t="shared" si="230"/>
        <v>Profit</v>
      </c>
      <c r="T7388">
        <v>6</v>
      </c>
      <c r="U7388">
        <v>0</v>
      </c>
      <c r="V7388">
        <v>100.73160000000001</v>
      </c>
      <c r="AA7388" t="str">
        <f t="shared" si="231"/>
        <v>OFF-ST-10004340-Office Supplies</v>
      </c>
    </row>
    <row r="7389" spans="1:27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 t="str">
        <f t="shared" si="230"/>
        <v>Profit</v>
      </c>
      <c r="T7389">
        <v>14</v>
      </c>
      <c r="U7389">
        <v>0</v>
      </c>
      <c r="V7389">
        <v>387.56759999999986</v>
      </c>
      <c r="AA7389" t="str">
        <f t="shared" si="231"/>
        <v>FUR-FU-10003664-Furniture</v>
      </c>
    </row>
    <row r="7390" spans="1:27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 t="str">
        <f t="shared" si="230"/>
        <v>Loss</v>
      </c>
      <c r="T7390">
        <v>3</v>
      </c>
      <c r="U7390">
        <v>0</v>
      </c>
      <c r="V7390">
        <v>0.29969999999999963</v>
      </c>
      <c r="AA7390" t="str">
        <f t="shared" si="231"/>
        <v>TEC-PH-10004897-Technology</v>
      </c>
    </row>
    <row r="7391" spans="1:27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 t="str">
        <f t="shared" si="230"/>
        <v>Profit</v>
      </c>
      <c r="T7391">
        <v>2</v>
      </c>
      <c r="U7391">
        <v>0.2</v>
      </c>
      <c r="V7391">
        <v>48.795999999999978</v>
      </c>
      <c r="AA7391" t="str">
        <f t="shared" si="231"/>
        <v>FUR-CH-10000454-Furniture</v>
      </c>
    </row>
    <row r="7392" spans="1:27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 t="str">
        <f t="shared" si="230"/>
        <v>Loss</v>
      </c>
      <c r="T7392">
        <v>5</v>
      </c>
      <c r="U7392">
        <v>0.2</v>
      </c>
      <c r="V7392">
        <v>19.034999999999989</v>
      </c>
      <c r="AA7392" t="str">
        <f t="shared" si="231"/>
        <v>FUR-FU-10004017-Furniture</v>
      </c>
    </row>
    <row r="7393" spans="1:27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 t="str">
        <f t="shared" si="230"/>
        <v>Loss</v>
      </c>
      <c r="T7393">
        <v>3</v>
      </c>
      <c r="U7393">
        <v>0.2</v>
      </c>
      <c r="V7393">
        <v>23.234999999999992</v>
      </c>
      <c r="AA7393" t="str">
        <f t="shared" si="231"/>
        <v>OFF-PA-10000241-Office Supplies</v>
      </c>
    </row>
    <row r="7394" spans="1:27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 t="str">
        <f t="shared" si="230"/>
        <v>Loss</v>
      </c>
      <c r="T7394">
        <v>5</v>
      </c>
      <c r="U7394">
        <v>0</v>
      </c>
      <c r="V7394">
        <v>7.0649999999999995</v>
      </c>
      <c r="AA7394" t="str">
        <f t="shared" si="231"/>
        <v>OFF-PA-10003016-Office Supplies</v>
      </c>
    </row>
    <row r="7395" spans="1:27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 t="str">
        <f t="shared" si="230"/>
        <v>Loss</v>
      </c>
      <c r="T7395">
        <v>3</v>
      </c>
      <c r="U7395">
        <v>0</v>
      </c>
      <c r="V7395">
        <v>15.475200000000001</v>
      </c>
      <c r="AA7395" t="str">
        <f t="shared" si="231"/>
        <v>OFF-AR-10001615-Office Supplies</v>
      </c>
    </row>
    <row r="7396" spans="1:27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 t="str">
        <f t="shared" si="230"/>
        <v>Loss</v>
      </c>
      <c r="T7396">
        <v>5</v>
      </c>
      <c r="U7396">
        <v>0</v>
      </c>
      <c r="V7396">
        <v>15.823999999999998</v>
      </c>
      <c r="AA7396" t="str">
        <f t="shared" si="231"/>
        <v>OFF-PA-10002713-Office Supplies</v>
      </c>
    </row>
    <row r="7397" spans="1:27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 t="str">
        <f t="shared" si="230"/>
        <v>Profit</v>
      </c>
      <c r="T7397">
        <v>2</v>
      </c>
      <c r="U7397">
        <v>0.4</v>
      </c>
      <c r="V7397">
        <v>-120.05080000000007</v>
      </c>
      <c r="AA7397" t="str">
        <f t="shared" si="231"/>
        <v>FUR-TA-10002958-Furniture</v>
      </c>
    </row>
    <row r="7398" spans="1:27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 t="str">
        <f t="shared" si="230"/>
        <v>Profit</v>
      </c>
      <c r="T7398">
        <v>3</v>
      </c>
      <c r="U7398">
        <v>0.1</v>
      </c>
      <c r="V7398">
        <v>173.32919999999999</v>
      </c>
      <c r="AA7398" t="str">
        <f t="shared" si="231"/>
        <v>FUR-CH-10003746-Furniture</v>
      </c>
    </row>
    <row r="7399" spans="1:27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 t="str">
        <f t="shared" si="230"/>
        <v>Profit</v>
      </c>
      <c r="T7399">
        <v>6</v>
      </c>
      <c r="U7399">
        <v>0.2</v>
      </c>
      <c r="V7399">
        <v>59.655599999999993</v>
      </c>
      <c r="AA7399" t="str">
        <f t="shared" si="231"/>
        <v>OFF-AP-10003217-Office Supplies</v>
      </c>
    </row>
    <row r="7400" spans="1:27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 t="str">
        <f t="shared" si="230"/>
        <v>Loss</v>
      </c>
      <c r="T7400">
        <v>9</v>
      </c>
      <c r="U7400">
        <v>0.2</v>
      </c>
      <c r="V7400">
        <v>12.997800000000003</v>
      </c>
      <c r="AA7400" t="str">
        <f t="shared" si="231"/>
        <v>OFF-PA-10001526-Office Supplies</v>
      </c>
    </row>
    <row r="7401" spans="1:27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 t="str">
        <f t="shared" si="230"/>
        <v>Loss</v>
      </c>
      <c r="T7401">
        <v>4</v>
      </c>
      <c r="U7401">
        <v>0.2</v>
      </c>
      <c r="V7401">
        <v>3.2779999999999987</v>
      </c>
      <c r="AA7401" t="str">
        <f t="shared" si="231"/>
        <v>TEC-AC-10002857-Technology</v>
      </c>
    </row>
    <row r="7402" spans="1:27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 t="str">
        <f t="shared" si="230"/>
        <v>Loss</v>
      </c>
      <c r="T7402">
        <v>1</v>
      </c>
      <c r="U7402">
        <v>0</v>
      </c>
      <c r="V7402">
        <v>14.664200000000001</v>
      </c>
      <c r="AA7402" t="str">
        <f t="shared" si="231"/>
        <v>FUR-FU-10003039-Furniture</v>
      </c>
    </row>
    <row r="7403" spans="1:27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 t="str">
        <f t="shared" si="230"/>
        <v>Loss</v>
      </c>
      <c r="T7403">
        <v>7</v>
      </c>
      <c r="U7403">
        <v>0</v>
      </c>
      <c r="V7403">
        <v>14.200199999999999</v>
      </c>
      <c r="AA7403" t="str">
        <f t="shared" si="231"/>
        <v>OFF-PA-10002615-Office Supplies</v>
      </c>
    </row>
    <row r="7404" spans="1:27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 t="str">
        <f t="shared" si="230"/>
        <v>Loss</v>
      </c>
      <c r="T7404">
        <v>4</v>
      </c>
      <c r="U7404">
        <v>0</v>
      </c>
      <c r="V7404">
        <v>21.035999999999994</v>
      </c>
      <c r="AA7404" t="str">
        <f t="shared" si="231"/>
        <v>OFF-SU-10002573-Office Supplies</v>
      </c>
    </row>
    <row r="7405" spans="1:27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 t="str">
        <f t="shared" si="230"/>
        <v>Profit</v>
      </c>
      <c r="T7405">
        <v>5</v>
      </c>
      <c r="U7405">
        <v>0.15</v>
      </c>
      <c r="V7405">
        <v>41.996499999999941</v>
      </c>
      <c r="AA7405" t="str">
        <f t="shared" si="231"/>
        <v>FUR-BO-10004015-Furniture</v>
      </c>
    </row>
    <row r="7406" spans="1:27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 t="str">
        <f t="shared" si="230"/>
        <v>Loss</v>
      </c>
      <c r="T7406">
        <v>3</v>
      </c>
      <c r="U7406">
        <v>0</v>
      </c>
      <c r="V7406">
        <v>34.414800000000007</v>
      </c>
      <c r="AA7406" t="str">
        <f t="shared" si="231"/>
        <v>FUR-FU-10001979-Furniture</v>
      </c>
    </row>
    <row r="7407" spans="1:27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 t="str">
        <f t="shared" si="230"/>
        <v>Loss</v>
      </c>
      <c r="T7407">
        <v>2</v>
      </c>
      <c r="U7407">
        <v>0.2</v>
      </c>
      <c r="V7407">
        <v>-6.0980000000000025</v>
      </c>
      <c r="AA7407" t="str">
        <f t="shared" si="231"/>
        <v>FUR-CH-10003833-Furniture</v>
      </c>
    </row>
    <row r="7408" spans="1:27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 t="str">
        <f t="shared" si="230"/>
        <v>Profit</v>
      </c>
      <c r="T7408">
        <v>3</v>
      </c>
      <c r="U7408">
        <v>0.2</v>
      </c>
      <c r="V7408">
        <v>81.264599999999916</v>
      </c>
      <c r="AA7408" t="str">
        <f t="shared" si="231"/>
        <v>FUR-CH-10004495-Furniture</v>
      </c>
    </row>
    <row r="7409" spans="1:27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 t="str">
        <f t="shared" si="230"/>
        <v>Loss</v>
      </c>
      <c r="T7409">
        <v>5</v>
      </c>
      <c r="U7409">
        <v>0.2</v>
      </c>
      <c r="V7409">
        <v>4.1760000000000002</v>
      </c>
      <c r="AA7409" t="str">
        <f t="shared" si="231"/>
        <v>OFF-LA-10001613-Office Supplies</v>
      </c>
    </row>
    <row r="7410" spans="1:27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 t="str">
        <f t="shared" si="230"/>
        <v>Loss</v>
      </c>
      <c r="T7410">
        <v>8</v>
      </c>
      <c r="U7410">
        <v>0</v>
      </c>
      <c r="V7410">
        <v>11.748799999999989</v>
      </c>
      <c r="AA7410" t="str">
        <f t="shared" si="231"/>
        <v>FUR-FU-10003247-Furniture</v>
      </c>
    </row>
    <row r="7411" spans="1:27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 t="str">
        <f t="shared" si="230"/>
        <v>Loss</v>
      </c>
      <c r="T7411">
        <v>1</v>
      </c>
      <c r="U7411">
        <v>0.4</v>
      </c>
      <c r="V7411">
        <v>-94.660500000000013</v>
      </c>
      <c r="AA7411" t="str">
        <f t="shared" si="231"/>
        <v>FUR-TA-10004442-Furniture</v>
      </c>
    </row>
    <row r="7412" spans="1:27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 t="str">
        <f t="shared" si="230"/>
        <v>Loss</v>
      </c>
      <c r="T7412">
        <v>2</v>
      </c>
      <c r="U7412">
        <v>0</v>
      </c>
      <c r="V7412">
        <v>7.9983999999999895</v>
      </c>
      <c r="AA7412" t="str">
        <f t="shared" si="231"/>
        <v>TEC-AC-10001314-Technology</v>
      </c>
    </row>
    <row r="7413" spans="1:27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 t="str">
        <f t="shared" si="230"/>
        <v>Loss</v>
      </c>
      <c r="T7413">
        <v>1</v>
      </c>
      <c r="U7413">
        <v>0.2</v>
      </c>
      <c r="V7413">
        <v>17.639099999999985</v>
      </c>
      <c r="AA7413" t="str">
        <f t="shared" si="231"/>
        <v>TEC-PH-10001619-Technology</v>
      </c>
    </row>
    <row r="7414" spans="1:27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 t="str">
        <f t="shared" si="230"/>
        <v>Loss</v>
      </c>
      <c r="T7414">
        <v>2</v>
      </c>
      <c r="U7414">
        <v>0.2</v>
      </c>
      <c r="V7414">
        <v>-3.0939999999999994</v>
      </c>
      <c r="AA7414" t="str">
        <f t="shared" si="231"/>
        <v>TEC-AC-10002323-Technology</v>
      </c>
    </row>
    <row r="7415" spans="1:27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 t="str">
        <f t="shared" si="230"/>
        <v>Loss</v>
      </c>
      <c r="T7415">
        <v>1</v>
      </c>
      <c r="U7415">
        <v>0.2</v>
      </c>
      <c r="V7415">
        <v>-0.33980000000000032</v>
      </c>
      <c r="AA7415" t="str">
        <f t="shared" si="231"/>
        <v>FUR-FU-10000820-Furniture</v>
      </c>
    </row>
    <row r="7416" spans="1:27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 t="str">
        <f t="shared" si="230"/>
        <v>Profit</v>
      </c>
      <c r="T7416">
        <v>2</v>
      </c>
      <c r="U7416">
        <v>0.3</v>
      </c>
      <c r="V7416">
        <v>-5.5240000000000293</v>
      </c>
      <c r="AA7416" t="str">
        <f t="shared" si="231"/>
        <v>FUR-CH-10004287-Furniture</v>
      </c>
    </row>
    <row r="7417" spans="1:27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 t="str">
        <f t="shared" si="230"/>
        <v>Profit</v>
      </c>
      <c r="T7417">
        <v>5</v>
      </c>
      <c r="U7417">
        <v>0.2</v>
      </c>
      <c r="V7417">
        <v>47.494999999999919</v>
      </c>
      <c r="AA7417" t="str">
        <f t="shared" si="231"/>
        <v>TEC-AC-10000474-Technology</v>
      </c>
    </row>
    <row r="7418" spans="1:27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 t="str">
        <f t="shared" si="230"/>
        <v>Profit</v>
      </c>
      <c r="T7418">
        <v>3</v>
      </c>
      <c r="U7418">
        <v>0.4</v>
      </c>
      <c r="V7418">
        <v>-116.98049999999998</v>
      </c>
      <c r="AA7418" t="str">
        <f t="shared" si="231"/>
        <v>TEC-PH-10001494-Technology</v>
      </c>
    </row>
    <row r="7419" spans="1:27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 t="str">
        <f t="shared" si="230"/>
        <v>Loss</v>
      </c>
      <c r="T7419">
        <v>5</v>
      </c>
      <c r="U7419">
        <v>0.2</v>
      </c>
      <c r="V7419">
        <v>13.918499999999998</v>
      </c>
      <c r="AA7419" t="str">
        <f t="shared" si="231"/>
        <v>OFF-PA-10004996-Office Supplies</v>
      </c>
    </row>
    <row r="7420" spans="1:27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 t="str">
        <f t="shared" si="230"/>
        <v>Loss</v>
      </c>
      <c r="T7420">
        <v>1</v>
      </c>
      <c r="U7420">
        <v>0.7</v>
      </c>
      <c r="V7420">
        <v>-41.517600000000002</v>
      </c>
      <c r="AA7420" t="str">
        <f t="shared" si="231"/>
        <v>OFF-BI-10004318-Office Supplies</v>
      </c>
    </row>
    <row r="7421" spans="1:27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 t="str">
        <f t="shared" si="230"/>
        <v>Profit</v>
      </c>
      <c r="T7421">
        <v>5</v>
      </c>
      <c r="U7421">
        <v>0.2</v>
      </c>
      <c r="V7421">
        <v>-138.13999999999999</v>
      </c>
      <c r="AA7421" t="str">
        <f t="shared" si="231"/>
        <v>OFF-ST-10002574-Office Supplies</v>
      </c>
    </row>
    <row r="7422" spans="1:27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 t="str">
        <f t="shared" si="230"/>
        <v>Loss</v>
      </c>
      <c r="T7422">
        <v>5</v>
      </c>
      <c r="U7422">
        <v>0.7</v>
      </c>
      <c r="V7422">
        <v>-15.439999999999998</v>
      </c>
      <c r="AA7422" t="str">
        <f t="shared" si="231"/>
        <v>OFF-BI-10002353-Office Supplies</v>
      </c>
    </row>
    <row r="7423" spans="1:27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 t="str">
        <f t="shared" si="230"/>
        <v>Loss</v>
      </c>
      <c r="T7423">
        <v>2</v>
      </c>
      <c r="U7423">
        <v>0.2</v>
      </c>
      <c r="V7423">
        <v>-28.367999999999984</v>
      </c>
      <c r="AA7423" t="str">
        <f t="shared" si="231"/>
        <v>OFF-ST-10003641-Office Supplies</v>
      </c>
    </row>
    <row r="7424" spans="1:27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 t="str">
        <f t="shared" si="230"/>
        <v>Profit</v>
      </c>
      <c r="T7424">
        <v>3</v>
      </c>
      <c r="U7424">
        <v>0.7</v>
      </c>
      <c r="V7424">
        <v>-643.70999999999981</v>
      </c>
      <c r="AA7424" t="str">
        <f t="shared" si="231"/>
        <v>TEC-MA-10001148-Technology</v>
      </c>
    </row>
    <row r="7425" spans="1:27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 t="str">
        <f t="shared" si="230"/>
        <v>Loss</v>
      </c>
      <c r="T7425">
        <v>4</v>
      </c>
      <c r="U7425">
        <v>0.2</v>
      </c>
      <c r="V7425">
        <v>21.949199999999969</v>
      </c>
      <c r="AA7425" t="str">
        <f t="shared" si="231"/>
        <v>OFF-AP-10000026-Office Supplies</v>
      </c>
    </row>
    <row r="7426" spans="1:27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 t="str">
        <f t="shared" si="230"/>
        <v>Loss</v>
      </c>
      <c r="T7426">
        <v>3</v>
      </c>
      <c r="U7426">
        <v>0.2</v>
      </c>
      <c r="V7426">
        <v>6.4176000000000002</v>
      </c>
      <c r="AA7426" t="str">
        <f t="shared" si="231"/>
        <v>FUR-FU-10003878-Furniture</v>
      </c>
    </row>
    <row r="7427" spans="1:27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 t="str">
        <f t="shared" ref="S7427:S7490" si="232">IF($R7427&gt;200,"Profit","Loss")</f>
        <v>Loss</v>
      </c>
      <c r="T7427">
        <v>2</v>
      </c>
      <c r="U7427">
        <v>0.3</v>
      </c>
      <c r="V7427">
        <v>-6.0890000000000057</v>
      </c>
      <c r="AA7427" t="str">
        <f t="shared" ref="AA7427:AA7490" si="233">CONCATENATE(N7427,"-",O7427)</f>
        <v>FUR-CH-10001146-Furniture</v>
      </c>
    </row>
    <row r="7428" spans="1:27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 t="str">
        <f t="shared" si="232"/>
        <v>Loss</v>
      </c>
      <c r="T7428">
        <v>2</v>
      </c>
      <c r="U7428">
        <v>0.6</v>
      </c>
      <c r="V7428">
        <v>-26.169599999999996</v>
      </c>
      <c r="AA7428" t="str">
        <f t="shared" si="233"/>
        <v>FUR-FU-10003919-Furniture</v>
      </c>
    </row>
    <row r="7429" spans="1:27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 t="str">
        <f t="shared" si="232"/>
        <v>Loss</v>
      </c>
      <c r="T7429">
        <v>3</v>
      </c>
      <c r="U7429">
        <v>0</v>
      </c>
      <c r="V7429">
        <v>5.3720999999999997</v>
      </c>
      <c r="AA7429" t="str">
        <f t="shared" si="233"/>
        <v>OFF-BI-10000605-Office Supplies</v>
      </c>
    </row>
    <row r="7430" spans="1:27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 t="str">
        <f t="shared" si="232"/>
        <v>Loss</v>
      </c>
      <c r="T7430">
        <v>2</v>
      </c>
      <c r="U7430">
        <v>0</v>
      </c>
      <c r="V7430">
        <v>14.9156</v>
      </c>
      <c r="AA7430" t="str">
        <f t="shared" si="233"/>
        <v>OFF-BI-10000309-Office Supplies</v>
      </c>
    </row>
    <row r="7431" spans="1:27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 t="str">
        <f t="shared" si="232"/>
        <v>Loss</v>
      </c>
      <c r="T7431">
        <v>2</v>
      </c>
      <c r="U7431">
        <v>0</v>
      </c>
      <c r="V7431">
        <v>6.3504000000000005</v>
      </c>
      <c r="AA7431" t="str">
        <f t="shared" si="233"/>
        <v>OFF-PA-10003349-Office Supplies</v>
      </c>
    </row>
    <row r="7432" spans="1:27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 t="str">
        <f t="shared" si="232"/>
        <v>Loss</v>
      </c>
      <c r="T7432">
        <v>4</v>
      </c>
      <c r="U7432">
        <v>0</v>
      </c>
      <c r="V7432">
        <v>7.68</v>
      </c>
      <c r="AA7432" t="str">
        <f t="shared" si="233"/>
        <v>OFF-PA-10003063-Office Supplies</v>
      </c>
    </row>
    <row r="7433" spans="1:27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 t="str">
        <f t="shared" si="232"/>
        <v>Loss</v>
      </c>
      <c r="T7433">
        <v>3</v>
      </c>
      <c r="U7433">
        <v>0</v>
      </c>
      <c r="V7433">
        <v>8.4942000000000011</v>
      </c>
      <c r="AA7433" t="str">
        <f t="shared" si="233"/>
        <v>OFF-AP-10003971-Office Supplies</v>
      </c>
    </row>
    <row r="7434" spans="1:27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 t="str">
        <f t="shared" si="232"/>
        <v>Loss</v>
      </c>
      <c r="T7434">
        <v>3</v>
      </c>
      <c r="U7434">
        <v>0.2</v>
      </c>
      <c r="V7434">
        <v>-0.94859999999999989</v>
      </c>
      <c r="AA7434" t="str">
        <f t="shared" si="233"/>
        <v>OFF-FA-10004838-Office Supplies</v>
      </c>
    </row>
    <row r="7435" spans="1:27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 t="str">
        <f t="shared" si="232"/>
        <v>Loss</v>
      </c>
      <c r="T7435">
        <v>5</v>
      </c>
      <c r="U7435">
        <v>0.7</v>
      </c>
      <c r="V7435">
        <v>-6.5414999999999992</v>
      </c>
      <c r="AA7435" t="str">
        <f t="shared" si="233"/>
        <v>OFF-BI-10001097-Office Supplies</v>
      </c>
    </row>
    <row r="7436" spans="1:27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 t="str">
        <f t="shared" si="232"/>
        <v>Loss</v>
      </c>
      <c r="T7436">
        <v>3</v>
      </c>
      <c r="U7436">
        <v>0.2</v>
      </c>
      <c r="V7436">
        <v>3.0860999999999996</v>
      </c>
      <c r="AA7436" t="str">
        <f t="shared" si="233"/>
        <v>OFF-BI-10000605-Office Supplies</v>
      </c>
    </row>
    <row r="7437" spans="1:27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 t="str">
        <f t="shared" si="232"/>
        <v>Loss</v>
      </c>
      <c r="T7437">
        <v>6</v>
      </c>
      <c r="U7437">
        <v>0.2</v>
      </c>
      <c r="V7437">
        <v>8.3867999999999991</v>
      </c>
      <c r="AA7437" t="str">
        <f t="shared" si="233"/>
        <v>OFF-BI-10003314-Office Supplies</v>
      </c>
    </row>
    <row r="7438" spans="1:27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 t="str">
        <f t="shared" si="232"/>
        <v>Loss</v>
      </c>
      <c r="T7438">
        <v>5</v>
      </c>
      <c r="U7438">
        <v>0</v>
      </c>
      <c r="V7438">
        <v>25.792000000000002</v>
      </c>
      <c r="AA7438" t="str">
        <f t="shared" si="233"/>
        <v>OFF-AR-10002067-Office Supplies</v>
      </c>
    </row>
    <row r="7439" spans="1:27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 t="str">
        <f t="shared" si="232"/>
        <v>Loss</v>
      </c>
      <c r="T7439">
        <v>5</v>
      </c>
      <c r="U7439">
        <v>0.2</v>
      </c>
      <c r="V7439">
        <v>7.2089999999999996</v>
      </c>
      <c r="AA7439" t="str">
        <f t="shared" si="233"/>
        <v>OFF-BI-10001031-Office Supplies</v>
      </c>
    </row>
    <row r="7440" spans="1:27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 t="str">
        <f t="shared" si="232"/>
        <v>Loss</v>
      </c>
      <c r="T7440">
        <v>5</v>
      </c>
      <c r="U7440">
        <v>0</v>
      </c>
      <c r="V7440">
        <v>13.132000000000001</v>
      </c>
      <c r="AA7440" t="str">
        <f t="shared" si="233"/>
        <v>FUR-FU-10003832-Furniture</v>
      </c>
    </row>
    <row r="7441" spans="1:27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 t="str">
        <f t="shared" si="232"/>
        <v>Loss</v>
      </c>
      <c r="T7441">
        <v>5</v>
      </c>
      <c r="U7441">
        <v>0.2</v>
      </c>
      <c r="V7441">
        <v>6.5519999999999996</v>
      </c>
      <c r="AA7441" t="str">
        <f t="shared" si="233"/>
        <v>OFF-BI-10000138-Office Supplies</v>
      </c>
    </row>
    <row r="7442" spans="1:27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 t="str">
        <f t="shared" si="232"/>
        <v>Profit</v>
      </c>
      <c r="T7442">
        <v>2</v>
      </c>
      <c r="U7442">
        <v>0.2</v>
      </c>
      <c r="V7442">
        <v>-2.9566000000000088</v>
      </c>
      <c r="AA7442" t="str">
        <f t="shared" si="233"/>
        <v>FUR-TA-10004607-Furniture</v>
      </c>
    </row>
    <row r="7443" spans="1:27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 t="str">
        <f t="shared" si="232"/>
        <v>Loss</v>
      </c>
      <c r="T7443">
        <v>3</v>
      </c>
      <c r="U7443">
        <v>0</v>
      </c>
      <c r="V7443">
        <v>8.6939999999999991</v>
      </c>
      <c r="AA7443" t="str">
        <f t="shared" si="233"/>
        <v>OFF-LA-10003148-Office Supplies</v>
      </c>
    </row>
    <row r="7444" spans="1:27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 t="str">
        <f t="shared" si="232"/>
        <v>Loss</v>
      </c>
      <c r="T7444">
        <v>2</v>
      </c>
      <c r="U7444">
        <v>0.2</v>
      </c>
      <c r="V7444">
        <v>3.7407999999999997</v>
      </c>
      <c r="AA7444" t="str">
        <f t="shared" si="233"/>
        <v>OFF-PA-10001804-Office Supplies</v>
      </c>
    </row>
    <row r="7445" spans="1:27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 t="str">
        <f t="shared" si="232"/>
        <v>Profit</v>
      </c>
      <c r="T7445">
        <v>3</v>
      </c>
      <c r="U7445">
        <v>0.2</v>
      </c>
      <c r="V7445">
        <v>20.745899999999985</v>
      </c>
      <c r="AA7445" t="str">
        <f t="shared" si="233"/>
        <v>OFF-ST-10000036-Office Supplies</v>
      </c>
    </row>
    <row r="7446" spans="1:27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 t="str">
        <f t="shared" si="232"/>
        <v>Loss</v>
      </c>
      <c r="T7446">
        <v>1</v>
      </c>
      <c r="U7446">
        <v>0.2</v>
      </c>
      <c r="V7446">
        <v>1.8144</v>
      </c>
      <c r="AA7446" t="str">
        <f t="shared" si="233"/>
        <v>OFF-PA-10001166-Office Supplies</v>
      </c>
    </row>
    <row r="7447" spans="1:27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 t="str">
        <f t="shared" si="232"/>
        <v>Loss</v>
      </c>
      <c r="T7447">
        <v>2</v>
      </c>
      <c r="U7447">
        <v>0.2</v>
      </c>
      <c r="V7447">
        <v>23.7742</v>
      </c>
      <c r="AA7447" t="str">
        <f t="shared" si="233"/>
        <v>OFF-PA-10001033-Office Supplies</v>
      </c>
    </row>
    <row r="7448" spans="1:27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 t="str">
        <f t="shared" si="232"/>
        <v>Loss</v>
      </c>
      <c r="T7448">
        <v>1</v>
      </c>
      <c r="U7448">
        <v>0.6</v>
      </c>
      <c r="V7448">
        <v>-26.084999999999994</v>
      </c>
      <c r="AA7448" t="str">
        <f t="shared" si="233"/>
        <v>FUR-FU-10004597-Furniture</v>
      </c>
    </row>
    <row r="7449" spans="1:27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 t="str">
        <f t="shared" si="232"/>
        <v>Profit</v>
      </c>
      <c r="T7449">
        <v>5</v>
      </c>
      <c r="U7449">
        <v>0.2</v>
      </c>
      <c r="V7449">
        <v>146.79</v>
      </c>
      <c r="AA7449" t="str">
        <f t="shared" si="233"/>
        <v>OFF-PA-10000418-Office Supplies</v>
      </c>
    </row>
    <row r="7450" spans="1:27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 t="str">
        <f t="shared" si="232"/>
        <v>Loss</v>
      </c>
      <c r="T7450">
        <v>5</v>
      </c>
      <c r="U7450">
        <v>0.2</v>
      </c>
      <c r="V7450">
        <v>14.449499999999986</v>
      </c>
      <c r="AA7450" t="str">
        <f t="shared" si="233"/>
        <v>FUR-FU-10004090-Furniture</v>
      </c>
    </row>
    <row r="7451" spans="1:27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 t="str">
        <f t="shared" si="232"/>
        <v>Loss</v>
      </c>
      <c r="T7451">
        <v>3</v>
      </c>
      <c r="U7451">
        <v>0.2</v>
      </c>
      <c r="V7451">
        <v>3.2213999999999996</v>
      </c>
      <c r="AA7451" t="str">
        <f t="shared" si="233"/>
        <v>OFF-AR-10000390-Office Supplies</v>
      </c>
    </row>
    <row r="7452" spans="1:27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 t="str">
        <f t="shared" si="232"/>
        <v>Profit</v>
      </c>
      <c r="T7452">
        <v>5</v>
      </c>
      <c r="U7452">
        <v>0.3</v>
      </c>
      <c r="V7452">
        <v>-77.333000000000013</v>
      </c>
      <c r="AA7452" t="str">
        <f t="shared" si="233"/>
        <v>FUR-CH-10003774-Furniture</v>
      </c>
    </row>
    <row r="7453" spans="1:27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 t="str">
        <f t="shared" si="232"/>
        <v>Loss</v>
      </c>
      <c r="T7453">
        <v>5</v>
      </c>
      <c r="U7453">
        <v>0.8</v>
      </c>
      <c r="V7453">
        <v>-10.15</v>
      </c>
      <c r="AA7453" t="str">
        <f t="shared" si="233"/>
        <v>OFF-BI-10002412-Office Supplies</v>
      </c>
    </row>
    <row r="7454" spans="1:27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 t="str">
        <f t="shared" si="232"/>
        <v>Profit</v>
      </c>
      <c r="T7454">
        <v>6</v>
      </c>
      <c r="U7454">
        <v>0.2</v>
      </c>
      <c r="V7454">
        <v>88.48500000000007</v>
      </c>
      <c r="AA7454" t="str">
        <f t="shared" si="233"/>
        <v>TEC-PH-10002415-Technology</v>
      </c>
    </row>
    <row r="7455" spans="1:27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 t="str">
        <f t="shared" si="232"/>
        <v>Loss</v>
      </c>
      <c r="T7455">
        <v>2</v>
      </c>
      <c r="U7455">
        <v>0.2</v>
      </c>
      <c r="V7455">
        <v>16.703999999999986</v>
      </c>
      <c r="AA7455" t="str">
        <f t="shared" si="233"/>
        <v>TEC-PH-10003505-Technology</v>
      </c>
    </row>
    <row r="7456" spans="1:27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 t="str">
        <f t="shared" si="232"/>
        <v>Loss</v>
      </c>
      <c r="T7456">
        <v>4</v>
      </c>
      <c r="U7456">
        <v>0.2</v>
      </c>
      <c r="V7456">
        <v>3.1212</v>
      </c>
      <c r="AA7456" t="str">
        <f t="shared" si="233"/>
        <v>OFF-LA-10003663-Office Supplies</v>
      </c>
    </row>
    <row r="7457" spans="1:27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 t="str">
        <f t="shared" si="232"/>
        <v>Profit</v>
      </c>
      <c r="T7457">
        <v>2</v>
      </c>
      <c r="U7457">
        <v>0.2</v>
      </c>
      <c r="V7457">
        <v>51.831200000000024</v>
      </c>
      <c r="AA7457" t="str">
        <f t="shared" si="233"/>
        <v>OFF-ST-10001780-Office Supplies</v>
      </c>
    </row>
    <row r="7458" spans="1:27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 t="str">
        <f t="shared" si="232"/>
        <v>Profit</v>
      </c>
      <c r="T7458">
        <v>2</v>
      </c>
      <c r="U7458">
        <v>0</v>
      </c>
      <c r="V7458">
        <v>148.10640000000001</v>
      </c>
      <c r="AA7458" t="str">
        <f t="shared" si="233"/>
        <v>TEC-PH-10002033-Technology</v>
      </c>
    </row>
    <row r="7459" spans="1:27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 t="str">
        <f t="shared" si="232"/>
        <v>Loss</v>
      </c>
      <c r="T7459">
        <v>1</v>
      </c>
      <c r="U7459">
        <v>0</v>
      </c>
      <c r="V7459">
        <v>4.57</v>
      </c>
      <c r="AA7459" t="str">
        <f t="shared" si="233"/>
        <v>OFF-BI-10001036-Office Supplies</v>
      </c>
    </row>
    <row r="7460" spans="1:27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 t="str">
        <f t="shared" si="232"/>
        <v>Profit</v>
      </c>
      <c r="T7460">
        <v>7</v>
      </c>
      <c r="U7460">
        <v>0</v>
      </c>
      <c r="V7460">
        <v>119.68599999999989</v>
      </c>
      <c r="AA7460" t="str">
        <f t="shared" si="233"/>
        <v>FUR-FU-10001468-Furniture</v>
      </c>
    </row>
    <row r="7461" spans="1:27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 t="str">
        <f t="shared" si="232"/>
        <v>Profit</v>
      </c>
      <c r="T7461">
        <v>9</v>
      </c>
      <c r="U7461">
        <v>0</v>
      </c>
      <c r="V7461">
        <v>125.58240000000001</v>
      </c>
      <c r="AA7461" t="str">
        <f t="shared" si="233"/>
        <v>FUR-BO-10001519-Furniture</v>
      </c>
    </row>
    <row r="7462" spans="1:27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 t="str">
        <f t="shared" si="232"/>
        <v>Profit</v>
      </c>
      <c r="T7462">
        <v>4</v>
      </c>
      <c r="U7462">
        <v>0.2</v>
      </c>
      <c r="V7462">
        <v>215.98919999999998</v>
      </c>
      <c r="AA7462" t="str">
        <f t="shared" si="233"/>
        <v>TEC-CO-10001943-Technology</v>
      </c>
    </row>
    <row r="7463" spans="1:27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 t="str">
        <f t="shared" si="232"/>
        <v>Loss</v>
      </c>
      <c r="T7463">
        <v>2</v>
      </c>
      <c r="U7463">
        <v>0</v>
      </c>
      <c r="V7463">
        <v>24.269599999999997</v>
      </c>
      <c r="AA7463" t="str">
        <f t="shared" si="233"/>
        <v>OFF-PA-10003127-Office Supplies</v>
      </c>
    </row>
    <row r="7464" spans="1:27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 t="str">
        <f t="shared" si="232"/>
        <v>Profit</v>
      </c>
      <c r="T7464">
        <v>9</v>
      </c>
      <c r="U7464">
        <v>0</v>
      </c>
      <c r="V7464">
        <v>80.837999999999994</v>
      </c>
      <c r="AA7464" t="str">
        <f t="shared" si="233"/>
        <v>TEC-AC-10002076-Technology</v>
      </c>
    </row>
    <row r="7465" spans="1:27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 t="str">
        <f t="shared" si="232"/>
        <v>Loss</v>
      </c>
      <c r="T7465">
        <v>2</v>
      </c>
      <c r="U7465">
        <v>0</v>
      </c>
      <c r="V7465">
        <v>3.7200000000000006</v>
      </c>
      <c r="AA7465" t="str">
        <f t="shared" si="233"/>
        <v>OFF-AR-10003338-Office Supplies</v>
      </c>
    </row>
    <row r="7466" spans="1:27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 t="str">
        <f t="shared" si="232"/>
        <v>Loss</v>
      </c>
      <c r="T7466">
        <v>8</v>
      </c>
      <c r="U7466">
        <v>0</v>
      </c>
      <c r="V7466">
        <v>15.407999999999998</v>
      </c>
      <c r="AA7466" t="str">
        <f t="shared" si="233"/>
        <v>OFF-PA-10004610-Office Supplies</v>
      </c>
    </row>
    <row r="7467" spans="1:27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 t="str">
        <f t="shared" si="232"/>
        <v>Profit</v>
      </c>
      <c r="T7467">
        <v>2</v>
      </c>
      <c r="U7467">
        <v>0</v>
      </c>
      <c r="V7467">
        <v>65.435000000000002</v>
      </c>
      <c r="AA7467" t="str">
        <f t="shared" si="233"/>
        <v>OFF-ST-10001272-Office Supplies</v>
      </c>
    </row>
    <row r="7468" spans="1:27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 t="str">
        <f t="shared" si="232"/>
        <v>Loss</v>
      </c>
      <c r="T7468">
        <v>8</v>
      </c>
      <c r="U7468">
        <v>0</v>
      </c>
      <c r="V7468">
        <v>23.716800000000006</v>
      </c>
      <c r="AA7468" t="str">
        <f t="shared" si="233"/>
        <v>OFF-AP-10001366-Office Supplies</v>
      </c>
    </row>
    <row r="7469" spans="1:27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 t="str">
        <f t="shared" si="232"/>
        <v>Loss</v>
      </c>
      <c r="T7469">
        <v>4</v>
      </c>
      <c r="U7469">
        <v>0</v>
      </c>
      <c r="V7469">
        <v>11.872799999999998</v>
      </c>
      <c r="AA7469" t="str">
        <f t="shared" si="233"/>
        <v>FUR-FU-10001424-Furniture</v>
      </c>
    </row>
    <row r="7470" spans="1:27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 t="str">
        <f t="shared" si="232"/>
        <v>Loss</v>
      </c>
      <c r="T7470">
        <v>3</v>
      </c>
      <c r="U7470">
        <v>0</v>
      </c>
      <c r="V7470">
        <v>7.0218000000000007</v>
      </c>
      <c r="AA7470" t="str">
        <f t="shared" si="233"/>
        <v>OFF-PA-10000349-Office Supplies</v>
      </c>
    </row>
    <row r="7471" spans="1:27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 t="str">
        <f t="shared" si="232"/>
        <v>Loss</v>
      </c>
      <c r="T7471">
        <v>2</v>
      </c>
      <c r="U7471">
        <v>0</v>
      </c>
      <c r="V7471">
        <v>6.2608000000000015</v>
      </c>
      <c r="AA7471" t="str">
        <f t="shared" si="233"/>
        <v>FUR-FU-10002456-Furniture</v>
      </c>
    </row>
    <row r="7472" spans="1:27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 t="str">
        <f t="shared" si="232"/>
        <v>Loss</v>
      </c>
      <c r="T7472">
        <v>4</v>
      </c>
      <c r="U7472">
        <v>0.7</v>
      </c>
      <c r="V7472">
        <v>-2.8608000000000002</v>
      </c>
      <c r="AA7472" t="str">
        <f t="shared" si="233"/>
        <v>OFF-BI-10002609-Office Supplies</v>
      </c>
    </row>
    <row r="7473" spans="1:27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 t="str">
        <f t="shared" si="232"/>
        <v>Loss</v>
      </c>
      <c r="T7473">
        <v>2</v>
      </c>
      <c r="U7473">
        <v>0.2</v>
      </c>
      <c r="V7473">
        <v>-29.436800000000012</v>
      </c>
      <c r="AA7473" t="str">
        <f t="shared" si="233"/>
        <v>OFF-ST-10001522-Office Supplies</v>
      </c>
    </row>
    <row r="7474" spans="1:27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 t="str">
        <f t="shared" si="232"/>
        <v>Profit</v>
      </c>
      <c r="T7474">
        <v>5</v>
      </c>
      <c r="U7474">
        <v>0</v>
      </c>
      <c r="V7474">
        <v>449.9849999999999</v>
      </c>
      <c r="AA7474" t="str">
        <f t="shared" si="233"/>
        <v>TEC-CO-10000971-Technology</v>
      </c>
    </row>
    <row r="7475" spans="1:27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 t="str">
        <f t="shared" si="232"/>
        <v>Loss</v>
      </c>
      <c r="T7475">
        <v>4</v>
      </c>
      <c r="U7475">
        <v>0.2</v>
      </c>
      <c r="V7475">
        <v>3.2223999999999995</v>
      </c>
      <c r="AA7475" t="str">
        <f t="shared" si="233"/>
        <v>OFF-AR-10000034-Office Supplies</v>
      </c>
    </row>
    <row r="7476" spans="1:27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 t="str">
        <f t="shared" si="232"/>
        <v>Profit</v>
      </c>
      <c r="T7476">
        <v>9</v>
      </c>
      <c r="U7476">
        <v>0</v>
      </c>
      <c r="V7476">
        <v>746.40779999999972</v>
      </c>
      <c r="AA7476" t="str">
        <f t="shared" si="233"/>
        <v>FUR-CH-10004063-Furniture</v>
      </c>
    </row>
    <row r="7477" spans="1:27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 t="str">
        <f t="shared" si="232"/>
        <v>Profit</v>
      </c>
      <c r="T7477">
        <v>2</v>
      </c>
      <c r="U7477">
        <v>0</v>
      </c>
      <c r="V7477">
        <v>274.49099999999999</v>
      </c>
      <c r="AA7477" t="str">
        <f t="shared" si="233"/>
        <v>OFF-BI-10004632-Office Supplies</v>
      </c>
    </row>
    <row r="7478" spans="1:27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 t="str">
        <f t="shared" si="232"/>
        <v>Loss</v>
      </c>
      <c r="T7478">
        <v>2</v>
      </c>
      <c r="U7478">
        <v>0</v>
      </c>
      <c r="V7478">
        <v>1.4796000000000005</v>
      </c>
      <c r="AA7478" t="str">
        <f t="shared" si="233"/>
        <v>OFF-AR-10001662-Office Supplies</v>
      </c>
    </row>
    <row r="7479" spans="1:27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 t="str">
        <f t="shared" si="232"/>
        <v>Profit</v>
      </c>
      <c r="T7479">
        <v>2</v>
      </c>
      <c r="U7479">
        <v>0</v>
      </c>
      <c r="V7479">
        <v>113.67419999999998</v>
      </c>
      <c r="AA7479" t="str">
        <f t="shared" si="233"/>
        <v>TEC-PH-10004977-Technology</v>
      </c>
    </row>
    <row r="7480" spans="1:27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 t="str">
        <f t="shared" si="232"/>
        <v>Profit</v>
      </c>
      <c r="T7480">
        <v>4</v>
      </c>
      <c r="U7480">
        <v>0</v>
      </c>
      <c r="V7480">
        <v>204.10919999999999</v>
      </c>
      <c r="AA7480" t="str">
        <f t="shared" si="233"/>
        <v>TEC-PH-10004539-Technology</v>
      </c>
    </row>
    <row r="7481" spans="1:27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 t="str">
        <f t="shared" si="232"/>
        <v>Loss</v>
      </c>
      <c r="T7481">
        <v>4</v>
      </c>
      <c r="U7481">
        <v>0</v>
      </c>
      <c r="V7481">
        <v>0.31119999999999948</v>
      </c>
      <c r="AA7481" t="str">
        <f t="shared" si="233"/>
        <v>OFF-FA-10001883-Office Supplies</v>
      </c>
    </row>
    <row r="7482" spans="1:27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 t="str">
        <f t="shared" si="232"/>
        <v>Loss</v>
      </c>
      <c r="T7482">
        <v>1</v>
      </c>
      <c r="U7482">
        <v>0</v>
      </c>
      <c r="V7482">
        <v>3.0084</v>
      </c>
      <c r="AA7482" t="str">
        <f t="shared" si="233"/>
        <v>OFF-PA-10000955-Office Supplies</v>
      </c>
    </row>
    <row r="7483" spans="1:27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 t="str">
        <f t="shared" si="232"/>
        <v>Loss</v>
      </c>
      <c r="T7483">
        <v>1</v>
      </c>
      <c r="U7483">
        <v>0</v>
      </c>
      <c r="V7483">
        <v>5.7509999999999994</v>
      </c>
      <c r="AA7483" t="str">
        <f t="shared" si="233"/>
        <v>OFF-EN-10002500-Office Supplies</v>
      </c>
    </row>
    <row r="7484" spans="1:27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 t="str">
        <f t="shared" si="232"/>
        <v>Loss</v>
      </c>
      <c r="T7484">
        <v>4</v>
      </c>
      <c r="U7484">
        <v>0.2</v>
      </c>
      <c r="V7484">
        <v>6.9239999999999995</v>
      </c>
      <c r="AA7484" t="str">
        <f t="shared" si="233"/>
        <v>OFF-BI-10004654-Office Supplies</v>
      </c>
    </row>
    <row r="7485" spans="1:27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 t="str">
        <f t="shared" si="232"/>
        <v>Profit</v>
      </c>
      <c r="T7485">
        <v>7</v>
      </c>
      <c r="U7485">
        <v>0.3</v>
      </c>
      <c r="V7485">
        <v>-108.26620000000001</v>
      </c>
      <c r="AA7485" t="str">
        <f t="shared" si="233"/>
        <v>FUR-CH-10003774-Furniture</v>
      </c>
    </row>
    <row r="7486" spans="1:27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 t="str">
        <f t="shared" si="232"/>
        <v>Loss</v>
      </c>
      <c r="T7486">
        <v>1</v>
      </c>
      <c r="U7486">
        <v>0</v>
      </c>
      <c r="V7486">
        <v>0.86799999999999988</v>
      </c>
      <c r="AA7486" t="str">
        <f t="shared" si="233"/>
        <v>OFF-AR-10004707-Office Supplies</v>
      </c>
    </row>
    <row r="7487" spans="1:27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 t="str">
        <f t="shared" si="232"/>
        <v>Loss</v>
      </c>
      <c r="T7487">
        <v>5</v>
      </c>
      <c r="U7487">
        <v>0</v>
      </c>
      <c r="V7487">
        <v>12.690999999999999</v>
      </c>
      <c r="AA7487" t="str">
        <f t="shared" si="233"/>
        <v>OFF-BI-10004040-Office Supplies</v>
      </c>
    </row>
    <row r="7488" spans="1:27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 t="str">
        <f t="shared" si="232"/>
        <v>Loss</v>
      </c>
      <c r="T7488">
        <v>5</v>
      </c>
      <c r="U7488">
        <v>0</v>
      </c>
      <c r="V7488">
        <v>14.651</v>
      </c>
      <c r="AA7488" t="str">
        <f t="shared" si="233"/>
        <v>OFF-PA-10001184-Office Supplies</v>
      </c>
    </row>
    <row r="7489" spans="1:27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 t="str">
        <f t="shared" si="232"/>
        <v>Profit</v>
      </c>
      <c r="T7489">
        <v>9</v>
      </c>
      <c r="U7489">
        <v>0</v>
      </c>
      <c r="V7489">
        <v>517.47930000000008</v>
      </c>
      <c r="AA7489" t="str">
        <f t="shared" si="233"/>
        <v>TEC-AC-10004145-Technology</v>
      </c>
    </row>
    <row r="7490" spans="1:27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 t="str">
        <f t="shared" si="232"/>
        <v>Profit</v>
      </c>
      <c r="T7490">
        <v>4</v>
      </c>
      <c r="U7490">
        <v>0.3</v>
      </c>
      <c r="V7490">
        <v>-105.31639999999993</v>
      </c>
      <c r="AA7490" t="str">
        <f t="shared" si="233"/>
        <v>FUR-TA-10003473-Furniture</v>
      </c>
    </row>
    <row r="7491" spans="1:27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 t="str">
        <f t="shared" ref="S7491:S7554" si="234">IF($R7491&gt;200,"Profit","Loss")</f>
        <v>Loss</v>
      </c>
      <c r="T7491">
        <v>2</v>
      </c>
      <c r="U7491">
        <v>0</v>
      </c>
      <c r="V7491">
        <v>6.2208000000000006</v>
      </c>
      <c r="AA7491" t="str">
        <f t="shared" ref="AA7491:AA7554" si="235">CONCATENATE(N7491,"-",O7491)</f>
        <v>OFF-PA-10003172-Office Supplies</v>
      </c>
    </row>
    <row r="7492" spans="1:27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 t="str">
        <f t="shared" si="234"/>
        <v>Loss</v>
      </c>
      <c r="T7492">
        <v>6</v>
      </c>
      <c r="U7492">
        <v>0</v>
      </c>
      <c r="V7492">
        <v>33.070799999999991</v>
      </c>
      <c r="AA7492" t="str">
        <f t="shared" si="235"/>
        <v>FUR-FU-10003799-Furniture</v>
      </c>
    </row>
    <row r="7493" spans="1:27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 t="str">
        <f t="shared" si="234"/>
        <v>Loss</v>
      </c>
      <c r="T7493">
        <v>6</v>
      </c>
      <c r="U7493">
        <v>0</v>
      </c>
      <c r="V7493">
        <v>5.9969999999999857</v>
      </c>
      <c r="AA7493" t="str">
        <f t="shared" si="235"/>
        <v>TEC-PH-10002583-Technology</v>
      </c>
    </row>
    <row r="7494" spans="1:27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 t="str">
        <f t="shared" si="234"/>
        <v>Loss</v>
      </c>
      <c r="T7494">
        <v>3</v>
      </c>
      <c r="U7494">
        <v>0.2</v>
      </c>
      <c r="V7494">
        <v>3.2099999999999982</v>
      </c>
      <c r="AA7494" t="str">
        <f t="shared" si="235"/>
        <v>OFF-PA-10004239-Office Supplies</v>
      </c>
    </row>
    <row r="7495" spans="1:27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 t="str">
        <f t="shared" si="234"/>
        <v>Profit</v>
      </c>
      <c r="T7495">
        <v>5</v>
      </c>
      <c r="U7495">
        <v>0.3</v>
      </c>
      <c r="V7495">
        <v>-65.853000000000009</v>
      </c>
      <c r="AA7495" t="str">
        <f t="shared" si="235"/>
        <v>FUR-TA-10002855-Furniture</v>
      </c>
    </row>
    <row r="7496" spans="1:27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 t="str">
        <f t="shared" si="234"/>
        <v>Loss</v>
      </c>
      <c r="T7496">
        <v>2</v>
      </c>
      <c r="U7496">
        <v>0.8</v>
      </c>
      <c r="V7496">
        <v>-4.2012</v>
      </c>
      <c r="AA7496" t="str">
        <f t="shared" si="235"/>
        <v>OFF-AP-10001626-Office Supplies</v>
      </c>
    </row>
    <row r="7497" spans="1:27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 t="str">
        <f t="shared" si="234"/>
        <v>Loss</v>
      </c>
      <c r="T7497">
        <v>2</v>
      </c>
      <c r="U7497">
        <v>0.2</v>
      </c>
      <c r="V7497">
        <v>1.4455999999999996</v>
      </c>
      <c r="AA7497" t="str">
        <f t="shared" si="235"/>
        <v>OFF-BI-10004022-Office Supplies</v>
      </c>
    </row>
    <row r="7498" spans="1:27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 t="str">
        <f t="shared" si="234"/>
        <v>Profit</v>
      </c>
      <c r="T7498">
        <v>3</v>
      </c>
      <c r="U7498">
        <v>0</v>
      </c>
      <c r="V7498">
        <v>49.804199999999994</v>
      </c>
      <c r="AA7498" t="str">
        <f t="shared" si="235"/>
        <v>FUR-FU-10003601-Furniture</v>
      </c>
    </row>
    <row r="7499" spans="1:27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 t="str">
        <f t="shared" si="234"/>
        <v>Loss</v>
      </c>
      <c r="T7499">
        <v>4</v>
      </c>
      <c r="U7499">
        <v>0</v>
      </c>
      <c r="V7499">
        <v>2.3311999999999999</v>
      </c>
      <c r="AA7499" t="str">
        <f t="shared" si="235"/>
        <v>OFF-FA-10000490-Office Supplies</v>
      </c>
    </row>
    <row r="7500" spans="1:27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 t="str">
        <f t="shared" si="234"/>
        <v>Loss</v>
      </c>
      <c r="T7500">
        <v>4</v>
      </c>
      <c r="U7500">
        <v>0</v>
      </c>
      <c r="V7500">
        <v>20.856799999999993</v>
      </c>
      <c r="AA7500" t="str">
        <f t="shared" si="235"/>
        <v>OFF-AR-10004042-Office Supplies</v>
      </c>
    </row>
    <row r="7501" spans="1:27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 t="str">
        <f t="shared" si="234"/>
        <v>Loss</v>
      </c>
      <c r="T7501">
        <v>3</v>
      </c>
      <c r="U7501">
        <v>0</v>
      </c>
      <c r="V7501">
        <v>7.9128000000000007</v>
      </c>
      <c r="AA7501" t="str">
        <f t="shared" si="235"/>
        <v>FUR-FU-10002960-Furniture</v>
      </c>
    </row>
    <row r="7502" spans="1:27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 t="str">
        <f t="shared" si="234"/>
        <v>Loss</v>
      </c>
      <c r="T7502">
        <v>3</v>
      </c>
      <c r="U7502">
        <v>0</v>
      </c>
      <c r="V7502">
        <v>19.735800000000005</v>
      </c>
      <c r="AA7502" t="str">
        <f t="shared" si="235"/>
        <v>TEC-AC-10000991-Technology</v>
      </c>
    </row>
    <row r="7503" spans="1:27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 t="str">
        <f t="shared" si="234"/>
        <v>Profit</v>
      </c>
      <c r="T7503">
        <v>3</v>
      </c>
      <c r="U7503">
        <v>0.2</v>
      </c>
      <c r="V7503">
        <v>52.917299999999955</v>
      </c>
      <c r="AA7503" t="str">
        <f t="shared" si="235"/>
        <v>TEC-PH-10004977-Technology</v>
      </c>
    </row>
    <row r="7504" spans="1:27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 t="str">
        <f t="shared" si="234"/>
        <v>Loss</v>
      </c>
      <c r="T7504">
        <v>2</v>
      </c>
      <c r="U7504">
        <v>0</v>
      </c>
      <c r="V7504">
        <v>2.0671999999999997</v>
      </c>
      <c r="AA7504" t="str">
        <f t="shared" si="235"/>
        <v>OFF-AR-10000817-Office Supplies</v>
      </c>
    </row>
    <row r="7505" spans="1:27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 t="str">
        <f t="shared" si="234"/>
        <v>Loss</v>
      </c>
      <c r="T7505">
        <v>1</v>
      </c>
      <c r="U7505">
        <v>0.2</v>
      </c>
      <c r="V7505">
        <v>18.539099999999991</v>
      </c>
      <c r="AA7505" t="str">
        <f t="shared" si="235"/>
        <v>TEC-PH-10002447-Technology</v>
      </c>
    </row>
    <row r="7506" spans="1:27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 t="str">
        <f t="shared" si="234"/>
        <v>Loss</v>
      </c>
      <c r="T7506">
        <v>2</v>
      </c>
      <c r="U7506">
        <v>0</v>
      </c>
      <c r="V7506">
        <v>11.68</v>
      </c>
      <c r="AA7506" t="str">
        <f t="shared" si="235"/>
        <v>OFF-EN-10003134-Office Supplies</v>
      </c>
    </row>
    <row r="7507" spans="1:27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 t="str">
        <f t="shared" si="234"/>
        <v>Loss</v>
      </c>
      <c r="T7507">
        <v>4</v>
      </c>
      <c r="U7507">
        <v>0.8</v>
      </c>
      <c r="V7507">
        <v>-18.872800000000009</v>
      </c>
      <c r="AA7507" t="str">
        <f t="shared" si="235"/>
        <v>OFF-BI-10000309-Office Supplies</v>
      </c>
    </row>
    <row r="7508" spans="1:27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 t="str">
        <f t="shared" si="234"/>
        <v>Loss</v>
      </c>
      <c r="T7508">
        <v>2</v>
      </c>
      <c r="U7508">
        <v>0.2</v>
      </c>
      <c r="V7508">
        <v>5.2181999999999924</v>
      </c>
      <c r="AA7508" t="str">
        <f t="shared" si="235"/>
        <v>TEC-PH-10001615-Technology</v>
      </c>
    </row>
    <row r="7509" spans="1:27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 t="str">
        <f t="shared" si="234"/>
        <v>Profit</v>
      </c>
      <c r="T7509">
        <v>2</v>
      </c>
      <c r="U7509">
        <v>0</v>
      </c>
      <c r="V7509">
        <v>105.24679999999995</v>
      </c>
      <c r="AA7509" t="str">
        <f t="shared" si="235"/>
        <v>OFF-ST-10003208-Office Supplies</v>
      </c>
    </row>
    <row r="7510" spans="1:27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 t="str">
        <f t="shared" si="234"/>
        <v>Loss</v>
      </c>
      <c r="T7510">
        <v>2</v>
      </c>
      <c r="U7510">
        <v>0.2</v>
      </c>
      <c r="V7510">
        <v>3.3524000000000003</v>
      </c>
      <c r="AA7510" t="str">
        <f t="shared" si="235"/>
        <v>OFF-PA-10000605-Office Supplies</v>
      </c>
    </row>
    <row r="7511" spans="1:27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 t="str">
        <f t="shared" si="234"/>
        <v>Profit</v>
      </c>
      <c r="T7511">
        <v>9</v>
      </c>
      <c r="U7511">
        <v>0.4</v>
      </c>
      <c r="V7511">
        <v>-377.98919999999998</v>
      </c>
      <c r="AA7511" t="str">
        <f t="shared" si="235"/>
        <v>TEC-PH-10000560-Technology</v>
      </c>
    </row>
    <row r="7512" spans="1:27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 t="str">
        <f t="shared" si="234"/>
        <v>Loss</v>
      </c>
      <c r="T7512">
        <v>5</v>
      </c>
      <c r="U7512">
        <v>0.2</v>
      </c>
      <c r="V7512">
        <v>4.6530000000000022</v>
      </c>
      <c r="AA7512" t="str">
        <f t="shared" si="235"/>
        <v>OFF-ST-10003455-Office Supplies</v>
      </c>
    </row>
    <row r="7513" spans="1:27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 t="str">
        <f t="shared" si="234"/>
        <v>Profit</v>
      </c>
      <c r="T7513">
        <v>5</v>
      </c>
      <c r="U7513">
        <v>0.2</v>
      </c>
      <c r="V7513">
        <v>148.845</v>
      </c>
      <c r="AA7513" t="str">
        <f t="shared" si="235"/>
        <v>FUR-FU-10002937-Furniture</v>
      </c>
    </row>
    <row r="7514" spans="1:27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 t="str">
        <f t="shared" si="234"/>
        <v>Profit</v>
      </c>
      <c r="T7514">
        <v>7</v>
      </c>
      <c r="U7514">
        <v>0.2</v>
      </c>
      <c r="V7514">
        <v>17.959200000000003</v>
      </c>
      <c r="AA7514" t="str">
        <f t="shared" si="235"/>
        <v>OFF-ST-10001837-Office Supplies</v>
      </c>
    </row>
    <row r="7515" spans="1:27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 t="str">
        <f t="shared" si="234"/>
        <v>Loss</v>
      </c>
      <c r="T7515">
        <v>5</v>
      </c>
      <c r="U7515">
        <v>0.2</v>
      </c>
      <c r="V7515">
        <v>2.1319999999999988</v>
      </c>
      <c r="AA7515" t="str">
        <f t="shared" si="235"/>
        <v>OFF-AR-10004757-Office Supplies</v>
      </c>
    </row>
    <row r="7516" spans="1:27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 t="str">
        <f t="shared" si="234"/>
        <v>Loss</v>
      </c>
      <c r="T7516">
        <v>2</v>
      </c>
      <c r="U7516">
        <v>0</v>
      </c>
      <c r="V7516">
        <v>13.505599999999999</v>
      </c>
      <c r="AA7516" t="str">
        <f t="shared" si="235"/>
        <v>OFF-BI-10004236-Office Supplies</v>
      </c>
    </row>
    <row r="7517" spans="1:27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 t="str">
        <f t="shared" si="234"/>
        <v>Profit</v>
      </c>
      <c r="T7517">
        <v>5</v>
      </c>
      <c r="U7517">
        <v>0</v>
      </c>
      <c r="V7517">
        <v>62.32099999999997</v>
      </c>
      <c r="AA7517" t="str">
        <f t="shared" si="235"/>
        <v>OFF-AP-10000159-Office Supplies</v>
      </c>
    </row>
    <row r="7518" spans="1:27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 t="str">
        <f t="shared" si="234"/>
        <v>Loss</v>
      </c>
      <c r="T7518">
        <v>4</v>
      </c>
      <c r="U7518">
        <v>0</v>
      </c>
      <c r="V7518">
        <v>7.4824000000000002</v>
      </c>
      <c r="AA7518" t="str">
        <f t="shared" si="235"/>
        <v>OFF-BI-10003274-Office Supplies</v>
      </c>
    </row>
    <row r="7519" spans="1:27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 t="str">
        <f t="shared" si="234"/>
        <v>Loss</v>
      </c>
      <c r="T7519">
        <v>5</v>
      </c>
      <c r="U7519">
        <v>0</v>
      </c>
      <c r="V7519">
        <v>48.328499999999991</v>
      </c>
      <c r="AA7519" t="str">
        <f t="shared" si="235"/>
        <v>TEC-AC-10001013-Technology</v>
      </c>
    </row>
    <row r="7520" spans="1:27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 t="str">
        <f t="shared" si="234"/>
        <v>Loss</v>
      </c>
      <c r="T7520">
        <v>1</v>
      </c>
      <c r="U7520">
        <v>0</v>
      </c>
      <c r="V7520">
        <v>0.60559999999999903</v>
      </c>
      <c r="AA7520" t="str">
        <f t="shared" si="235"/>
        <v>OFF-ST-10004963-Office Supplies</v>
      </c>
    </row>
    <row r="7521" spans="1:27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 t="str">
        <f t="shared" si="234"/>
        <v>Loss</v>
      </c>
      <c r="T7521">
        <v>2</v>
      </c>
      <c r="U7521">
        <v>0</v>
      </c>
      <c r="V7521">
        <v>2.6495999999999995</v>
      </c>
      <c r="AA7521" t="str">
        <f t="shared" si="235"/>
        <v>OFF-LA-10004409-Office Supplies</v>
      </c>
    </row>
    <row r="7522" spans="1:27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 t="str">
        <f t="shared" si="234"/>
        <v>Profit</v>
      </c>
      <c r="T7522">
        <v>2</v>
      </c>
      <c r="U7522">
        <v>0</v>
      </c>
      <c r="V7522">
        <v>629.99099999999999</v>
      </c>
      <c r="AA7522" t="str">
        <f t="shared" si="235"/>
        <v>TEC-CO-10001046-Technology</v>
      </c>
    </row>
    <row r="7523" spans="1:27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 t="str">
        <f t="shared" si="234"/>
        <v>Loss</v>
      </c>
      <c r="T7523">
        <v>2</v>
      </c>
      <c r="U7523">
        <v>0.7</v>
      </c>
      <c r="V7523">
        <v>-7.4600000000000009</v>
      </c>
      <c r="AA7523" t="str">
        <f t="shared" si="235"/>
        <v>OFF-BI-10002824-Office Supplies</v>
      </c>
    </row>
    <row r="7524" spans="1:27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 t="str">
        <f t="shared" si="234"/>
        <v>Loss</v>
      </c>
      <c r="T7524">
        <v>6</v>
      </c>
      <c r="U7524">
        <v>0.7</v>
      </c>
      <c r="V7524">
        <v>-6.4944000000000024</v>
      </c>
      <c r="AA7524" t="str">
        <f t="shared" si="235"/>
        <v>OFF-BI-10001757-Office Supplies</v>
      </c>
    </row>
    <row r="7525" spans="1:27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 t="str">
        <f t="shared" si="234"/>
        <v>Loss</v>
      </c>
      <c r="T7525">
        <v>2</v>
      </c>
      <c r="U7525">
        <v>0.3</v>
      </c>
      <c r="V7525">
        <v>-1.217800000000004</v>
      </c>
      <c r="AA7525" t="str">
        <f t="shared" si="235"/>
        <v>FUR-CH-10004477-Furniture</v>
      </c>
    </row>
    <row r="7526" spans="1:27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 t="str">
        <f t="shared" si="234"/>
        <v>Loss</v>
      </c>
      <c r="T7526">
        <v>7</v>
      </c>
      <c r="U7526">
        <v>0.2</v>
      </c>
      <c r="V7526">
        <v>7.6047999999999991</v>
      </c>
      <c r="AA7526" t="str">
        <f t="shared" si="235"/>
        <v>OFF-EN-10003072-Office Supplies</v>
      </c>
    </row>
    <row r="7527" spans="1:27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 t="str">
        <f t="shared" si="234"/>
        <v>Profit</v>
      </c>
      <c r="T7527">
        <v>5</v>
      </c>
      <c r="U7527">
        <v>0.2</v>
      </c>
      <c r="V7527">
        <v>148.70400000000006</v>
      </c>
      <c r="AA7527" t="str">
        <f t="shared" si="235"/>
        <v>FUR-CH-10003973-Furniture</v>
      </c>
    </row>
    <row r="7528" spans="1:27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 t="str">
        <f t="shared" si="234"/>
        <v>Loss</v>
      </c>
      <c r="T7528">
        <v>6</v>
      </c>
      <c r="U7528">
        <v>0</v>
      </c>
      <c r="V7528">
        <v>33.064799999999998</v>
      </c>
      <c r="AA7528" t="str">
        <f t="shared" si="235"/>
        <v>OFF-EN-10001028-Office Supplies</v>
      </c>
    </row>
    <row r="7529" spans="1:27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 t="str">
        <f t="shared" si="234"/>
        <v>Loss</v>
      </c>
      <c r="T7529">
        <v>3</v>
      </c>
      <c r="U7529">
        <v>0</v>
      </c>
      <c r="V7529">
        <v>2.9567999999999994</v>
      </c>
      <c r="AA7529" t="str">
        <f t="shared" si="235"/>
        <v>FUR-FU-10003829-Furniture</v>
      </c>
    </row>
    <row r="7530" spans="1:27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 t="str">
        <f t="shared" si="234"/>
        <v>Loss</v>
      </c>
      <c r="T7530">
        <v>6</v>
      </c>
      <c r="U7530">
        <v>0</v>
      </c>
      <c r="V7530">
        <v>16.146000000000001</v>
      </c>
      <c r="AA7530" t="str">
        <f t="shared" si="235"/>
        <v>OFF-PA-10002245-Office Supplies</v>
      </c>
    </row>
    <row r="7531" spans="1:27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 t="str">
        <f t="shared" si="234"/>
        <v>Loss</v>
      </c>
      <c r="T7531">
        <v>3</v>
      </c>
      <c r="U7531">
        <v>0.2</v>
      </c>
      <c r="V7531">
        <v>5.5379999999999985</v>
      </c>
      <c r="AA7531" t="str">
        <f t="shared" si="235"/>
        <v>OFF-BI-10002215-Office Supplies</v>
      </c>
    </row>
    <row r="7532" spans="1:27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 t="str">
        <f t="shared" si="234"/>
        <v>Profit</v>
      </c>
      <c r="T7532">
        <v>3</v>
      </c>
      <c r="U7532">
        <v>0.2</v>
      </c>
      <c r="V7532">
        <v>314.27190000000002</v>
      </c>
      <c r="AA7532" t="str">
        <f t="shared" si="235"/>
        <v>OFF-BI-10003925-Office Supplies</v>
      </c>
    </row>
    <row r="7533" spans="1:27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 t="str">
        <f t="shared" si="234"/>
        <v>Profit</v>
      </c>
      <c r="T7533">
        <v>3</v>
      </c>
      <c r="U7533">
        <v>0.2</v>
      </c>
      <c r="V7533">
        <v>-13.317600000000013</v>
      </c>
      <c r="AA7533" t="str">
        <f t="shared" si="235"/>
        <v>FUR-FU-10002298-Furniture</v>
      </c>
    </row>
    <row r="7534" spans="1:27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 t="str">
        <f t="shared" si="234"/>
        <v>Profit</v>
      </c>
      <c r="T7534">
        <v>4</v>
      </c>
      <c r="U7534">
        <v>0.2</v>
      </c>
      <c r="V7534">
        <v>54.352799999999945</v>
      </c>
      <c r="AA7534" t="str">
        <f t="shared" si="235"/>
        <v>FUR-CH-10004853-Furniture</v>
      </c>
    </row>
    <row r="7535" spans="1:27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 t="str">
        <f t="shared" si="234"/>
        <v>Loss</v>
      </c>
      <c r="T7535">
        <v>2</v>
      </c>
      <c r="U7535">
        <v>0.2</v>
      </c>
      <c r="V7535">
        <v>-22.138200000000012</v>
      </c>
      <c r="AA7535" t="str">
        <f t="shared" si="235"/>
        <v>FUR-CH-10002880-Furniture</v>
      </c>
    </row>
    <row r="7536" spans="1:27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 t="str">
        <f t="shared" si="234"/>
        <v>Profit</v>
      </c>
      <c r="T7536">
        <v>5</v>
      </c>
      <c r="U7536">
        <v>0.2</v>
      </c>
      <c r="V7536">
        <v>5.7980000000000018</v>
      </c>
      <c r="AA7536" t="str">
        <f t="shared" si="235"/>
        <v>FUR-BO-10004709-Furniture</v>
      </c>
    </row>
    <row r="7537" spans="1:27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 t="str">
        <f t="shared" si="234"/>
        <v>Loss</v>
      </c>
      <c r="T7537">
        <v>3</v>
      </c>
      <c r="U7537">
        <v>0</v>
      </c>
      <c r="V7537">
        <v>8.0190000000000001</v>
      </c>
      <c r="AA7537" t="str">
        <f t="shared" si="235"/>
        <v>OFF-SU-10004231-Office Supplies</v>
      </c>
    </row>
    <row r="7538" spans="1:27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 t="str">
        <f t="shared" si="234"/>
        <v>Loss</v>
      </c>
      <c r="T7538">
        <v>2</v>
      </c>
      <c r="U7538">
        <v>0.6</v>
      </c>
      <c r="V7538">
        <v>-14.271599999999999</v>
      </c>
      <c r="AA7538" t="str">
        <f t="shared" si="235"/>
        <v>FUR-FU-10000820-Furniture</v>
      </c>
    </row>
    <row r="7539" spans="1:27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 t="str">
        <f t="shared" si="234"/>
        <v>Loss</v>
      </c>
      <c r="T7539">
        <v>2</v>
      </c>
      <c r="U7539">
        <v>0</v>
      </c>
      <c r="V7539">
        <v>33.313599999999994</v>
      </c>
      <c r="AA7539" t="str">
        <f t="shared" si="235"/>
        <v>OFF-PA-10001736-Office Supplies</v>
      </c>
    </row>
    <row r="7540" spans="1:27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 t="str">
        <f t="shared" si="234"/>
        <v>Loss</v>
      </c>
      <c r="T7540">
        <v>1</v>
      </c>
      <c r="U7540">
        <v>0.2</v>
      </c>
      <c r="V7540">
        <v>12.857399999999984</v>
      </c>
      <c r="AA7540" t="str">
        <f t="shared" si="235"/>
        <v>OFF-ST-10003306-Office Supplies</v>
      </c>
    </row>
    <row r="7541" spans="1:27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 t="str">
        <f t="shared" si="234"/>
        <v>Loss</v>
      </c>
      <c r="T7541">
        <v>8</v>
      </c>
      <c r="U7541">
        <v>0.7</v>
      </c>
      <c r="V7541">
        <v>-24.41599999999999</v>
      </c>
      <c r="AA7541" t="str">
        <f t="shared" si="235"/>
        <v>OFF-BI-10003707-Office Supplies</v>
      </c>
    </row>
    <row r="7542" spans="1:27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 t="str">
        <f t="shared" si="234"/>
        <v>Profit</v>
      </c>
      <c r="T7542">
        <v>8</v>
      </c>
      <c r="U7542">
        <v>0.7</v>
      </c>
      <c r="V7542">
        <v>-363.52799999999991</v>
      </c>
      <c r="AA7542" t="str">
        <f t="shared" si="235"/>
        <v>FUR-BO-10003546-Furniture</v>
      </c>
    </row>
    <row r="7543" spans="1:27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 t="str">
        <f t="shared" si="234"/>
        <v>Loss</v>
      </c>
      <c r="T7543">
        <v>2</v>
      </c>
      <c r="U7543">
        <v>0.2</v>
      </c>
      <c r="V7543">
        <v>4.9615999999999989</v>
      </c>
      <c r="AA7543" t="str">
        <f t="shared" si="235"/>
        <v>TEC-PH-10000213-Technology</v>
      </c>
    </row>
    <row r="7544" spans="1:27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 t="str">
        <f t="shared" si="234"/>
        <v>Profit</v>
      </c>
      <c r="T7544">
        <v>6</v>
      </c>
      <c r="U7544">
        <v>0.2</v>
      </c>
      <c r="V7544">
        <v>0</v>
      </c>
      <c r="AA7544" t="str">
        <f t="shared" si="235"/>
        <v>FUR-FU-10001488-Furniture</v>
      </c>
    </row>
    <row r="7545" spans="1:27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 t="str">
        <f t="shared" si="234"/>
        <v>Loss</v>
      </c>
      <c r="T7545">
        <v>6</v>
      </c>
      <c r="U7545">
        <v>0.2</v>
      </c>
      <c r="V7545">
        <v>-14.34</v>
      </c>
      <c r="AA7545" t="str">
        <f t="shared" si="235"/>
        <v>TEC-PH-10004833-Technology</v>
      </c>
    </row>
    <row r="7546" spans="1:27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 t="str">
        <f t="shared" si="234"/>
        <v>Profit</v>
      </c>
      <c r="T7546">
        <v>5</v>
      </c>
      <c r="U7546">
        <v>0.2</v>
      </c>
      <c r="V7546">
        <v>68.001000000000033</v>
      </c>
      <c r="AA7546" t="str">
        <f t="shared" si="235"/>
        <v>FUR-CH-10002335-Furniture</v>
      </c>
    </row>
    <row r="7547" spans="1:27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 t="str">
        <f t="shared" si="234"/>
        <v>Profit</v>
      </c>
      <c r="T7547">
        <v>6</v>
      </c>
      <c r="U7547">
        <v>0.2</v>
      </c>
      <c r="V7547">
        <v>71.995200000000011</v>
      </c>
      <c r="AA7547" t="str">
        <f t="shared" si="235"/>
        <v>TEC-PH-10001128-Technology</v>
      </c>
    </row>
    <row r="7548" spans="1:27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 t="str">
        <f t="shared" si="234"/>
        <v>Profit</v>
      </c>
      <c r="T7548">
        <v>7</v>
      </c>
      <c r="U7548">
        <v>0.2</v>
      </c>
      <c r="V7548">
        <v>66.145099999999957</v>
      </c>
      <c r="AA7548" t="str">
        <f t="shared" si="235"/>
        <v>TEC-PH-10004667-Technology</v>
      </c>
    </row>
    <row r="7549" spans="1:27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 t="str">
        <f t="shared" si="234"/>
        <v>Loss</v>
      </c>
      <c r="T7549">
        <v>5</v>
      </c>
      <c r="U7549">
        <v>0.8</v>
      </c>
      <c r="V7549">
        <v>-19.16800000000001</v>
      </c>
      <c r="AA7549" t="str">
        <f t="shared" si="235"/>
        <v>OFF-BI-10004817-Office Supplies</v>
      </c>
    </row>
    <row r="7550" spans="1:27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 t="str">
        <f t="shared" si="234"/>
        <v>Loss</v>
      </c>
      <c r="T7550">
        <v>1</v>
      </c>
      <c r="U7550">
        <v>0.8</v>
      </c>
      <c r="V7550">
        <v>-1.5715000000000008</v>
      </c>
      <c r="AA7550" t="str">
        <f t="shared" si="235"/>
        <v>OFF-BI-10004140-Office Supplies</v>
      </c>
    </row>
    <row r="7551" spans="1:27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 t="str">
        <f t="shared" si="234"/>
        <v>Loss</v>
      </c>
      <c r="T7551">
        <v>3</v>
      </c>
      <c r="U7551">
        <v>0.6</v>
      </c>
      <c r="V7551">
        <v>-11.662199999999999</v>
      </c>
      <c r="AA7551" t="str">
        <f t="shared" si="235"/>
        <v>FUR-FU-10004671-Furniture</v>
      </c>
    </row>
    <row r="7552" spans="1:27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 t="str">
        <f t="shared" si="234"/>
        <v>Loss</v>
      </c>
      <c r="T7552">
        <v>3</v>
      </c>
      <c r="U7552">
        <v>0</v>
      </c>
      <c r="V7552">
        <v>17.37</v>
      </c>
      <c r="AA7552" t="str">
        <f t="shared" si="235"/>
        <v>OFF-EN-10002592-Office Supplies</v>
      </c>
    </row>
    <row r="7553" spans="1:27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 t="str">
        <f t="shared" si="234"/>
        <v>Profit</v>
      </c>
      <c r="T7553">
        <v>6</v>
      </c>
      <c r="U7553">
        <v>0</v>
      </c>
      <c r="V7553">
        <v>216.8244</v>
      </c>
      <c r="AA7553" t="str">
        <f t="shared" si="235"/>
        <v>TEC-PH-10004447-Technology</v>
      </c>
    </row>
    <row r="7554" spans="1:27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 t="str">
        <f t="shared" si="234"/>
        <v>Loss</v>
      </c>
      <c r="T7554">
        <v>3</v>
      </c>
      <c r="U7554">
        <v>0.2</v>
      </c>
      <c r="V7554">
        <v>4.5359999999999996</v>
      </c>
      <c r="AA7554" t="str">
        <f t="shared" si="235"/>
        <v>OFF-BI-10003669-Office Supplies</v>
      </c>
    </row>
    <row r="7555" spans="1:27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 t="str">
        <f t="shared" ref="S7555:S7618" si="236">IF($R7555&gt;200,"Profit","Loss")</f>
        <v>Loss</v>
      </c>
      <c r="T7555">
        <v>4</v>
      </c>
      <c r="U7555">
        <v>0</v>
      </c>
      <c r="V7555">
        <v>12.441600000000001</v>
      </c>
      <c r="AA7555" t="str">
        <f t="shared" ref="AA7555:AA7618" si="237">CONCATENATE(N7555,"-",O7555)</f>
        <v>OFF-PA-10000223-Office Supplies</v>
      </c>
    </row>
    <row r="7556" spans="1:27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 t="str">
        <f t="shared" si="236"/>
        <v>Profit</v>
      </c>
      <c r="T7556">
        <v>7</v>
      </c>
      <c r="U7556">
        <v>0.5</v>
      </c>
      <c r="V7556">
        <v>-216.97830000000002</v>
      </c>
      <c r="AA7556" t="str">
        <f t="shared" si="237"/>
        <v>FUR-BO-10004467-Furniture</v>
      </c>
    </row>
    <row r="7557" spans="1:27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 t="str">
        <f t="shared" si="236"/>
        <v>Loss</v>
      </c>
      <c r="T7557">
        <v>5</v>
      </c>
      <c r="U7557">
        <v>0.2</v>
      </c>
      <c r="V7557">
        <v>5.3010000000000002</v>
      </c>
      <c r="AA7557" t="str">
        <f t="shared" si="237"/>
        <v>OFF-AR-10000716-Office Supplies</v>
      </c>
    </row>
    <row r="7558" spans="1:27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 t="str">
        <f t="shared" si="236"/>
        <v>Loss</v>
      </c>
      <c r="T7558">
        <v>6</v>
      </c>
      <c r="U7558">
        <v>0</v>
      </c>
      <c r="V7558">
        <v>72.808799999999991</v>
      </c>
      <c r="AA7558" t="str">
        <f t="shared" si="237"/>
        <v>OFF-PA-10003641-Office Supplies</v>
      </c>
    </row>
    <row r="7559" spans="1:27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 t="str">
        <f t="shared" si="236"/>
        <v>Profit</v>
      </c>
      <c r="T7559">
        <v>3</v>
      </c>
      <c r="U7559">
        <v>0</v>
      </c>
      <c r="V7559">
        <v>224.07299999999998</v>
      </c>
      <c r="AA7559" t="str">
        <f t="shared" si="237"/>
        <v>OFF-BI-10004519-Office Supplies</v>
      </c>
    </row>
    <row r="7560" spans="1:27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 t="str">
        <f t="shared" si="236"/>
        <v>Profit</v>
      </c>
      <c r="T7560">
        <v>3</v>
      </c>
      <c r="U7560">
        <v>0</v>
      </c>
      <c r="V7560">
        <v>154.84259999999995</v>
      </c>
      <c r="AA7560" t="str">
        <f t="shared" si="237"/>
        <v>OFF-AP-10002518-Office Supplies</v>
      </c>
    </row>
    <row r="7561" spans="1:27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 t="str">
        <f t="shared" si="236"/>
        <v>Loss</v>
      </c>
      <c r="T7561">
        <v>3</v>
      </c>
      <c r="U7561">
        <v>0</v>
      </c>
      <c r="V7561">
        <v>82.290599999999998</v>
      </c>
      <c r="AA7561" t="str">
        <f t="shared" si="237"/>
        <v>OFF-PA-10000806-Office Supplies</v>
      </c>
    </row>
    <row r="7562" spans="1:27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 t="str">
        <f t="shared" si="236"/>
        <v>Loss</v>
      </c>
      <c r="T7562">
        <v>6</v>
      </c>
      <c r="U7562">
        <v>0</v>
      </c>
      <c r="V7562">
        <v>9.8207999999999984</v>
      </c>
      <c r="AA7562" t="str">
        <f t="shared" si="237"/>
        <v>FUR-FU-10003142-Furniture</v>
      </c>
    </row>
    <row r="7563" spans="1:27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 t="str">
        <f t="shared" si="236"/>
        <v>Loss</v>
      </c>
      <c r="T7563">
        <v>1</v>
      </c>
      <c r="U7563">
        <v>0.3</v>
      </c>
      <c r="V7563">
        <v>0</v>
      </c>
      <c r="AA7563" t="str">
        <f t="shared" si="237"/>
        <v>FUR-CH-10000454-Furniture</v>
      </c>
    </row>
    <row r="7564" spans="1:27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 t="str">
        <f t="shared" si="236"/>
        <v>Loss</v>
      </c>
      <c r="T7564">
        <v>4</v>
      </c>
      <c r="U7564">
        <v>0.3</v>
      </c>
      <c r="V7564">
        <v>0</v>
      </c>
      <c r="AA7564" t="str">
        <f t="shared" si="237"/>
        <v>FUR-BO-10003894-Furniture</v>
      </c>
    </row>
    <row r="7565" spans="1:27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 t="str">
        <f t="shared" si="236"/>
        <v>Loss</v>
      </c>
      <c r="T7565">
        <v>2</v>
      </c>
      <c r="U7565">
        <v>0.2</v>
      </c>
      <c r="V7565">
        <v>13.562599999999998</v>
      </c>
      <c r="AA7565" t="str">
        <f t="shared" si="237"/>
        <v>TEC-AC-10001714-Technology</v>
      </c>
    </row>
    <row r="7566" spans="1:27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 t="str">
        <f t="shared" si="236"/>
        <v>Profit</v>
      </c>
      <c r="T7566">
        <v>4</v>
      </c>
      <c r="U7566">
        <v>0.2</v>
      </c>
      <c r="V7566">
        <v>-59.835600000000042</v>
      </c>
      <c r="AA7566" t="str">
        <f t="shared" si="237"/>
        <v>FUR-CH-10001190-Furniture</v>
      </c>
    </row>
    <row r="7567" spans="1:27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 t="str">
        <f t="shared" si="236"/>
        <v>Loss</v>
      </c>
      <c r="T7567">
        <v>1</v>
      </c>
      <c r="U7567">
        <v>0</v>
      </c>
      <c r="V7567">
        <v>7.7728000000000037</v>
      </c>
      <c r="AA7567" t="str">
        <f t="shared" si="237"/>
        <v>FUR-BO-10000468-Furniture</v>
      </c>
    </row>
    <row r="7568" spans="1:27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 t="str">
        <f t="shared" si="236"/>
        <v>Loss</v>
      </c>
      <c r="T7568">
        <v>3</v>
      </c>
      <c r="U7568">
        <v>0.2</v>
      </c>
      <c r="V7568">
        <v>8.3957999999999942</v>
      </c>
      <c r="AA7568" t="str">
        <f t="shared" si="237"/>
        <v>TEC-AC-10001998-Technology</v>
      </c>
    </row>
    <row r="7569" spans="1:27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 t="str">
        <f t="shared" si="236"/>
        <v>Loss</v>
      </c>
      <c r="T7569">
        <v>4</v>
      </c>
      <c r="U7569">
        <v>0.2</v>
      </c>
      <c r="V7569">
        <v>7.2576000000000001</v>
      </c>
      <c r="AA7569" t="str">
        <f t="shared" si="237"/>
        <v>OFF-PA-10001534-Office Supplies</v>
      </c>
    </row>
    <row r="7570" spans="1:27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 t="str">
        <f t="shared" si="236"/>
        <v>Loss</v>
      </c>
      <c r="T7570">
        <v>9</v>
      </c>
      <c r="U7570">
        <v>0</v>
      </c>
      <c r="V7570">
        <v>11.907</v>
      </c>
      <c r="AA7570" t="str">
        <f t="shared" si="237"/>
        <v>OFF-AR-10003045-Office Supplies</v>
      </c>
    </row>
    <row r="7571" spans="1:27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 t="str">
        <f t="shared" si="236"/>
        <v>Loss</v>
      </c>
      <c r="T7571">
        <v>4</v>
      </c>
      <c r="U7571">
        <v>0</v>
      </c>
      <c r="V7571">
        <v>23.086399999999998</v>
      </c>
      <c r="AA7571" t="str">
        <f t="shared" si="237"/>
        <v>OFF-PA-10001363-Office Supplies</v>
      </c>
    </row>
    <row r="7572" spans="1:27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 t="str">
        <f t="shared" si="236"/>
        <v>Loss</v>
      </c>
      <c r="T7572">
        <v>3</v>
      </c>
      <c r="U7572">
        <v>0</v>
      </c>
      <c r="V7572">
        <v>7.1999999999999993</v>
      </c>
      <c r="AA7572" t="str">
        <f t="shared" si="237"/>
        <v>OFF-FA-10002280-Office Supplies</v>
      </c>
    </row>
    <row r="7573" spans="1:27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 t="str">
        <f t="shared" si="236"/>
        <v>Loss</v>
      </c>
      <c r="T7573">
        <v>5</v>
      </c>
      <c r="U7573">
        <v>0</v>
      </c>
      <c r="V7573">
        <v>9.7349999999999781</v>
      </c>
      <c r="AA7573" t="str">
        <f t="shared" si="237"/>
        <v>OFF-ST-10003479-Office Supplies</v>
      </c>
    </row>
    <row r="7574" spans="1:27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 t="str">
        <f t="shared" si="236"/>
        <v>Profit</v>
      </c>
      <c r="T7574">
        <v>4</v>
      </c>
      <c r="U7574">
        <v>0</v>
      </c>
      <c r="V7574">
        <v>112.35079999999999</v>
      </c>
      <c r="AA7574" t="str">
        <f t="shared" si="237"/>
        <v>FUR-TA-10004607-Furniture</v>
      </c>
    </row>
    <row r="7575" spans="1:27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 t="str">
        <f t="shared" si="236"/>
        <v>Loss</v>
      </c>
      <c r="T7575">
        <v>1</v>
      </c>
      <c r="U7575">
        <v>0</v>
      </c>
      <c r="V7575">
        <v>0.88039999999999985</v>
      </c>
      <c r="AA7575" t="str">
        <f t="shared" si="237"/>
        <v>OFF-AR-10001022-Office Supplies</v>
      </c>
    </row>
    <row r="7576" spans="1:27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 t="str">
        <f t="shared" si="236"/>
        <v>Profit</v>
      </c>
      <c r="T7576">
        <v>2</v>
      </c>
      <c r="U7576">
        <v>0</v>
      </c>
      <c r="V7576">
        <v>4.4391999999999996</v>
      </c>
      <c r="AA7576" t="str">
        <f t="shared" si="237"/>
        <v>OFF-ST-10004186-Office Supplies</v>
      </c>
    </row>
    <row r="7577" spans="1:27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 t="str">
        <f t="shared" si="236"/>
        <v>Profit</v>
      </c>
      <c r="T7577">
        <v>4</v>
      </c>
      <c r="U7577">
        <v>0</v>
      </c>
      <c r="V7577">
        <v>40.119999999999976</v>
      </c>
      <c r="AA7577" t="str">
        <f t="shared" si="237"/>
        <v>TEC-AC-10000865-Technology</v>
      </c>
    </row>
    <row r="7578" spans="1:27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 t="str">
        <f t="shared" si="236"/>
        <v>Loss</v>
      </c>
      <c r="T7578">
        <v>2</v>
      </c>
      <c r="U7578">
        <v>0</v>
      </c>
      <c r="V7578">
        <v>15.098399999999998</v>
      </c>
      <c r="AA7578" t="str">
        <f t="shared" si="237"/>
        <v>TEC-AC-10000023-Technology</v>
      </c>
    </row>
    <row r="7579" spans="1:27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 t="str">
        <f t="shared" si="236"/>
        <v>Loss</v>
      </c>
      <c r="T7579">
        <v>1</v>
      </c>
      <c r="U7579">
        <v>0.2</v>
      </c>
      <c r="V7579">
        <v>4.6193000000000026</v>
      </c>
      <c r="AA7579" t="str">
        <f t="shared" si="237"/>
        <v>TEC-PH-10001750-Technology</v>
      </c>
    </row>
    <row r="7580" spans="1:27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 t="str">
        <f t="shared" si="236"/>
        <v>Profit</v>
      </c>
      <c r="T7580">
        <v>3</v>
      </c>
      <c r="U7580">
        <v>0</v>
      </c>
      <c r="V7580">
        <v>112.78800000000001</v>
      </c>
      <c r="AA7580" t="str">
        <f t="shared" si="237"/>
        <v>FUR-CH-10004997-Furniture</v>
      </c>
    </row>
    <row r="7581" spans="1:27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 t="str">
        <f t="shared" si="236"/>
        <v>Profit</v>
      </c>
      <c r="T7581">
        <v>8</v>
      </c>
      <c r="U7581">
        <v>0</v>
      </c>
      <c r="V7581">
        <v>735.03359999999998</v>
      </c>
      <c r="AA7581" t="str">
        <f t="shared" si="237"/>
        <v>OFF-AP-10000275-Office Supplies</v>
      </c>
    </row>
    <row r="7582" spans="1:27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 t="str">
        <f t="shared" si="236"/>
        <v>Loss</v>
      </c>
      <c r="T7582">
        <v>3</v>
      </c>
      <c r="U7582">
        <v>0</v>
      </c>
      <c r="V7582">
        <v>4.4850000000000003</v>
      </c>
      <c r="AA7582" t="str">
        <f t="shared" si="237"/>
        <v>OFF-AR-10004999-Office Supplies</v>
      </c>
    </row>
    <row r="7583" spans="1:27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 t="str">
        <f t="shared" si="236"/>
        <v>Profit</v>
      </c>
      <c r="T7583">
        <v>3</v>
      </c>
      <c r="U7583">
        <v>0.2</v>
      </c>
      <c r="V7583">
        <v>15.857099999999974</v>
      </c>
      <c r="AA7583" t="str">
        <f t="shared" si="237"/>
        <v>OFF-ST-10003816-Office Supplies</v>
      </c>
    </row>
    <row r="7584" spans="1:27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 t="str">
        <f t="shared" si="236"/>
        <v>Loss</v>
      </c>
      <c r="T7584">
        <v>2</v>
      </c>
      <c r="U7584">
        <v>0.1</v>
      </c>
      <c r="V7584">
        <v>2.8392000000000017</v>
      </c>
      <c r="AA7584" t="str">
        <f t="shared" si="237"/>
        <v>FUR-CH-10003968-Furniture</v>
      </c>
    </row>
    <row r="7585" spans="1:27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 t="str">
        <f t="shared" si="236"/>
        <v>Profit</v>
      </c>
      <c r="T7585">
        <v>7</v>
      </c>
      <c r="U7585">
        <v>0</v>
      </c>
      <c r="V7585">
        <v>909.98180000000025</v>
      </c>
      <c r="AA7585" t="str">
        <f t="shared" si="237"/>
        <v>TEC-PH-10000730-Technology</v>
      </c>
    </row>
    <row r="7586" spans="1:27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 t="str">
        <f t="shared" si="236"/>
        <v>Loss</v>
      </c>
      <c r="T7586">
        <v>5</v>
      </c>
      <c r="U7586">
        <v>0</v>
      </c>
      <c r="V7586">
        <v>6.6239999999999988</v>
      </c>
      <c r="AA7586" t="str">
        <f t="shared" si="237"/>
        <v>OFF-LA-10004409-Office Supplies</v>
      </c>
    </row>
    <row r="7587" spans="1:27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 t="str">
        <f t="shared" si="236"/>
        <v>Loss</v>
      </c>
      <c r="T7587">
        <v>3</v>
      </c>
      <c r="U7587">
        <v>0</v>
      </c>
      <c r="V7587">
        <v>60.255300000000005</v>
      </c>
      <c r="AA7587" t="str">
        <f t="shared" si="237"/>
        <v>OFF-PA-10000675-Office Supplies</v>
      </c>
    </row>
    <row r="7588" spans="1:27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 t="str">
        <f t="shared" si="236"/>
        <v>Loss</v>
      </c>
      <c r="T7588">
        <v>4</v>
      </c>
      <c r="U7588">
        <v>0</v>
      </c>
      <c r="V7588">
        <v>2.702799999999999</v>
      </c>
      <c r="AA7588" t="str">
        <f t="shared" si="237"/>
        <v>OFF-AR-10001573-Office Supplies</v>
      </c>
    </row>
    <row r="7589" spans="1:27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 t="str">
        <f t="shared" si="236"/>
        <v>Loss</v>
      </c>
      <c r="T7589">
        <v>3</v>
      </c>
      <c r="U7589">
        <v>0</v>
      </c>
      <c r="V7589">
        <v>59.011199999999988</v>
      </c>
      <c r="AA7589" t="str">
        <f t="shared" si="237"/>
        <v>OFF-BI-10001597-Office Supplies</v>
      </c>
    </row>
    <row r="7590" spans="1:27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 t="str">
        <f t="shared" si="236"/>
        <v>Loss</v>
      </c>
      <c r="T7590">
        <v>3</v>
      </c>
      <c r="U7590">
        <v>0</v>
      </c>
      <c r="V7590">
        <v>5.1929999999999996</v>
      </c>
      <c r="AA7590" t="str">
        <f t="shared" si="237"/>
        <v>FUR-FU-10001196-Furniture</v>
      </c>
    </row>
    <row r="7591" spans="1:27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 t="str">
        <f t="shared" si="236"/>
        <v>Loss</v>
      </c>
      <c r="T7591">
        <v>7</v>
      </c>
      <c r="U7591">
        <v>0.2</v>
      </c>
      <c r="V7591">
        <v>12.874400000000001</v>
      </c>
      <c r="AA7591" t="str">
        <f t="shared" si="237"/>
        <v>OFF-AR-10004602-Office Supplies</v>
      </c>
    </row>
    <row r="7592" spans="1:27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 t="str">
        <f t="shared" si="236"/>
        <v>Loss</v>
      </c>
      <c r="T7592">
        <v>9</v>
      </c>
      <c r="U7592">
        <v>0.2</v>
      </c>
      <c r="V7592">
        <v>11.649599999999996</v>
      </c>
      <c r="AA7592" t="str">
        <f t="shared" si="237"/>
        <v>FUR-FU-10000260-Furniture</v>
      </c>
    </row>
    <row r="7593" spans="1:27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 t="str">
        <f t="shared" si="236"/>
        <v>Loss</v>
      </c>
      <c r="T7593">
        <v>2</v>
      </c>
      <c r="U7593">
        <v>0.3</v>
      </c>
      <c r="V7593">
        <v>-19.338199999999993</v>
      </c>
      <c r="AA7593" t="str">
        <f t="shared" si="237"/>
        <v>FUR-CH-10001146-Furniture</v>
      </c>
    </row>
    <row r="7594" spans="1:27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 t="str">
        <f t="shared" si="236"/>
        <v>Loss</v>
      </c>
      <c r="T7594">
        <v>3</v>
      </c>
      <c r="U7594">
        <v>0.2</v>
      </c>
      <c r="V7594">
        <v>0.59039999999999937</v>
      </c>
      <c r="AA7594" t="str">
        <f t="shared" si="237"/>
        <v>OFF-AR-10000896-Office Supplies</v>
      </c>
    </row>
    <row r="7595" spans="1:27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 t="str">
        <f t="shared" si="236"/>
        <v>Profit</v>
      </c>
      <c r="T7595">
        <v>3</v>
      </c>
      <c r="U7595">
        <v>0.3</v>
      </c>
      <c r="V7595">
        <v>-63.376499999999965</v>
      </c>
      <c r="AA7595" t="str">
        <f t="shared" si="237"/>
        <v>FUR-CH-10000309-Furniture</v>
      </c>
    </row>
    <row r="7596" spans="1:27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 t="str">
        <f t="shared" si="236"/>
        <v>Loss</v>
      </c>
      <c r="T7596">
        <v>7</v>
      </c>
      <c r="U7596">
        <v>0</v>
      </c>
      <c r="V7596">
        <v>70.492799999999988</v>
      </c>
      <c r="AA7596" t="str">
        <f t="shared" si="237"/>
        <v>OFF-BI-10001989-Office Supplies</v>
      </c>
    </row>
    <row r="7597" spans="1:27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 t="str">
        <f t="shared" si="236"/>
        <v>Loss</v>
      </c>
      <c r="T7597">
        <v>4</v>
      </c>
      <c r="U7597">
        <v>0</v>
      </c>
      <c r="V7597">
        <v>18.28</v>
      </c>
      <c r="AA7597" t="str">
        <f t="shared" si="237"/>
        <v>OFF-BI-10001036-Office Supplies</v>
      </c>
    </row>
    <row r="7598" spans="1:27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 t="str">
        <f t="shared" si="236"/>
        <v>Profit</v>
      </c>
      <c r="T7598">
        <v>3</v>
      </c>
      <c r="U7598">
        <v>0.2</v>
      </c>
      <c r="V7598">
        <v>22.557600000000008</v>
      </c>
      <c r="AA7598" t="str">
        <f t="shared" si="237"/>
        <v>TEC-PH-10002103-Technology</v>
      </c>
    </row>
    <row r="7599" spans="1:27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 t="str">
        <f t="shared" si="236"/>
        <v>Loss</v>
      </c>
      <c r="T7599">
        <v>2</v>
      </c>
      <c r="U7599">
        <v>0.2</v>
      </c>
      <c r="V7599">
        <v>0.45920000000000027</v>
      </c>
      <c r="AA7599" t="str">
        <f t="shared" si="237"/>
        <v>OFF-AR-10001473-Office Supplies</v>
      </c>
    </row>
    <row r="7600" spans="1:27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 t="str">
        <f t="shared" si="236"/>
        <v>Loss</v>
      </c>
      <c r="T7600">
        <v>3</v>
      </c>
      <c r="U7600">
        <v>0.2</v>
      </c>
      <c r="V7600">
        <v>4.7819999999999947</v>
      </c>
      <c r="AA7600" t="str">
        <f t="shared" si="237"/>
        <v>OFF-AR-10000411-Office Supplies</v>
      </c>
    </row>
    <row r="7601" spans="1:27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 t="str">
        <f t="shared" si="236"/>
        <v>Loss</v>
      </c>
      <c r="T7601">
        <v>5</v>
      </c>
      <c r="U7601">
        <v>0.2</v>
      </c>
      <c r="V7601">
        <v>13.078000000000001</v>
      </c>
      <c r="AA7601" t="str">
        <f t="shared" si="237"/>
        <v>OFF-PA-10000246-Office Supplies</v>
      </c>
    </row>
    <row r="7602" spans="1:27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 t="str">
        <f t="shared" si="236"/>
        <v>Loss</v>
      </c>
      <c r="T7602">
        <v>5</v>
      </c>
      <c r="U7602">
        <v>0.7</v>
      </c>
      <c r="V7602">
        <v>-21.944999999999993</v>
      </c>
      <c r="AA7602" t="str">
        <f t="shared" si="237"/>
        <v>TEC-MA-10004086-Technology</v>
      </c>
    </row>
    <row r="7603" spans="1:27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 t="str">
        <f t="shared" si="236"/>
        <v>Loss</v>
      </c>
      <c r="T7603">
        <v>6</v>
      </c>
      <c r="U7603">
        <v>0.2</v>
      </c>
      <c r="V7603">
        <v>46.469999999999985</v>
      </c>
      <c r="AA7603" t="str">
        <f t="shared" si="237"/>
        <v>OFF-PA-10003039-Office Supplies</v>
      </c>
    </row>
    <row r="7604" spans="1:27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 t="str">
        <f t="shared" si="236"/>
        <v>Loss</v>
      </c>
      <c r="T7604">
        <v>10</v>
      </c>
      <c r="U7604">
        <v>0.2</v>
      </c>
      <c r="V7604">
        <v>16.776000000000007</v>
      </c>
      <c r="AA7604" t="str">
        <f t="shared" si="237"/>
        <v>TEC-AC-10004633-Technology</v>
      </c>
    </row>
    <row r="7605" spans="1:27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 t="str">
        <f t="shared" si="236"/>
        <v>Loss</v>
      </c>
      <c r="T7605">
        <v>2</v>
      </c>
      <c r="U7605">
        <v>0</v>
      </c>
      <c r="V7605">
        <v>6.2208000000000006</v>
      </c>
      <c r="AA7605" t="str">
        <f t="shared" si="237"/>
        <v>OFF-PA-10000289-Office Supplies</v>
      </c>
    </row>
    <row r="7606" spans="1:27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 t="str">
        <f t="shared" si="236"/>
        <v>Loss</v>
      </c>
      <c r="T7606">
        <v>3</v>
      </c>
      <c r="U7606">
        <v>0.6</v>
      </c>
      <c r="V7606">
        <v>-33.358199999999997</v>
      </c>
      <c r="AA7606" t="str">
        <f t="shared" si="237"/>
        <v>FUR-FU-10003247-Furniture</v>
      </c>
    </row>
    <row r="7607" spans="1:27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 t="str">
        <f t="shared" si="236"/>
        <v>Loss</v>
      </c>
      <c r="T7607">
        <v>2</v>
      </c>
      <c r="U7607">
        <v>0.6</v>
      </c>
      <c r="V7607">
        <v>-1.6751999999999994</v>
      </c>
      <c r="AA7607" t="str">
        <f t="shared" si="237"/>
        <v>FUR-FU-10002191-Furniture</v>
      </c>
    </row>
    <row r="7608" spans="1:27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 t="str">
        <f t="shared" si="236"/>
        <v>Profit</v>
      </c>
      <c r="T7608">
        <v>9</v>
      </c>
      <c r="U7608">
        <v>0.2</v>
      </c>
      <c r="V7608">
        <v>97.302599999999984</v>
      </c>
      <c r="AA7608" t="str">
        <f t="shared" si="237"/>
        <v>OFF-ST-10001496-Office Supplies</v>
      </c>
    </row>
    <row r="7609" spans="1:27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 t="str">
        <f t="shared" si="236"/>
        <v>Profit</v>
      </c>
      <c r="T7609">
        <v>2</v>
      </c>
      <c r="U7609">
        <v>0.2</v>
      </c>
      <c r="V7609">
        <v>19.823999999999998</v>
      </c>
      <c r="AA7609" t="str">
        <f t="shared" si="237"/>
        <v>OFF-ST-10000585-Office Supplies</v>
      </c>
    </row>
    <row r="7610" spans="1:27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 t="str">
        <f t="shared" si="236"/>
        <v>Loss</v>
      </c>
      <c r="T7610">
        <v>4</v>
      </c>
      <c r="U7610">
        <v>0</v>
      </c>
      <c r="V7610">
        <v>12.441600000000001</v>
      </c>
      <c r="AA7610" t="str">
        <f t="shared" si="237"/>
        <v>OFF-PA-10001166-Office Supplies</v>
      </c>
    </row>
    <row r="7611" spans="1:27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 t="str">
        <f t="shared" si="236"/>
        <v>Loss</v>
      </c>
      <c r="T7611">
        <v>7</v>
      </c>
      <c r="U7611">
        <v>0</v>
      </c>
      <c r="V7611">
        <v>6.6583999999999968</v>
      </c>
      <c r="AA7611" t="str">
        <f t="shared" si="237"/>
        <v>OFF-AR-10003651-Office Supplies</v>
      </c>
    </row>
    <row r="7612" spans="1:27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 t="str">
        <f t="shared" si="236"/>
        <v>Loss</v>
      </c>
      <c r="T7612">
        <v>3</v>
      </c>
      <c r="U7612">
        <v>0</v>
      </c>
      <c r="V7612">
        <v>9.3312000000000008</v>
      </c>
      <c r="AA7612" t="str">
        <f t="shared" si="237"/>
        <v>OFF-PA-10001800-Office Supplies</v>
      </c>
    </row>
    <row r="7613" spans="1:27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 t="str">
        <f t="shared" si="236"/>
        <v>Loss</v>
      </c>
      <c r="T7613">
        <v>2</v>
      </c>
      <c r="U7613">
        <v>0</v>
      </c>
      <c r="V7613">
        <v>4.2929999999999993</v>
      </c>
      <c r="AA7613" t="str">
        <f t="shared" si="237"/>
        <v>OFF-PA-10000791-Office Supplies</v>
      </c>
    </row>
    <row r="7614" spans="1:27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 t="str">
        <f t="shared" si="236"/>
        <v>Loss</v>
      </c>
      <c r="T7614">
        <v>1</v>
      </c>
      <c r="U7614">
        <v>0</v>
      </c>
      <c r="V7614">
        <v>1.8010999999999999</v>
      </c>
      <c r="AA7614" t="str">
        <f t="shared" si="237"/>
        <v>OFF-FA-10000134-Office Supplies</v>
      </c>
    </row>
    <row r="7615" spans="1:27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 t="str">
        <f t="shared" si="236"/>
        <v>Loss</v>
      </c>
      <c r="T7615">
        <v>2</v>
      </c>
      <c r="U7615">
        <v>0</v>
      </c>
      <c r="V7615">
        <v>1.7279999999999998</v>
      </c>
      <c r="AA7615" t="str">
        <f t="shared" si="237"/>
        <v>OFF-AR-10001149-Office Supplies</v>
      </c>
    </row>
    <row r="7616" spans="1:27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 t="str">
        <f t="shared" si="236"/>
        <v>Loss</v>
      </c>
      <c r="T7616">
        <v>3</v>
      </c>
      <c r="U7616">
        <v>0</v>
      </c>
      <c r="V7616">
        <v>4.6220999999999997</v>
      </c>
      <c r="AA7616" t="str">
        <f t="shared" si="237"/>
        <v>FUR-FU-10000010-Furniture</v>
      </c>
    </row>
    <row r="7617" spans="1:27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 t="str">
        <f t="shared" si="236"/>
        <v>Loss</v>
      </c>
      <c r="T7617">
        <v>9</v>
      </c>
      <c r="U7617">
        <v>0.7</v>
      </c>
      <c r="V7617">
        <v>-4.427999999999999</v>
      </c>
      <c r="AA7617" t="str">
        <f t="shared" si="237"/>
        <v>OFF-BI-10000201-Office Supplies</v>
      </c>
    </row>
    <row r="7618" spans="1:27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 t="str">
        <f t="shared" si="236"/>
        <v>Loss</v>
      </c>
      <c r="T7618">
        <v>2</v>
      </c>
      <c r="U7618">
        <v>0</v>
      </c>
      <c r="V7618">
        <v>8.7137999999999991</v>
      </c>
      <c r="AA7618" t="str">
        <f t="shared" si="237"/>
        <v>OFF-PA-10001776-Office Supplies</v>
      </c>
    </row>
    <row r="7619" spans="1:27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 t="str">
        <f t="shared" ref="S7619:S7682" si="238">IF($R7619&gt;200,"Profit","Loss")</f>
        <v>Profit</v>
      </c>
      <c r="T7619">
        <v>5</v>
      </c>
      <c r="U7619">
        <v>0.2</v>
      </c>
      <c r="V7619">
        <v>220.98699999999997</v>
      </c>
      <c r="AA7619" t="str">
        <f t="shared" ref="AA7619:AA7682" si="239">CONCATENATE(N7619,"-",O7619)</f>
        <v>OFF-BI-10003656-Office Supplies</v>
      </c>
    </row>
    <row r="7620" spans="1:27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 t="str">
        <f t="shared" si="238"/>
        <v>Loss</v>
      </c>
      <c r="T7620">
        <v>1</v>
      </c>
      <c r="U7620">
        <v>0.2</v>
      </c>
      <c r="V7620">
        <v>9.4787999999999784</v>
      </c>
      <c r="AA7620" t="str">
        <f t="shared" si="239"/>
        <v>FUR-TA-10001539-Furniture</v>
      </c>
    </row>
    <row r="7621" spans="1:27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 t="str">
        <f t="shared" si="238"/>
        <v>Loss</v>
      </c>
      <c r="T7621">
        <v>5</v>
      </c>
      <c r="U7621">
        <v>0.2</v>
      </c>
      <c r="V7621">
        <v>7.1960000000000015</v>
      </c>
      <c r="AA7621" t="str">
        <f t="shared" si="239"/>
        <v>TEC-PH-10004100-Technology</v>
      </c>
    </row>
    <row r="7622" spans="1:27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 t="str">
        <f t="shared" si="238"/>
        <v>Profit</v>
      </c>
      <c r="T7622">
        <v>5</v>
      </c>
      <c r="U7622">
        <v>0.2</v>
      </c>
      <c r="V7622">
        <v>47.242999999999967</v>
      </c>
      <c r="AA7622" t="str">
        <f t="shared" si="239"/>
        <v>TEC-PH-10001580-Technology</v>
      </c>
    </row>
    <row r="7623" spans="1:27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 t="str">
        <f t="shared" si="238"/>
        <v>Profit</v>
      </c>
      <c r="T7623">
        <v>4</v>
      </c>
      <c r="U7623">
        <v>0.2</v>
      </c>
      <c r="V7623">
        <v>54.400800000000004</v>
      </c>
      <c r="AA7623" t="str">
        <f t="shared" si="239"/>
        <v>FUR-CH-10002335-Furniture</v>
      </c>
    </row>
    <row r="7624" spans="1:27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 t="str">
        <f t="shared" si="238"/>
        <v>Loss</v>
      </c>
      <c r="T7624">
        <v>3</v>
      </c>
      <c r="U7624">
        <v>0</v>
      </c>
      <c r="V7624">
        <v>2.6039999999999996</v>
      </c>
      <c r="AA7624" t="str">
        <f t="shared" si="239"/>
        <v>OFF-AR-10004707-Office Supplies</v>
      </c>
    </row>
    <row r="7625" spans="1:27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 t="str">
        <f t="shared" si="238"/>
        <v>Loss</v>
      </c>
      <c r="T7625">
        <v>1</v>
      </c>
      <c r="U7625">
        <v>0</v>
      </c>
      <c r="V7625">
        <v>11.054400000000001</v>
      </c>
      <c r="AA7625" t="str">
        <f t="shared" si="239"/>
        <v>OFF-AP-10000576-Office Supplies</v>
      </c>
    </row>
    <row r="7626" spans="1:27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 t="str">
        <f t="shared" si="238"/>
        <v>Profit</v>
      </c>
      <c r="T7626">
        <v>5</v>
      </c>
      <c r="U7626">
        <v>0.1</v>
      </c>
      <c r="V7626">
        <v>245.69999999999993</v>
      </c>
      <c r="AA7626" t="str">
        <f t="shared" si="239"/>
        <v>OFF-AP-10001394-Office Supplies</v>
      </c>
    </row>
    <row r="7627" spans="1:27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 t="str">
        <f t="shared" si="238"/>
        <v>Loss</v>
      </c>
      <c r="T7627">
        <v>9</v>
      </c>
      <c r="U7627">
        <v>0</v>
      </c>
      <c r="V7627">
        <v>19.585799999999999</v>
      </c>
      <c r="AA7627" t="str">
        <f t="shared" si="239"/>
        <v>FUR-FU-10003724-Furniture</v>
      </c>
    </row>
    <row r="7628" spans="1:27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 t="str">
        <f t="shared" si="238"/>
        <v>Profit</v>
      </c>
      <c r="T7628">
        <v>6</v>
      </c>
      <c r="U7628">
        <v>0.2</v>
      </c>
      <c r="V7628">
        <v>28.492799999999988</v>
      </c>
      <c r="AA7628" t="str">
        <f t="shared" si="239"/>
        <v>OFF-AP-10002867-Office Supplies</v>
      </c>
    </row>
    <row r="7629" spans="1:27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 t="str">
        <f t="shared" si="238"/>
        <v>Loss</v>
      </c>
      <c r="T7629">
        <v>2</v>
      </c>
      <c r="U7629">
        <v>0.2</v>
      </c>
      <c r="V7629">
        <v>-1.4590000000000014</v>
      </c>
      <c r="AA7629" t="str">
        <f t="shared" si="239"/>
        <v>TEC-AC-10002718-Technology</v>
      </c>
    </row>
    <row r="7630" spans="1:27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 t="str">
        <f t="shared" si="238"/>
        <v>Loss</v>
      </c>
      <c r="T7630">
        <v>5</v>
      </c>
      <c r="U7630">
        <v>0.2</v>
      </c>
      <c r="V7630">
        <v>5.368999999999998</v>
      </c>
      <c r="AA7630" t="str">
        <f t="shared" si="239"/>
        <v>OFF-LA-10003121-Office Supplies</v>
      </c>
    </row>
    <row r="7631" spans="1:27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 t="str">
        <f t="shared" si="238"/>
        <v>Profit</v>
      </c>
      <c r="T7631">
        <v>5</v>
      </c>
      <c r="U7631">
        <v>0.2</v>
      </c>
      <c r="V7631">
        <v>113.30549999999999</v>
      </c>
      <c r="AA7631" t="str">
        <f t="shared" si="239"/>
        <v>OFF-EN-10002230-Office Supplies</v>
      </c>
    </row>
    <row r="7632" spans="1:27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 t="str">
        <f t="shared" si="238"/>
        <v>Profit</v>
      </c>
      <c r="T7632">
        <v>7</v>
      </c>
      <c r="U7632">
        <v>0.2</v>
      </c>
      <c r="V7632">
        <v>88.180399999999977</v>
      </c>
      <c r="AA7632" t="str">
        <f t="shared" si="239"/>
        <v>TEC-PH-10001819-Technology</v>
      </c>
    </row>
    <row r="7633" spans="1:27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 t="str">
        <f t="shared" si="238"/>
        <v>Loss</v>
      </c>
      <c r="T7633">
        <v>7</v>
      </c>
      <c r="U7633">
        <v>0.3</v>
      </c>
      <c r="V7633">
        <v>-9.0929999999999964</v>
      </c>
      <c r="AA7633" t="str">
        <f t="shared" si="239"/>
        <v>FUR-CH-10002304-Furniture</v>
      </c>
    </row>
    <row r="7634" spans="1:27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 t="str">
        <f t="shared" si="238"/>
        <v>Profit</v>
      </c>
      <c r="T7634">
        <v>8</v>
      </c>
      <c r="U7634">
        <v>0</v>
      </c>
      <c r="V7634">
        <v>314.03840000000002</v>
      </c>
      <c r="AA7634" t="str">
        <f t="shared" si="239"/>
        <v>FUR-CH-10002602-Furniture</v>
      </c>
    </row>
    <row r="7635" spans="1:27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 t="str">
        <f t="shared" si="238"/>
        <v>Loss</v>
      </c>
      <c r="T7635">
        <v>1</v>
      </c>
      <c r="U7635">
        <v>0</v>
      </c>
      <c r="V7635">
        <v>5.8890999999999991</v>
      </c>
      <c r="AA7635" t="str">
        <f t="shared" si="239"/>
        <v>OFF-BI-10002414-Office Supplies</v>
      </c>
    </row>
    <row r="7636" spans="1:27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 t="str">
        <f t="shared" si="238"/>
        <v>Loss</v>
      </c>
      <c r="T7636">
        <v>1</v>
      </c>
      <c r="U7636">
        <v>0</v>
      </c>
      <c r="V7636">
        <v>10.028199999999998</v>
      </c>
      <c r="AA7636" t="str">
        <f t="shared" si="239"/>
        <v>OFF-AR-10003696-Office Supplies</v>
      </c>
    </row>
    <row r="7637" spans="1:27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 t="str">
        <f t="shared" si="238"/>
        <v>Profit</v>
      </c>
      <c r="T7637">
        <v>1</v>
      </c>
      <c r="U7637">
        <v>0</v>
      </c>
      <c r="V7637">
        <v>87.28419999999997</v>
      </c>
      <c r="AA7637" t="str">
        <f t="shared" si="239"/>
        <v>FUR-CH-10004495-Furniture</v>
      </c>
    </row>
    <row r="7638" spans="1:27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 t="str">
        <f t="shared" si="238"/>
        <v>Profit</v>
      </c>
      <c r="T7638">
        <v>3</v>
      </c>
      <c r="U7638">
        <v>0</v>
      </c>
      <c r="V7638">
        <v>77.624999999999972</v>
      </c>
      <c r="AA7638" t="str">
        <f t="shared" si="239"/>
        <v>FUR-CH-10001270-Furniture</v>
      </c>
    </row>
    <row r="7639" spans="1:27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 t="str">
        <f t="shared" si="238"/>
        <v>Loss</v>
      </c>
      <c r="T7639">
        <v>3</v>
      </c>
      <c r="U7639">
        <v>0</v>
      </c>
      <c r="V7639">
        <v>15.475200000000001</v>
      </c>
      <c r="AA7639" t="str">
        <f t="shared" si="239"/>
        <v>OFF-AR-10001615-Office Supplies</v>
      </c>
    </row>
    <row r="7640" spans="1:27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 t="str">
        <f t="shared" si="238"/>
        <v>Loss</v>
      </c>
      <c r="T7640">
        <v>7</v>
      </c>
      <c r="U7640">
        <v>0</v>
      </c>
      <c r="V7640">
        <v>27.241199999999996</v>
      </c>
      <c r="AA7640" t="str">
        <f t="shared" si="239"/>
        <v>OFF-EN-10003286-Office Supplies</v>
      </c>
    </row>
    <row r="7641" spans="1:27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 t="str">
        <f t="shared" si="238"/>
        <v>Profit</v>
      </c>
      <c r="T7641">
        <v>2</v>
      </c>
      <c r="U7641">
        <v>0</v>
      </c>
      <c r="V7641">
        <v>101.6508</v>
      </c>
      <c r="AA7641" t="str">
        <f t="shared" si="239"/>
        <v>FUR-BO-10003660-Furniture</v>
      </c>
    </row>
    <row r="7642" spans="1:27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 t="str">
        <f t="shared" si="238"/>
        <v>Loss</v>
      </c>
      <c r="T7642">
        <v>6</v>
      </c>
      <c r="U7642">
        <v>0</v>
      </c>
      <c r="V7642">
        <v>33.339599999999997</v>
      </c>
      <c r="AA7642" t="str">
        <f t="shared" si="239"/>
        <v>OFF-PA-10002764-Office Supplies</v>
      </c>
    </row>
    <row r="7643" spans="1:27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 t="str">
        <f t="shared" si="238"/>
        <v>Profit</v>
      </c>
      <c r="T7643">
        <v>6</v>
      </c>
      <c r="U7643">
        <v>0.7</v>
      </c>
      <c r="V7643">
        <v>-938.28</v>
      </c>
      <c r="AA7643" t="str">
        <f t="shared" si="239"/>
        <v>TEC-MA-10001695-Technology</v>
      </c>
    </row>
    <row r="7644" spans="1:27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 t="str">
        <f t="shared" si="238"/>
        <v>Loss</v>
      </c>
      <c r="T7644">
        <v>4</v>
      </c>
      <c r="U7644">
        <v>0.7</v>
      </c>
      <c r="V7644">
        <v>-14.920000000000002</v>
      </c>
      <c r="AA7644" t="str">
        <f t="shared" si="239"/>
        <v>OFF-BI-10002824-Office Supplies</v>
      </c>
    </row>
    <row r="7645" spans="1:27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 t="str">
        <f t="shared" si="238"/>
        <v>Loss</v>
      </c>
      <c r="T7645">
        <v>4</v>
      </c>
      <c r="U7645">
        <v>0.7</v>
      </c>
      <c r="V7645">
        <v>-9.1815999999999995</v>
      </c>
      <c r="AA7645" t="str">
        <f t="shared" si="239"/>
        <v>OFF-BI-10002571-Office Supplies</v>
      </c>
    </row>
    <row r="7646" spans="1:27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 t="str">
        <f t="shared" si="238"/>
        <v>Loss</v>
      </c>
      <c r="T7646">
        <v>5</v>
      </c>
      <c r="U7646">
        <v>0.2</v>
      </c>
      <c r="V7646">
        <v>0.84950000000000259</v>
      </c>
      <c r="AA7646" t="str">
        <f t="shared" si="239"/>
        <v>TEC-AC-10001553-Technology</v>
      </c>
    </row>
    <row r="7647" spans="1:27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 t="str">
        <f t="shared" si="238"/>
        <v>Profit</v>
      </c>
      <c r="T7647">
        <v>3</v>
      </c>
      <c r="U7647">
        <v>0.2</v>
      </c>
      <c r="V7647">
        <v>89.222400000000022</v>
      </c>
      <c r="AA7647" t="str">
        <f t="shared" si="239"/>
        <v>FUR-CH-10003973-Furniture</v>
      </c>
    </row>
    <row r="7648" spans="1:27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 t="str">
        <f t="shared" si="238"/>
        <v>Profit</v>
      </c>
      <c r="T7648">
        <v>2</v>
      </c>
      <c r="U7648">
        <v>0.5</v>
      </c>
      <c r="V7648">
        <v>-571.99559999999997</v>
      </c>
      <c r="AA7648" t="str">
        <f t="shared" si="239"/>
        <v>TEC-MA-10002073-Technology</v>
      </c>
    </row>
    <row r="7649" spans="1:27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 t="str">
        <f t="shared" si="238"/>
        <v>Loss</v>
      </c>
      <c r="T7649">
        <v>2</v>
      </c>
      <c r="U7649">
        <v>0.2</v>
      </c>
      <c r="V7649">
        <v>1.6472</v>
      </c>
      <c r="AA7649" t="str">
        <f t="shared" si="239"/>
        <v>OFF-BI-10003529-Office Supplies</v>
      </c>
    </row>
    <row r="7650" spans="1:27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 t="str">
        <f t="shared" si="238"/>
        <v>Profit</v>
      </c>
      <c r="T7650">
        <v>4</v>
      </c>
      <c r="U7650">
        <v>0.2</v>
      </c>
      <c r="V7650">
        <v>84.501999999999953</v>
      </c>
      <c r="AA7650" t="str">
        <f t="shared" si="239"/>
        <v>FUR-CH-10000309-Furniture</v>
      </c>
    </row>
    <row r="7651" spans="1:27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 t="str">
        <f t="shared" si="238"/>
        <v>Profit</v>
      </c>
      <c r="T7651">
        <v>9</v>
      </c>
      <c r="U7651">
        <v>0.4</v>
      </c>
      <c r="V7651">
        <v>-464.69700000000012</v>
      </c>
      <c r="AA7651" t="str">
        <f t="shared" si="239"/>
        <v>FUR-TA-10004154-Furniture</v>
      </c>
    </row>
    <row r="7652" spans="1:27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 t="str">
        <f t="shared" si="238"/>
        <v>Loss</v>
      </c>
      <c r="T7652">
        <v>3</v>
      </c>
      <c r="U7652">
        <v>0.2</v>
      </c>
      <c r="V7652">
        <v>6.7067999999999977</v>
      </c>
      <c r="AA7652" t="str">
        <f t="shared" si="239"/>
        <v>OFF-EN-10003286-Office Supplies</v>
      </c>
    </row>
    <row r="7653" spans="1:27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 t="str">
        <f t="shared" si="238"/>
        <v>Loss</v>
      </c>
      <c r="T7653">
        <v>3</v>
      </c>
      <c r="U7653">
        <v>0.2</v>
      </c>
      <c r="V7653">
        <v>-13.437900000000006</v>
      </c>
      <c r="AA7653" t="str">
        <f t="shared" si="239"/>
        <v>TEC-AC-10001552-Technology</v>
      </c>
    </row>
    <row r="7654" spans="1:27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 t="str">
        <f t="shared" si="238"/>
        <v>Loss</v>
      </c>
      <c r="T7654">
        <v>2</v>
      </c>
      <c r="U7654">
        <v>0.2</v>
      </c>
      <c r="V7654">
        <v>-25.108999999999988</v>
      </c>
      <c r="AA7654" t="str">
        <f t="shared" si="239"/>
        <v>OFF-ST-10002790-Office Supplies</v>
      </c>
    </row>
    <row r="7655" spans="1:27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 t="str">
        <f t="shared" si="238"/>
        <v>Loss</v>
      </c>
      <c r="T7655">
        <v>4</v>
      </c>
      <c r="U7655">
        <v>0</v>
      </c>
      <c r="V7655">
        <v>5.4768000000000008</v>
      </c>
      <c r="AA7655" t="str">
        <f t="shared" si="239"/>
        <v>OFF-AR-10003217-Office Supplies</v>
      </c>
    </row>
    <row r="7656" spans="1:27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 t="str">
        <f t="shared" si="238"/>
        <v>Loss</v>
      </c>
      <c r="T7656">
        <v>4</v>
      </c>
      <c r="U7656">
        <v>0</v>
      </c>
      <c r="V7656">
        <v>29.145599999999995</v>
      </c>
      <c r="AA7656" t="str">
        <f t="shared" si="239"/>
        <v>FUR-FU-10002813-Furniture</v>
      </c>
    </row>
    <row r="7657" spans="1:27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 t="str">
        <f t="shared" si="238"/>
        <v>Loss</v>
      </c>
      <c r="T7657">
        <v>4</v>
      </c>
      <c r="U7657">
        <v>0</v>
      </c>
      <c r="V7657">
        <v>12.441600000000001</v>
      </c>
      <c r="AA7657" t="str">
        <f t="shared" si="239"/>
        <v>OFF-PA-10003848-Office Supplies</v>
      </c>
    </row>
    <row r="7658" spans="1:27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 t="str">
        <f t="shared" si="238"/>
        <v>Loss</v>
      </c>
      <c r="T7658">
        <v>2</v>
      </c>
      <c r="U7658">
        <v>0</v>
      </c>
      <c r="V7658">
        <v>31.018399999999986</v>
      </c>
      <c r="AA7658" t="str">
        <f t="shared" si="239"/>
        <v>OFF-AP-10000240-Office Supplies</v>
      </c>
    </row>
    <row r="7659" spans="1:27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 t="str">
        <f t="shared" si="238"/>
        <v>Loss</v>
      </c>
      <c r="T7659">
        <v>4</v>
      </c>
      <c r="U7659">
        <v>0</v>
      </c>
      <c r="V7659">
        <v>76.9816</v>
      </c>
      <c r="AA7659" t="str">
        <f t="shared" si="239"/>
        <v>FUR-FU-10004091-Furniture</v>
      </c>
    </row>
    <row r="7660" spans="1:27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 t="str">
        <f t="shared" si="238"/>
        <v>Loss</v>
      </c>
      <c r="T7660">
        <v>4</v>
      </c>
      <c r="U7660">
        <v>0.7</v>
      </c>
      <c r="V7660">
        <v>-53.743199999999973</v>
      </c>
      <c r="AA7660" t="str">
        <f t="shared" si="239"/>
        <v>OFF-BI-10001071-Office Supplies</v>
      </c>
    </row>
    <row r="7661" spans="1:27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 t="str">
        <f t="shared" si="238"/>
        <v>Loss</v>
      </c>
      <c r="T7661">
        <v>5</v>
      </c>
      <c r="U7661">
        <v>0</v>
      </c>
      <c r="V7661">
        <v>25.871999999999996</v>
      </c>
      <c r="AA7661" t="str">
        <f t="shared" si="239"/>
        <v>OFF-BI-10003676-Office Supplies</v>
      </c>
    </row>
    <row r="7662" spans="1:27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 t="str">
        <f t="shared" si="238"/>
        <v>Loss</v>
      </c>
      <c r="T7662">
        <v>3</v>
      </c>
      <c r="U7662">
        <v>0.6</v>
      </c>
      <c r="V7662">
        <v>-53.709599999999988</v>
      </c>
      <c r="AA7662" t="str">
        <f t="shared" si="239"/>
        <v>FUR-FU-10004864-Furniture</v>
      </c>
    </row>
    <row r="7663" spans="1:27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 t="str">
        <f t="shared" si="238"/>
        <v>Loss</v>
      </c>
      <c r="T7663">
        <v>7</v>
      </c>
      <c r="U7663">
        <v>0.8</v>
      </c>
      <c r="V7663">
        <v>-18.252500000000005</v>
      </c>
      <c r="AA7663" t="str">
        <f t="shared" si="239"/>
        <v>OFF-BI-10003708-Office Supplies</v>
      </c>
    </row>
    <row r="7664" spans="1:27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 t="str">
        <f t="shared" si="238"/>
        <v>Loss</v>
      </c>
      <c r="T7664">
        <v>5</v>
      </c>
      <c r="U7664">
        <v>0</v>
      </c>
      <c r="V7664">
        <v>25.792000000000002</v>
      </c>
      <c r="AA7664" t="str">
        <f t="shared" si="239"/>
        <v>OFF-AR-10002067-Office Supplies</v>
      </c>
    </row>
    <row r="7665" spans="1:27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 t="str">
        <f t="shared" si="238"/>
        <v>Loss</v>
      </c>
      <c r="T7665">
        <v>5</v>
      </c>
      <c r="U7665">
        <v>0.2</v>
      </c>
      <c r="V7665">
        <v>2.7859999999999978</v>
      </c>
      <c r="AA7665" t="str">
        <f t="shared" si="239"/>
        <v>OFF-AR-10003158-Office Supplies</v>
      </c>
    </row>
    <row r="7666" spans="1:27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 t="str">
        <f t="shared" si="238"/>
        <v>Loss</v>
      </c>
      <c r="T7666">
        <v>4</v>
      </c>
      <c r="U7666">
        <v>0</v>
      </c>
      <c r="V7666">
        <v>10.393599999999992</v>
      </c>
      <c r="AA7666" t="str">
        <f t="shared" si="239"/>
        <v>FUR-FU-10000193-Furniture</v>
      </c>
    </row>
    <row r="7667" spans="1:27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 t="str">
        <f t="shared" si="238"/>
        <v>Loss</v>
      </c>
      <c r="T7667">
        <v>1</v>
      </c>
      <c r="U7667">
        <v>0</v>
      </c>
      <c r="V7667">
        <v>13.983999999999998</v>
      </c>
      <c r="AA7667" t="str">
        <f t="shared" si="239"/>
        <v>OFF-BI-10000977-Office Supplies</v>
      </c>
    </row>
    <row r="7668" spans="1:27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 t="str">
        <f t="shared" si="238"/>
        <v>Profit</v>
      </c>
      <c r="T7668">
        <v>9</v>
      </c>
      <c r="U7668">
        <v>0</v>
      </c>
      <c r="V7668">
        <v>2591.9567999999999</v>
      </c>
      <c r="AA7668" t="str">
        <f t="shared" si="239"/>
        <v>TEC-CO-10001449-Technology</v>
      </c>
    </row>
    <row r="7669" spans="1:27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 t="str">
        <f t="shared" si="238"/>
        <v>Loss</v>
      </c>
      <c r="T7669">
        <v>3</v>
      </c>
      <c r="U7669">
        <v>0</v>
      </c>
      <c r="V7669">
        <v>34.538999999999994</v>
      </c>
      <c r="AA7669" t="str">
        <f t="shared" si="239"/>
        <v>OFF-ST-10000136-Office Supplies</v>
      </c>
    </row>
    <row r="7670" spans="1:27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 t="str">
        <f t="shared" si="238"/>
        <v>Loss</v>
      </c>
      <c r="T7670">
        <v>6</v>
      </c>
      <c r="U7670">
        <v>0</v>
      </c>
      <c r="V7670">
        <v>19.238399999999999</v>
      </c>
      <c r="AA7670" t="str">
        <f t="shared" si="239"/>
        <v>OFF-PA-10000743-Office Supplies</v>
      </c>
    </row>
    <row r="7671" spans="1:27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 t="str">
        <f t="shared" si="238"/>
        <v>Loss</v>
      </c>
      <c r="T7671">
        <v>3</v>
      </c>
      <c r="U7671">
        <v>0</v>
      </c>
      <c r="V7671">
        <v>28.171799999999998</v>
      </c>
      <c r="AA7671" t="str">
        <f t="shared" si="239"/>
        <v>OFF-PA-10001019-Office Supplies</v>
      </c>
    </row>
    <row r="7672" spans="1:27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 t="str">
        <f t="shared" si="238"/>
        <v>Profit</v>
      </c>
      <c r="T7672">
        <v>2</v>
      </c>
      <c r="U7672">
        <v>0</v>
      </c>
      <c r="V7672">
        <v>88.393200000000007</v>
      </c>
      <c r="AA7672" t="str">
        <f t="shared" si="239"/>
        <v>TEC-AC-10003095-Technology</v>
      </c>
    </row>
    <row r="7673" spans="1:27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 t="str">
        <f t="shared" si="238"/>
        <v>Loss</v>
      </c>
      <c r="T7673">
        <v>1</v>
      </c>
      <c r="U7673">
        <v>0</v>
      </c>
      <c r="V7673">
        <v>32.486199999999997</v>
      </c>
      <c r="AA7673" t="str">
        <f t="shared" si="239"/>
        <v>FUR-BO-10002916-Furniture</v>
      </c>
    </row>
    <row r="7674" spans="1:27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 t="str">
        <f t="shared" si="238"/>
        <v>Loss</v>
      </c>
      <c r="T7674">
        <v>3</v>
      </c>
      <c r="U7674">
        <v>0</v>
      </c>
      <c r="V7674">
        <v>4.6763999999999992</v>
      </c>
      <c r="AA7674" t="str">
        <f t="shared" si="239"/>
        <v>FUR-FU-10002506-Furniture</v>
      </c>
    </row>
    <row r="7675" spans="1:27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 t="str">
        <f t="shared" si="238"/>
        <v>Loss</v>
      </c>
      <c r="T7675">
        <v>5</v>
      </c>
      <c r="U7675">
        <v>0</v>
      </c>
      <c r="V7675">
        <v>69.704999999999998</v>
      </c>
      <c r="AA7675" t="str">
        <f t="shared" si="239"/>
        <v>OFF-PA-10003823-Office Supplies</v>
      </c>
    </row>
    <row r="7676" spans="1:27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 t="str">
        <f t="shared" si="238"/>
        <v>Profit</v>
      </c>
      <c r="T7676">
        <v>4</v>
      </c>
      <c r="U7676">
        <v>0.3</v>
      </c>
      <c r="V7676">
        <v>0</v>
      </c>
      <c r="AA7676" t="str">
        <f t="shared" si="239"/>
        <v>FUR-TA-10004619-Furniture</v>
      </c>
    </row>
    <row r="7677" spans="1:27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 t="str">
        <f t="shared" si="238"/>
        <v>Loss</v>
      </c>
      <c r="T7677">
        <v>3</v>
      </c>
      <c r="U7677">
        <v>0</v>
      </c>
      <c r="V7677">
        <v>41.293800000000005</v>
      </c>
      <c r="AA7677" t="str">
        <f t="shared" si="239"/>
        <v>OFF-AP-10001271-Office Supplies</v>
      </c>
    </row>
    <row r="7678" spans="1:27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 t="str">
        <f t="shared" si="238"/>
        <v>Loss</v>
      </c>
      <c r="T7678">
        <v>3</v>
      </c>
      <c r="U7678">
        <v>0.2</v>
      </c>
      <c r="V7678">
        <v>4.9877999999999982</v>
      </c>
      <c r="AA7678" t="str">
        <f t="shared" si="239"/>
        <v>TEC-AC-10002331-Technology</v>
      </c>
    </row>
    <row r="7679" spans="1:27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 t="str">
        <f t="shared" si="238"/>
        <v>Loss</v>
      </c>
      <c r="T7679">
        <v>4</v>
      </c>
      <c r="U7679">
        <v>0</v>
      </c>
      <c r="V7679">
        <v>91.950799999999987</v>
      </c>
      <c r="AA7679" t="str">
        <f t="shared" si="239"/>
        <v>OFF-PA-10003228-Office Supplies</v>
      </c>
    </row>
    <row r="7680" spans="1:27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 t="str">
        <f t="shared" si="238"/>
        <v>Loss</v>
      </c>
      <c r="T7680">
        <v>3</v>
      </c>
      <c r="U7680">
        <v>0</v>
      </c>
      <c r="V7680">
        <v>7.0218000000000007</v>
      </c>
      <c r="AA7680" t="str">
        <f t="shared" si="239"/>
        <v>OFF-PA-10002586-Office Supplies</v>
      </c>
    </row>
    <row r="7681" spans="1:27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 t="str">
        <f t="shared" si="238"/>
        <v>Profit</v>
      </c>
      <c r="T7681">
        <v>4</v>
      </c>
      <c r="U7681">
        <v>0</v>
      </c>
      <c r="V7681">
        <v>742.63200000000006</v>
      </c>
      <c r="AA7681" t="str">
        <f t="shared" si="239"/>
        <v>TEC-AC-10002049-Technology</v>
      </c>
    </row>
    <row r="7682" spans="1:27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 t="str">
        <f t="shared" si="238"/>
        <v>Profit</v>
      </c>
      <c r="T7682">
        <v>2</v>
      </c>
      <c r="U7682">
        <v>0</v>
      </c>
      <c r="V7682">
        <v>78.650800000000004</v>
      </c>
      <c r="AA7682" t="str">
        <f t="shared" si="239"/>
        <v>FUR-BO-10000362-Furniture</v>
      </c>
    </row>
    <row r="7683" spans="1:27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 t="str">
        <f t="shared" ref="S7683:S7746" si="240">IF($R7683&gt;200,"Profit","Loss")</f>
        <v>Profit</v>
      </c>
      <c r="T7683">
        <v>6</v>
      </c>
      <c r="U7683">
        <v>0</v>
      </c>
      <c r="V7683">
        <v>151.47000000000003</v>
      </c>
      <c r="AA7683" t="str">
        <f t="shared" ref="AA7683:AA7746" si="241">CONCATENATE(N7683,"-",O7683)</f>
        <v>FUR-CH-10004218-Furniture</v>
      </c>
    </row>
    <row r="7684" spans="1:27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 t="str">
        <f t="shared" si="240"/>
        <v>Loss</v>
      </c>
      <c r="T7684">
        <v>1</v>
      </c>
      <c r="U7684">
        <v>0.1</v>
      </c>
      <c r="V7684">
        <v>41.495999999999967</v>
      </c>
      <c r="AA7684" t="str">
        <f t="shared" si="241"/>
        <v>OFF-AP-10003779-Office Supplies</v>
      </c>
    </row>
    <row r="7685" spans="1:27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 t="str">
        <f t="shared" si="240"/>
        <v>Profit</v>
      </c>
      <c r="T7685">
        <v>3</v>
      </c>
      <c r="U7685">
        <v>0</v>
      </c>
      <c r="V7685">
        <v>1906.4850000000001</v>
      </c>
      <c r="AA7685" t="str">
        <f t="shared" si="241"/>
        <v>OFF-BI-10003527-Office Supplies</v>
      </c>
    </row>
    <row r="7686" spans="1:27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 t="str">
        <f t="shared" si="240"/>
        <v>Loss</v>
      </c>
      <c r="T7686">
        <v>9</v>
      </c>
      <c r="U7686">
        <v>0.2</v>
      </c>
      <c r="V7686">
        <v>9.5786999999999995</v>
      </c>
      <c r="AA7686" t="str">
        <f t="shared" si="241"/>
        <v>OFF-BI-10002897-Office Supplies</v>
      </c>
    </row>
    <row r="7687" spans="1:27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 t="str">
        <f t="shared" si="240"/>
        <v>Profit</v>
      </c>
      <c r="T7687">
        <v>1</v>
      </c>
      <c r="U7687">
        <v>0</v>
      </c>
      <c r="V7687">
        <v>187.79699999999997</v>
      </c>
      <c r="AA7687" t="str">
        <f t="shared" si="241"/>
        <v>TEC-PH-10002584-Technology</v>
      </c>
    </row>
    <row r="7688" spans="1:27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 t="str">
        <f t="shared" si="240"/>
        <v>Profit</v>
      </c>
      <c r="T7688">
        <v>9</v>
      </c>
      <c r="U7688">
        <v>0</v>
      </c>
      <c r="V7688">
        <v>329.40809999999999</v>
      </c>
      <c r="AA7688" t="str">
        <f t="shared" si="241"/>
        <v>FUR-TA-10001095-Furniture</v>
      </c>
    </row>
    <row r="7689" spans="1:27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 t="str">
        <f t="shared" si="240"/>
        <v>Loss</v>
      </c>
      <c r="T7689">
        <v>1</v>
      </c>
      <c r="U7689">
        <v>0</v>
      </c>
      <c r="V7689">
        <v>8.3040000000000003</v>
      </c>
      <c r="AA7689" t="str">
        <f t="shared" si="241"/>
        <v>OFF-BI-10004002-Office Supplies</v>
      </c>
    </row>
    <row r="7690" spans="1:27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 t="str">
        <f t="shared" si="240"/>
        <v>Loss</v>
      </c>
      <c r="T7690">
        <v>8</v>
      </c>
      <c r="U7690">
        <v>0</v>
      </c>
      <c r="V7690">
        <v>62.400000000000006</v>
      </c>
      <c r="AA7690" t="str">
        <f t="shared" si="241"/>
        <v>TEC-AC-10004518-Technology</v>
      </c>
    </row>
    <row r="7691" spans="1:27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 t="str">
        <f t="shared" si="240"/>
        <v>Loss</v>
      </c>
      <c r="T7691">
        <v>3</v>
      </c>
      <c r="U7691">
        <v>0</v>
      </c>
      <c r="V7691">
        <v>50.383200000000009</v>
      </c>
      <c r="AA7691" t="str">
        <f t="shared" si="241"/>
        <v>OFF-AP-10002191-Office Supplies</v>
      </c>
    </row>
    <row r="7692" spans="1:27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 t="str">
        <f t="shared" si="240"/>
        <v>Profit</v>
      </c>
      <c r="T7692">
        <v>3</v>
      </c>
      <c r="U7692">
        <v>0</v>
      </c>
      <c r="V7692">
        <v>157.12919999999997</v>
      </c>
      <c r="AA7692" t="str">
        <f t="shared" si="241"/>
        <v>FUR-TA-10004575-Furniture</v>
      </c>
    </row>
    <row r="7693" spans="1:27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 t="str">
        <f t="shared" si="240"/>
        <v>Loss</v>
      </c>
      <c r="T7693">
        <v>2</v>
      </c>
      <c r="U7693">
        <v>0</v>
      </c>
      <c r="V7693">
        <v>6.2208000000000006</v>
      </c>
      <c r="AA7693" t="str">
        <f t="shared" si="241"/>
        <v>OFF-PA-10003177-Office Supplies</v>
      </c>
    </row>
    <row r="7694" spans="1:27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 t="str">
        <f t="shared" si="240"/>
        <v>Loss</v>
      </c>
      <c r="T7694">
        <v>6</v>
      </c>
      <c r="U7694">
        <v>0</v>
      </c>
      <c r="V7694">
        <v>44.400000000000006</v>
      </c>
      <c r="AA7694" t="str">
        <f t="shared" si="241"/>
        <v>OFF-LA-10003923-Office Supplies</v>
      </c>
    </row>
    <row r="7695" spans="1:27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 t="str">
        <f t="shared" si="240"/>
        <v>Profit</v>
      </c>
      <c r="T7695">
        <v>4</v>
      </c>
      <c r="U7695">
        <v>0.2</v>
      </c>
      <c r="V7695">
        <v>35.996399999999952</v>
      </c>
      <c r="AA7695" t="str">
        <f t="shared" si="241"/>
        <v>TEC-PH-10001051-Technology</v>
      </c>
    </row>
    <row r="7696" spans="1:27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 t="str">
        <f t="shared" si="240"/>
        <v>Loss</v>
      </c>
      <c r="T7696">
        <v>7</v>
      </c>
      <c r="U7696">
        <v>0.2</v>
      </c>
      <c r="V7696">
        <v>14.690199999999997</v>
      </c>
      <c r="AA7696" t="str">
        <f t="shared" si="241"/>
        <v>FUR-CH-10004754-Furniture</v>
      </c>
    </row>
    <row r="7697" spans="1:27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 t="str">
        <f t="shared" si="240"/>
        <v>Loss</v>
      </c>
      <c r="T7697">
        <v>5</v>
      </c>
      <c r="U7697">
        <v>0.2</v>
      </c>
      <c r="V7697">
        <v>59.435499999999998</v>
      </c>
      <c r="AA7697" t="str">
        <f t="shared" si="241"/>
        <v>OFF-PA-10000357-Office Supplies</v>
      </c>
    </row>
    <row r="7698" spans="1:27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 t="str">
        <f t="shared" si="240"/>
        <v>Loss</v>
      </c>
      <c r="T7698">
        <v>4</v>
      </c>
      <c r="U7698">
        <v>0.8</v>
      </c>
      <c r="V7698">
        <v>-8.1096000000000004</v>
      </c>
      <c r="AA7698" t="str">
        <f t="shared" si="241"/>
        <v>OFF-BI-10001787-Office Supplies</v>
      </c>
    </row>
    <row r="7699" spans="1:27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 t="str">
        <f t="shared" si="240"/>
        <v>Profit</v>
      </c>
      <c r="T7699">
        <v>2</v>
      </c>
      <c r="U7699">
        <v>0</v>
      </c>
      <c r="V7699">
        <v>467.99220000000003</v>
      </c>
      <c r="AA7699" t="str">
        <f t="shared" si="241"/>
        <v>TEC-CO-10002313-Technology</v>
      </c>
    </row>
    <row r="7700" spans="1:27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 t="str">
        <f t="shared" si="240"/>
        <v>Loss</v>
      </c>
      <c r="T7700">
        <v>1</v>
      </c>
      <c r="U7700">
        <v>0</v>
      </c>
      <c r="V7700">
        <v>2.2155000000000058</v>
      </c>
      <c r="AA7700" t="str">
        <f t="shared" si="241"/>
        <v>OFF-ST-10002790-Office Supplies</v>
      </c>
    </row>
    <row r="7701" spans="1:27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 t="str">
        <f t="shared" si="240"/>
        <v>Loss</v>
      </c>
      <c r="T7701">
        <v>3</v>
      </c>
      <c r="U7701">
        <v>0</v>
      </c>
      <c r="V7701">
        <v>6.6846000000000005</v>
      </c>
      <c r="AA7701" t="str">
        <f t="shared" si="241"/>
        <v>OFF-SU-10001664-Office Supplies</v>
      </c>
    </row>
    <row r="7702" spans="1:27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 t="str">
        <f t="shared" si="240"/>
        <v>Loss</v>
      </c>
      <c r="T7702">
        <v>6</v>
      </c>
      <c r="U7702">
        <v>0</v>
      </c>
      <c r="V7702">
        <v>8.121599999999999</v>
      </c>
      <c r="AA7702" t="str">
        <f t="shared" si="241"/>
        <v>OFF-FA-10001332-Office Supplies</v>
      </c>
    </row>
    <row r="7703" spans="1:27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 t="str">
        <f t="shared" si="240"/>
        <v>Profit</v>
      </c>
      <c r="T7703">
        <v>2</v>
      </c>
      <c r="U7703">
        <v>0.3</v>
      </c>
      <c r="V7703">
        <v>-52.658199999999965</v>
      </c>
      <c r="AA7703" t="str">
        <f t="shared" si="241"/>
        <v>FUR-TA-10003473-Furniture</v>
      </c>
    </row>
    <row r="7704" spans="1:27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 t="str">
        <f t="shared" si="240"/>
        <v>Loss</v>
      </c>
      <c r="T7704">
        <v>2</v>
      </c>
      <c r="U7704">
        <v>0</v>
      </c>
      <c r="V7704">
        <v>5.6644000000000005</v>
      </c>
      <c r="AA7704" t="str">
        <f t="shared" si="241"/>
        <v>OFF-PA-10000605-Office Supplies</v>
      </c>
    </row>
    <row r="7705" spans="1:27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 t="str">
        <f t="shared" si="240"/>
        <v>Profit</v>
      </c>
      <c r="T7705">
        <v>3</v>
      </c>
      <c r="U7705">
        <v>0</v>
      </c>
      <c r="V7705">
        <v>58.791600000000003</v>
      </c>
      <c r="AA7705" t="str">
        <f t="shared" si="241"/>
        <v>TEC-PH-10002170-Technology</v>
      </c>
    </row>
    <row r="7706" spans="1:27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 t="str">
        <f t="shared" si="240"/>
        <v>Profit</v>
      </c>
      <c r="T7706">
        <v>4</v>
      </c>
      <c r="U7706">
        <v>0</v>
      </c>
      <c r="V7706">
        <v>98.524799999999971</v>
      </c>
      <c r="AA7706" t="str">
        <f t="shared" si="241"/>
        <v>FUR-TA-10004147-Furniture</v>
      </c>
    </row>
    <row r="7707" spans="1:27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 t="str">
        <f t="shared" si="240"/>
        <v>Profit</v>
      </c>
      <c r="T7707">
        <v>3</v>
      </c>
      <c r="U7707">
        <v>0</v>
      </c>
      <c r="V7707">
        <v>163.18979999999999</v>
      </c>
      <c r="AA7707" t="str">
        <f t="shared" si="241"/>
        <v>TEC-AC-10003911-Technology</v>
      </c>
    </row>
    <row r="7708" spans="1:27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 t="str">
        <f t="shared" si="240"/>
        <v>Loss</v>
      </c>
      <c r="T7708">
        <v>3</v>
      </c>
      <c r="U7708">
        <v>0</v>
      </c>
      <c r="V7708">
        <v>2.5055999999999998</v>
      </c>
      <c r="AA7708" t="str">
        <f t="shared" si="241"/>
        <v>OFF-AR-10002578-Office Supplies</v>
      </c>
    </row>
    <row r="7709" spans="1:27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 t="str">
        <f t="shared" si="240"/>
        <v>Loss</v>
      </c>
      <c r="T7709">
        <v>2</v>
      </c>
      <c r="U7709">
        <v>0</v>
      </c>
      <c r="V7709">
        <v>4.2047999999999996</v>
      </c>
      <c r="AA7709" t="str">
        <f t="shared" si="241"/>
        <v>OFF-AR-10001761-Office Supplies</v>
      </c>
    </row>
    <row r="7710" spans="1:27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 t="str">
        <f t="shared" si="240"/>
        <v>Loss</v>
      </c>
      <c r="T7710">
        <v>3</v>
      </c>
      <c r="U7710">
        <v>0.2</v>
      </c>
      <c r="V7710">
        <v>0.50970000000000049</v>
      </c>
      <c r="AA7710" t="str">
        <f t="shared" si="241"/>
        <v>TEC-AC-10001553-Technology</v>
      </c>
    </row>
    <row r="7711" spans="1:27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 t="str">
        <f t="shared" si="240"/>
        <v>Loss</v>
      </c>
      <c r="T7711">
        <v>3</v>
      </c>
      <c r="U7711">
        <v>0.7</v>
      </c>
      <c r="V7711">
        <v>-9.5885999999999996</v>
      </c>
      <c r="AA7711" t="str">
        <f t="shared" si="241"/>
        <v>OFF-BI-10000309-Office Supplies</v>
      </c>
    </row>
    <row r="7712" spans="1:27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 t="str">
        <f t="shared" si="240"/>
        <v>Loss</v>
      </c>
      <c r="T7712">
        <v>5</v>
      </c>
      <c r="U7712">
        <v>0.2</v>
      </c>
      <c r="V7712">
        <v>32.924999999999997</v>
      </c>
      <c r="AA7712" t="str">
        <f t="shared" si="241"/>
        <v>TEC-PH-10003095-Technology</v>
      </c>
    </row>
    <row r="7713" spans="1:27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 t="str">
        <f t="shared" si="240"/>
        <v>Loss</v>
      </c>
      <c r="T7713">
        <v>3</v>
      </c>
      <c r="U7713">
        <v>0.2</v>
      </c>
      <c r="V7713">
        <v>15.590399999999995</v>
      </c>
      <c r="AA7713" t="str">
        <f t="shared" si="241"/>
        <v>FUR-FU-10001876-Furniture</v>
      </c>
    </row>
    <row r="7714" spans="1:27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 t="str">
        <f t="shared" si="240"/>
        <v>Loss</v>
      </c>
      <c r="T7714">
        <v>2</v>
      </c>
      <c r="U7714">
        <v>0.2</v>
      </c>
      <c r="V7714">
        <v>-29.436800000000012</v>
      </c>
      <c r="AA7714" t="str">
        <f t="shared" si="241"/>
        <v>OFF-ST-10001522-Office Supplies</v>
      </c>
    </row>
    <row r="7715" spans="1:27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 t="str">
        <f t="shared" si="240"/>
        <v>Loss</v>
      </c>
      <c r="T7715">
        <v>3</v>
      </c>
      <c r="U7715">
        <v>0.2</v>
      </c>
      <c r="V7715">
        <v>16.183799999999998</v>
      </c>
      <c r="AA7715" t="str">
        <f t="shared" si="241"/>
        <v>OFF-PA-10000300-Office Supplies</v>
      </c>
    </row>
    <row r="7716" spans="1:27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 t="str">
        <f t="shared" si="240"/>
        <v>Profit</v>
      </c>
      <c r="T7716">
        <v>6</v>
      </c>
      <c r="U7716">
        <v>0</v>
      </c>
      <c r="V7716">
        <v>72.575399999999973</v>
      </c>
      <c r="AA7716" t="str">
        <f t="shared" si="241"/>
        <v>OFF-AP-10001469-Office Supplies</v>
      </c>
    </row>
    <row r="7717" spans="1:27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 t="str">
        <f t="shared" si="240"/>
        <v>Loss</v>
      </c>
      <c r="T7717">
        <v>3</v>
      </c>
      <c r="U7717">
        <v>0.2</v>
      </c>
      <c r="V7717">
        <v>0.50970000000000049</v>
      </c>
      <c r="AA7717" t="str">
        <f t="shared" si="241"/>
        <v>TEC-AC-10001553-Technology</v>
      </c>
    </row>
    <row r="7718" spans="1:27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 t="str">
        <f t="shared" si="240"/>
        <v>Loss</v>
      </c>
      <c r="T7718">
        <v>5</v>
      </c>
      <c r="U7718">
        <v>0.2</v>
      </c>
      <c r="V7718">
        <v>9.2499999999999964</v>
      </c>
      <c r="AA7718" t="str">
        <f t="shared" si="241"/>
        <v>OFF-PA-10004041-Office Supplies</v>
      </c>
    </row>
    <row r="7719" spans="1:27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 t="str">
        <f t="shared" si="240"/>
        <v>Loss</v>
      </c>
      <c r="T7719">
        <v>2</v>
      </c>
      <c r="U7719">
        <v>0.7</v>
      </c>
      <c r="V7719">
        <v>-1.3565999999999994</v>
      </c>
      <c r="AA7719" t="str">
        <f t="shared" si="241"/>
        <v>OFF-BI-10002764-Office Supplies</v>
      </c>
    </row>
    <row r="7720" spans="1:27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 t="str">
        <f t="shared" si="240"/>
        <v>Loss</v>
      </c>
      <c r="T7720">
        <v>4</v>
      </c>
      <c r="U7720">
        <v>0</v>
      </c>
      <c r="V7720">
        <v>51.18719999999999</v>
      </c>
      <c r="AA7720" t="str">
        <f t="shared" si="241"/>
        <v>TEC-AC-10001114-Technology</v>
      </c>
    </row>
    <row r="7721" spans="1:27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 t="str">
        <f t="shared" si="240"/>
        <v>Loss</v>
      </c>
      <c r="T7721">
        <v>3</v>
      </c>
      <c r="U7721">
        <v>0</v>
      </c>
      <c r="V7721">
        <v>15.475200000000001</v>
      </c>
      <c r="AA7721" t="str">
        <f t="shared" si="241"/>
        <v>OFF-AR-10001615-Office Supplies</v>
      </c>
    </row>
    <row r="7722" spans="1:27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 t="str">
        <f t="shared" si="240"/>
        <v>Loss</v>
      </c>
      <c r="T7722">
        <v>2</v>
      </c>
      <c r="U7722">
        <v>0</v>
      </c>
      <c r="V7722">
        <v>8.2156000000000002</v>
      </c>
      <c r="AA7722" t="str">
        <f t="shared" si="241"/>
        <v>OFF-EN-10000461-Office Supplies</v>
      </c>
    </row>
    <row r="7723" spans="1:27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 t="str">
        <f t="shared" si="240"/>
        <v>Loss</v>
      </c>
      <c r="T7723">
        <v>2</v>
      </c>
      <c r="U7723">
        <v>0.2</v>
      </c>
      <c r="V7723">
        <v>4.6088000000000005</v>
      </c>
      <c r="AA7723" t="str">
        <f t="shared" si="241"/>
        <v>OFF-BI-10004506-Office Supplies</v>
      </c>
    </row>
    <row r="7724" spans="1:27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 t="str">
        <f t="shared" si="240"/>
        <v>Loss</v>
      </c>
      <c r="T7724">
        <v>3</v>
      </c>
      <c r="U7724">
        <v>0</v>
      </c>
      <c r="V7724">
        <v>12.222</v>
      </c>
      <c r="AA7724" t="str">
        <f t="shared" si="241"/>
        <v>OFF-AP-10000027-Office Supplies</v>
      </c>
    </row>
    <row r="7725" spans="1:27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 t="str">
        <f t="shared" si="240"/>
        <v>Loss</v>
      </c>
      <c r="T7725">
        <v>1</v>
      </c>
      <c r="U7725">
        <v>0.3</v>
      </c>
      <c r="V7725">
        <v>-2.5698000000000292</v>
      </c>
      <c r="AA7725" t="str">
        <f t="shared" si="241"/>
        <v>FUR-CH-10003981-Furniture</v>
      </c>
    </row>
    <row r="7726" spans="1:27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 t="str">
        <f t="shared" si="240"/>
        <v>Profit</v>
      </c>
      <c r="T7726">
        <v>1</v>
      </c>
      <c r="U7726">
        <v>0.2</v>
      </c>
      <c r="V7726">
        <v>17.890999999999977</v>
      </c>
      <c r="AA7726" t="str">
        <f t="shared" si="241"/>
        <v>OFF-AP-10003849-Office Supplies</v>
      </c>
    </row>
    <row r="7727" spans="1:27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 t="str">
        <f t="shared" si="240"/>
        <v>Loss</v>
      </c>
      <c r="T7727">
        <v>2</v>
      </c>
      <c r="U7727">
        <v>0.2</v>
      </c>
      <c r="V7727">
        <v>-4.8448000000000029</v>
      </c>
      <c r="AA7727" t="str">
        <f t="shared" si="241"/>
        <v>OFF-ST-10004963-Office Supplies</v>
      </c>
    </row>
    <row r="7728" spans="1:27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 t="str">
        <f t="shared" si="240"/>
        <v>Profit</v>
      </c>
      <c r="T7728">
        <v>3</v>
      </c>
      <c r="U7728">
        <v>0.2</v>
      </c>
      <c r="V7728">
        <v>-82.884</v>
      </c>
      <c r="AA7728" t="str">
        <f t="shared" si="241"/>
        <v>OFF-ST-10002574-Office Supplies</v>
      </c>
    </row>
    <row r="7729" spans="1:27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 t="str">
        <f t="shared" si="240"/>
        <v>Loss</v>
      </c>
      <c r="T7729">
        <v>3</v>
      </c>
      <c r="U7729">
        <v>0</v>
      </c>
      <c r="V7729">
        <v>6.3071999999999999</v>
      </c>
      <c r="AA7729" t="str">
        <f t="shared" si="241"/>
        <v>OFF-AR-10001761-Office Supplies</v>
      </c>
    </row>
    <row r="7730" spans="1:27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 t="str">
        <f t="shared" si="240"/>
        <v>Loss</v>
      </c>
      <c r="T7730">
        <v>4</v>
      </c>
      <c r="U7730">
        <v>0.2</v>
      </c>
      <c r="V7730">
        <v>4.2408000000000001</v>
      </c>
      <c r="AA7730" t="str">
        <f t="shared" si="241"/>
        <v>OFF-AR-10000716-Office Supplies</v>
      </c>
    </row>
    <row r="7731" spans="1:27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 t="str">
        <f t="shared" si="240"/>
        <v>Profit</v>
      </c>
      <c r="T7731">
        <v>3</v>
      </c>
      <c r="U7731">
        <v>0.2</v>
      </c>
      <c r="V7731">
        <v>-75.59580000000004</v>
      </c>
      <c r="AA7731" t="str">
        <f t="shared" si="241"/>
        <v>TEC-AC-10002637-Technology</v>
      </c>
    </row>
    <row r="7732" spans="1:27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 t="str">
        <f t="shared" si="240"/>
        <v>Profit</v>
      </c>
      <c r="T7732">
        <v>4</v>
      </c>
      <c r="U7732">
        <v>0.2</v>
      </c>
      <c r="V7732">
        <v>-25.474400000000017</v>
      </c>
      <c r="AA7732" t="str">
        <f t="shared" si="241"/>
        <v>FUR-CH-10003774-Furniture</v>
      </c>
    </row>
    <row r="7733" spans="1:27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 t="str">
        <f t="shared" si="240"/>
        <v>Loss</v>
      </c>
      <c r="T7733">
        <v>4</v>
      </c>
      <c r="U7733">
        <v>0.2</v>
      </c>
      <c r="V7733">
        <v>35.889999999999986</v>
      </c>
      <c r="AA7733" t="str">
        <f t="shared" si="241"/>
        <v>OFF-EN-10000927-Office Supplies</v>
      </c>
    </row>
    <row r="7734" spans="1:27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 t="str">
        <f t="shared" si="240"/>
        <v>Loss</v>
      </c>
      <c r="T7734">
        <v>2</v>
      </c>
      <c r="U7734">
        <v>0.2</v>
      </c>
      <c r="V7734">
        <v>3.7407999999999997</v>
      </c>
      <c r="AA7734" t="str">
        <f t="shared" si="241"/>
        <v>OFF-PA-10000743-Office Supplies</v>
      </c>
    </row>
    <row r="7735" spans="1:27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 t="str">
        <f t="shared" si="240"/>
        <v>Loss</v>
      </c>
      <c r="T7735">
        <v>4</v>
      </c>
      <c r="U7735">
        <v>0.2</v>
      </c>
      <c r="V7735">
        <v>5.5215999999999994</v>
      </c>
      <c r="AA7735" t="str">
        <f t="shared" si="241"/>
        <v>OFF-PA-10000697-Office Supplies</v>
      </c>
    </row>
    <row r="7736" spans="1:27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 t="str">
        <f t="shared" si="240"/>
        <v>Loss</v>
      </c>
      <c r="T7736">
        <v>3</v>
      </c>
      <c r="U7736">
        <v>0</v>
      </c>
      <c r="V7736">
        <v>5.2164000000000001</v>
      </c>
      <c r="AA7736" t="str">
        <f t="shared" si="241"/>
        <v>OFF-AR-10004441-Office Supplies</v>
      </c>
    </row>
    <row r="7737" spans="1:27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 t="str">
        <f t="shared" si="240"/>
        <v>Loss</v>
      </c>
      <c r="T7737">
        <v>3</v>
      </c>
      <c r="U7737">
        <v>0</v>
      </c>
      <c r="V7737">
        <v>9.3312000000000008</v>
      </c>
      <c r="AA7737" t="str">
        <f t="shared" si="241"/>
        <v>OFF-PA-10001870-Office Supplies</v>
      </c>
    </row>
    <row r="7738" spans="1:27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 t="str">
        <f t="shared" si="240"/>
        <v>Loss</v>
      </c>
      <c r="T7738">
        <v>4</v>
      </c>
      <c r="U7738">
        <v>0.2</v>
      </c>
      <c r="V7738">
        <v>26.387999999999998</v>
      </c>
      <c r="AA7738" t="str">
        <f t="shared" si="241"/>
        <v>OFF-BI-10003684-Office Supplies</v>
      </c>
    </row>
    <row r="7739" spans="1:27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 t="str">
        <f t="shared" si="240"/>
        <v>Loss</v>
      </c>
      <c r="T7739">
        <v>9</v>
      </c>
      <c r="U7739">
        <v>0.2</v>
      </c>
      <c r="V7739">
        <v>1.4255999999999993</v>
      </c>
      <c r="AA7739" t="str">
        <f t="shared" si="241"/>
        <v>OFF-AR-10001315-Office Supplies</v>
      </c>
    </row>
    <row r="7740" spans="1:27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 t="str">
        <f t="shared" si="240"/>
        <v>Loss</v>
      </c>
      <c r="T7740">
        <v>5</v>
      </c>
      <c r="U7740">
        <v>0</v>
      </c>
      <c r="V7740">
        <v>43.175999999999995</v>
      </c>
      <c r="AA7740" t="str">
        <f t="shared" si="241"/>
        <v>TEC-PH-10003589-Technology</v>
      </c>
    </row>
    <row r="7741" spans="1:27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 t="str">
        <f t="shared" si="240"/>
        <v>Loss</v>
      </c>
      <c r="T7741">
        <v>2</v>
      </c>
      <c r="U7741">
        <v>0</v>
      </c>
      <c r="V7741">
        <v>3.0267999999999997</v>
      </c>
      <c r="AA7741" t="str">
        <f t="shared" si="241"/>
        <v>OFF-PA-10001609-Office Supplies</v>
      </c>
    </row>
    <row r="7742" spans="1:27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 t="str">
        <f t="shared" si="240"/>
        <v>Loss</v>
      </c>
      <c r="T7742">
        <v>1</v>
      </c>
      <c r="U7742">
        <v>0</v>
      </c>
      <c r="V7742">
        <v>28.496999999999986</v>
      </c>
      <c r="AA7742" t="str">
        <f t="shared" si="241"/>
        <v>TEC-AC-10000474-Technology</v>
      </c>
    </row>
    <row r="7743" spans="1:27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 t="str">
        <f t="shared" si="240"/>
        <v>Loss</v>
      </c>
      <c r="T7743">
        <v>2</v>
      </c>
      <c r="U7743">
        <v>0.2</v>
      </c>
      <c r="V7743">
        <v>13.17</v>
      </c>
      <c r="AA7743" t="str">
        <f t="shared" si="241"/>
        <v>TEC-PH-10003095-Technology</v>
      </c>
    </row>
    <row r="7744" spans="1:27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 t="str">
        <f t="shared" si="240"/>
        <v>Loss</v>
      </c>
      <c r="T7744">
        <v>4</v>
      </c>
      <c r="U7744">
        <v>0</v>
      </c>
      <c r="V7744">
        <v>12.441600000000001</v>
      </c>
      <c r="AA7744" t="str">
        <f t="shared" si="241"/>
        <v>OFF-PA-10001639-Office Supplies</v>
      </c>
    </row>
    <row r="7745" spans="1:27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 t="str">
        <f t="shared" si="240"/>
        <v>Loss</v>
      </c>
      <c r="T7745">
        <v>2</v>
      </c>
      <c r="U7745">
        <v>0</v>
      </c>
      <c r="V7745">
        <v>3.7412000000000001</v>
      </c>
      <c r="AA7745" t="str">
        <f t="shared" si="241"/>
        <v>OFF-BI-10002003-Office Supplies</v>
      </c>
    </row>
    <row r="7746" spans="1:27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 t="str">
        <f t="shared" si="240"/>
        <v>Profit</v>
      </c>
      <c r="T7746">
        <v>3</v>
      </c>
      <c r="U7746">
        <v>0</v>
      </c>
      <c r="V7746">
        <v>153.08189999999999</v>
      </c>
      <c r="AA7746" t="str">
        <f t="shared" si="241"/>
        <v>TEC-PH-10004539-Technology</v>
      </c>
    </row>
    <row r="7747" spans="1:27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 t="str">
        <f t="shared" ref="S7747:S7810" si="242">IF($R7747&gt;200,"Profit","Loss")</f>
        <v>Loss</v>
      </c>
      <c r="T7747">
        <v>3</v>
      </c>
      <c r="U7747">
        <v>0</v>
      </c>
      <c r="V7747">
        <v>2.8535999999999988</v>
      </c>
      <c r="AA7747" t="str">
        <f t="shared" ref="AA7747:AA7810" si="243">CONCATENATE(N7747,"-",O7747)</f>
        <v>OFF-AR-10003829-Office Supplies</v>
      </c>
    </row>
    <row r="7748" spans="1:27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 t="str">
        <f t="shared" si="242"/>
        <v>Loss</v>
      </c>
      <c r="T7748">
        <v>2</v>
      </c>
      <c r="U7748">
        <v>0.2</v>
      </c>
      <c r="V7748">
        <v>4.7789999999999999</v>
      </c>
      <c r="AA7748" t="str">
        <f t="shared" si="243"/>
        <v>TEC-AC-10004761-Technology</v>
      </c>
    </row>
    <row r="7749" spans="1:27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 t="str">
        <f t="shared" si="242"/>
        <v>Loss</v>
      </c>
      <c r="T7749">
        <v>6</v>
      </c>
      <c r="U7749">
        <v>0</v>
      </c>
      <c r="V7749">
        <v>0.3024</v>
      </c>
      <c r="AA7749" t="str">
        <f t="shared" si="243"/>
        <v>OFF-FA-10003472-Office Supplies</v>
      </c>
    </row>
    <row r="7750" spans="1:27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 t="str">
        <f t="shared" si="242"/>
        <v>Loss</v>
      </c>
      <c r="T7750">
        <v>3</v>
      </c>
      <c r="U7750">
        <v>0</v>
      </c>
      <c r="V7750">
        <v>19.468799999999998</v>
      </c>
      <c r="AA7750" t="str">
        <f t="shared" si="243"/>
        <v>FUR-FU-10003464-Furniture</v>
      </c>
    </row>
    <row r="7751" spans="1:27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 t="str">
        <f t="shared" si="242"/>
        <v>Profit</v>
      </c>
      <c r="T7751">
        <v>2</v>
      </c>
      <c r="U7751">
        <v>0</v>
      </c>
      <c r="V7751">
        <v>58.505200000000002</v>
      </c>
      <c r="AA7751" t="str">
        <f t="shared" si="243"/>
        <v>OFF-ST-10003716-Office Supplies</v>
      </c>
    </row>
    <row r="7752" spans="1:27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 t="str">
        <f t="shared" si="242"/>
        <v>Loss</v>
      </c>
      <c r="T7752">
        <v>2</v>
      </c>
      <c r="U7752">
        <v>0</v>
      </c>
      <c r="V7752">
        <v>16.608000000000001</v>
      </c>
      <c r="AA7752" t="str">
        <f t="shared" si="243"/>
        <v>OFF-BI-10004002-Office Supplies</v>
      </c>
    </row>
    <row r="7753" spans="1:27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 t="str">
        <f t="shared" si="242"/>
        <v>Profit</v>
      </c>
      <c r="T7753">
        <v>3</v>
      </c>
      <c r="U7753">
        <v>0</v>
      </c>
      <c r="V7753">
        <v>140.39099999999999</v>
      </c>
      <c r="AA7753" t="str">
        <f t="shared" si="243"/>
        <v>TEC-PH-10002496-Technology</v>
      </c>
    </row>
    <row r="7754" spans="1:27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 t="str">
        <f t="shared" si="242"/>
        <v>Loss</v>
      </c>
      <c r="T7754">
        <v>2</v>
      </c>
      <c r="U7754">
        <v>0</v>
      </c>
      <c r="V7754">
        <v>15.849600000000002</v>
      </c>
      <c r="AA7754" t="str">
        <f t="shared" si="243"/>
        <v>OFF-BI-10004826-Office Supplies</v>
      </c>
    </row>
    <row r="7755" spans="1:27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 t="str">
        <f t="shared" si="242"/>
        <v>Loss</v>
      </c>
      <c r="T7755">
        <v>2</v>
      </c>
      <c r="U7755">
        <v>0.2</v>
      </c>
      <c r="V7755">
        <v>1.0679999999999996</v>
      </c>
      <c r="AA7755" t="str">
        <f t="shared" si="243"/>
        <v>FUR-FU-10001546-Furniture</v>
      </c>
    </row>
    <row r="7756" spans="1:27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 t="str">
        <f t="shared" si="242"/>
        <v>Loss</v>
      </c>
      <c r="T7756">
        <v>2</v>
      </c>
      <c r="U7756">
        <v>0.2</v>
      </c>
      <c r="V7756">
        <v>0.33839999999999981</v>
      </c>
      <c r="AA7756" t="str">
        <f t="shared" si="243"/>
        <v>OFF-AR-10001919-Office Supplies</v>
      </c>
    </row>
    <row r="7757" spans="1:27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 t="str">
        <f t="shared" si="242"/>
        <v>Profit</v>
      </c>
      <c r="T7757">
        <v>7</v>
      </c>
      <c r="U7757">
        <v>0.2</v>
      </c>
      <c r="V7757">
        <v>93.883999999999986</v>
      </c>
      <c r="AA7757" t="str">
        <f t="shared" si="243"/>
        <v>OFF-PA-10002558-Office Supplies</v>
      </c>
    </row>
    <row r="7758" spans="1:27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 t="str">
        <f t="shared" si="242"/>
        <v>Profit</v>
      </c>
      <c r="T7758">
        <v>5</v>
      </c>
      <c r="U7758">
        <v>0.2</v>
      </c>
      <c r="V7758">
        <v>107.78999999999996</v>
      </c>
      <c r="AA7758" t="str">
        <f t="shared" si="243"/>
        <v>TEC-AC-10003174-Technology</v>
      </c>
    </row>
    <row r="7759" spans="1:27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 t="str">
        <f t="shared" si="242"/>
        <v>Loss</v>
      </c>
      <c r="T7759">
        <v>4</v>
      </c>
      <c r="U7759">
        <v>0</v>
      </c>
      <c r="V7759">
        <v>12.208000000000002</v>
      </c>
      <c r="AA7759" t="str">
        <f t="shared" si="243"/>
        <v>TEC-PH-10003988-Technology</v>
      </c>
    </row>
    <row r="7760" spans="1:27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 t="str">
        <f t="shared" si="242"/>
        <v>Loss</v>
      </c>
      <c r="T7760">
        <v>3</v>
      </c>
      <c r="U7760">
        <v>0</v>
      </c>
      <c r="V7760">
        <v>30.989999999999995</v>
      </c>
      <c r="AA7760" t="str">
        <f t="shared" si="243"/>
        <v>FUR-FU-10004845-Furniture</v>
      </c>
    </row>
    <row r="7761" spans="1:27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 t="str">
        <f t="shared" si="242"/>
        <v>Loss</v>
      </c>
      <c r="T7761">
        <v>3</v>
      </c>
      <c r="U7761">
        <v>0.2</v>
      </c>
      <c r="V7761">
        <v>5.4432</v>
      </c>
      <c r="AA7761" t="str">
        <f t="shared" si="243"/>
        <v>OFF-PA-10003072-Office Supplies</v>
      </c>
    </row>
    <row r="7762" spans="1:27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 t="str">
        <f t="shared" si="242"/>
        <v>Loss</v>
      </c>
      <c r="T7762">
        <v>2</v>
      </c>
      <c r="U7762">
        <v>0.2</v>
      </c>
      <c r="V7762">
        <v>13.717599999999997</v>
      </c>
      <c r="AA7762" t="str">
        <f t="shared" si="243"/>
        <v>OFF-PA-10003641-Office Supplies</v>
      </c>
    </row>
    <row r="7763" spans="1:27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 t="str">
        <f t="shared" si="242"/>
        <v>Loss</v>
      </c>
      <c r="T7763">
        <v>2</v>
      </c>
      <c r="U7763">
        <v>0.2</v>
      </c>
      <c r="V7763">
        <v>3.6288</v>
      </c>
      <c r="AA7763" t="str">
        <f t="shared" si="243"/>
        <v>OFF-PA-10003729-Office Supplies</v>
      </c>
    </row>
    <row r="7764" spans="1:27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 t="str">
        <f t="shared" si="242"/>
        <v>Loss</v>
      </c>
      <c r="T7764">
        <v>1</v>
      </c>
      <c r="U7764">
        <v>0.2</v>
      </c>
      <c r="V7764">
        <v>0.55599999999999994</v>
      </c>
      <c r="AA7764" t="str">
        <f t="shared" si="243"/>
        <v>OFF-AR-10003251-Office Supplies</v>
      </c>
    </row>
    <row r="7765" spans="1:27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 t="str">
        <f t="shared" si="242"/>
        <v>Loss</v>
      </c>
      <c r="T7765">
        <v>9</v>
      </c>
      <c r="U7765">
        <v>0</v>
      </c>
      <c r="V7765">
        <v>35.024399999999993</v>
      </c>
      <c r="AA7765" t="str">
        <f t="shared" si="243"/>
        <v>OFF-EN-10003286-Office Supplies</v>
      </c>
    </row>
    <row r="7766" spans="1:27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 t="str">
        <f t="shared" si="242"/>
        <v>Loss</v>
      </c>
      <c r="T7766">
        <v>3</v>
      </c>
      <c r="U7766">
        <v>0</v>
      </c>
      <c r="V7766">
        <v>5.2559999999999993</v>
      </c>
      <c r="AA7766" t="str">
        <f t="shared" si="243"/>
        <v>OFF-AR-10004078-Office Supplies</v>
      </c>
    </row>
    <row r="7767" spans="1:27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 t="str">
        <f t="shared" si="242"/>
        <v>Profit</v>
      </c>
      <c r="T7767">
        <v>5</v>
      </c>
      <c r="U7767">
        <v>0</v>
      </c>
      <c r="V7767">
        <v>373.77899999999983</v>
      </c>
      <c r="AA7767" t="str">
        <f t="shared" si="243"/>
        <v>FUR-CH-10002331-Furniture</v>
      </c>
    </row>
    <row r="7768" spans="1:27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 t="str">
        <f t="shared" si="242"/>
        <v>Profit</v>
      </c>
      <c r="T7768">
        <v>5</v>
      </c>
      <c r="U7768">
        <v>0</v>
      </c>
      <c r="V7768">
        <v>59.373000000000005</v>
      </c>
      <c r="AA7768" t="str">
        <f t="shared" si="243"/>
        <v>OFF-AR-10001953-Office Supplies</v>
      </c>
    </row>
    <row r="7769" spans="1:27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 t="str">
        <f t="shared" si="242"/>
        <v>Loss</v>
      </c>
      <c r="T7769">
        <v>3</v>
      </c>
      <c r="U7769">
        <v>0.2</v>
      </c>
      <c r="V7769">
        <v>0.71520000000000028</v>
      </c>
      <c r="AA7769" t="str">
        <f t="shared" si="243"/>
        <v>OFF-AR-10002053-Office Supplies</v>
      </c>
    </row>
    <row r="7770" spans="1:27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 t="str">
        <f t="shared" si="242"/>
        <v>Loss</v>
      </c>
      <c r="T7770">
        <v>5</v>
      </c>
      <c r="U7770">
        <v>0.2</v>
      </c>
      <c r="V7770">
        <v>9.3520000000000003</v>
      </c>
      <c r="AA7770" t="str">
        <f t="shared" si="243"/>
        <v>OFF-PA-10003651-Office Supplies</v>
      </c>
    </row>
    <row r="7771" spans="1:27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 t="str">
        <f t="shared" si="242"/>
        <v>Profit</v>
      </c>
      <c r="T7771">
        <v>2</v>
      </c>
      <c r="U7771">
        <v>0.2</v>
      </c>
      <c r="V7771">
        <v>90.976200000000063</v>
      </c>
      <c r="AA7771" t="str">
        <f t="shared" si="243"/>
        <v>TEC-PH-10002885-Technology</v>
      </c>
    </row>
    <row r="7772" spans="1:27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 t="str">
        <f t="shared" si="242"/>
        <v>Loss</v>
      </c>
      <c r="T7772">
        <v>2</v>
      </c>
      <c r="U7772">
        <v>0</v>
      </c>
      <c r="V7772">
        <v>13.787999999999997</v>
      </c>
      <c r="AA7772" t="str">
        <f t="shared" si="243"/>
        <v>OFF-AP-10002892-Office Supplies</v>
      </c>
    </row>
    <row r="7773" spans="1:27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 t="str">
        <f t="shared" si="242"/>
        <v>Profit</v>
      </c>
      <c r="T7773">
        <v>2</v>
      </c>
      <c r="U7773">
        <v>0.7</v>
      </c>
      <c r="V7773">
        <v>-304.39200000000005</v>
      </c>
      <c r="AA7773" t="str">
        <f t="shared" si="243"/>
        <v>OFF-BI-10000545-Office Supplies</v>
      </c>
    </row>
    <row r="7774" spans="1:27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 t="str">
        <f t="shared" si="242"/>
        <v>Profit</v>
      </c>
      <c r="T7774">
        <v>5</v>
      </c>
      <c r="U7774">
        <v>0.7</v>
      </c>
      <c r="V7774">
        <v>-6599.978000000001</v>
      </c>
      <c r="AA7774" t="str">
        <f t="shared" si="243"/>
        <v>TEC-MA-10000418-Technology</v>
      </c>
    </row>
    <row r="7775" spans="1:27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 t="str">
        <f t="shared" si="242"/>
        <v>Loss</v>
      </c>
      <c r="T7775">
        <v>3</v>
      </c>
      <c r="U7775">
        <v>0.2</v>
      </c>
      <c r="V7775">
        <v>11.995199999999997</v>
      </c>
      <c r="AA7775" t="str">
        <f t="shared" si="243"/>
        <v>TEC-AC-10000926-Technology</v>
      </c>
    </row>
    <row r="7776" spans="1:27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 t="str">
        <f t="shared" si="242"/>
        <v>Loss</v>
      </c>
      <c r="T7776">
        <v>3</v>
      </c>
      <c r="U7776">
        <v>0</v>
      </c>
      <c r="V7776">
        <v>2.8763999999999994</v>
      </c>
      <c r="AA7776" t="str">
        <f t="shared" si="243"/>
        <v>OFF-EN-10001509-Office Supplies</v>
      </c>
    </row>
    <row r="7777" spans="1:27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 t="str">
        <f t="shared" si="242"/>
        <v>Loss</v>
      </c>
      <c r="T7777">
        <v>1</v>
      </c>
      <c r="U7777">
        <v>0</v>
      </c>
      <c r="V7777">
        <v>2.9646000000000008</v>
      </c>
      <c r="AA7777" t="str">
        <f t="shared" si="243"/>
        <v>OFF-AP-10001366-Office Supplies</v>
      </c>
    </row>
    <row r="7778" spans="1:27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 t="str">
        <f t="shared" si="242"/>
        <v>Loss</v>
      </c>
      <c r="T7778">
        <v>3</v>
      </c>
      <c r="U7778">
        <v>0</v>
      </c>
      <c r="V7778">
        <v>3.6156000000000001</v>
      </c>
      <c r="AA7778" t="str">
        <f t="shared" si="243"/>
        <v>OFF-FA-10003485-Office Supplies</v>
      </c>
    </row>
    <row r="7779" spans="1:27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 t="str">
        <f t="shared" si="242"/>
        <v>Loss</v>
      </c>
      <c r="T7779">
        <v>3</v>
      </c>
      <c r="U7779">
        <v>0</v>
      </c>
      <c r="V7779">
        <v>13.891499999999999</v>
      </c>
      <c r="AA7779" t="str">
        <f t="shared" si="243"/>
        <v>OFF-ST-10004507-Office Supplies</v>
      </c>
    </row>
    <row r="7780" spans="1:27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 t="str">
        <f t="shared" si="242"/>
        <v>Loss</v>
      </c>
      <c r="T7780">
        <v>3</v>
      </c>
      <c r="U7780">
        <v>0.2</v>
      </c>
      <c r="V7780">
        <v>13.896000000000001</v>
      </c>
      <c r="AA7780" t="str">
        <f t="shared" si="243"/>
        <v>OFF-BI-10002353-Office Supplies</v>
      </c>
    </row>
    <row r="7781" spans="1:27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 t="str">
        <f t="shared" si="242"/>
        <v>Profit</v>
      </c>
      <c r="T7781">
        <v>4</v>
      </c>
      <c r="U7781">
        <v>0</v>
      </c>
      <c r="V7781">
        <v>55.058400000000006</v>
      </c>
      <c r="AA7781" t="str">
        <f t="shared" si="243"/>
        <v>OFF-AP-10001271-Office Supplies</v>
      </c>
    </row>
    <row r="7782" spans="1:27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 t="str">
        <f t="shared" si="242"/>
        <v>Loss</v>
      </c>
      <c r="T7782">
        <v>4</v>
      </c>
      <c r="U7782">
        <v>0</v>
      </c>
      <c r="V7782">
        <v>7.9812000000000012</v>
      </c>
      <c r="AA7782" t="str">
        <f t="shared" si="243"/>
        <v>TEC-PH-10004924-Technology</v>
      </c>
    </row>
    <row r="7783" spans="1:27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 t="str">
        <f t="shared" si="242"/>
        <v>Loss</v>
      </c>
      <c r="T7783">
        <v>3</v>
      </c>
      <c r="U7783">
        <v>0.8</v>
      </c>
      <c r="V7783">
        <v>-14.5656</v>
      </c>
      <c r="AA7783" t="str">
        <f t="shared" si="243"/>
        <v>OFF-BI-10002706-Office Supplies</v>
      </c>
    </row>
    <row r="7784" spans="1:27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 t="str">
        <f t="shared" si="242"/>
        <v>Loss</v>
      </c>
      <c r="T7784">
        <v>2</v>
      </c>
      <c r="U7784">
        <v>0.2</v>
      </c>
      <c r="V7784">
        <v>3.9591999999999992</v>
      </c>
      <c r="AA7784" t="str">
        <f t="shared" si="243"/>
        <v>OFF-ST-10003442-Office Supplies</v>
      </c>
    </row>
    <row r="7785" spans="1:27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 t="str">
        <f t="shared" si="242"/>
        <v>Profit</v>
      </c>
      <c r="T7785">
        <v>10</v>
      </c>
      <c r="U7785">
        <v>0.4</v>
      </c>
      <c r="V7785">
        <v>-292.10000000000014</v>
      </c>
      <c r="AA7785" t="str">
        <f t="shared" si="243"/>
        <v>FUR-TA-10002533-Furniture</v>
      </c>
    </row>
    <row r="7786" spans="1:27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 t="str">
        <f t="shared" si="242"/>
        <v>Loss</v>
      </c>
      <c r="T7786">
        <v>2</v>
      </c>
      <c r="U7786">
        <v>0.2</v>
      </c>
      <c r="V7786">
        <v>-34.758000000000017</v>
      </c>
      <c r="AA7786" t="str">
        <f t="shared" si="243"/>
        <v>OFF-SU-10003505-Office Supplies</v>
      </c>
    </row>
    <row r="7787" spans="1:27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 t="str">
        <f t="shared" si="242"/>
        <v>Loss</v>
      </c>
      <c r="T7787">
        <v>2</v>
      </c>
      <c r="U7787">
        <v>0</v>
      </c>
      <c r="V7787">
        <v>11.778199999999998</v>
      </c>
      <c r="AA7787" t="str">
        <f t="shared" si="243"/>
        <v>OFF-LA-10002762-Office Supplies</v>
      </c>
    </row>
    <row r="7788" spans="1:27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 t="str">
        <f t="shared" si="242"/>
        <v>Loss</v>
      </c>
      <c r="T7788">
        <v>1</v>
      </c>
      <c r="U7788">
        <v>0.8</v>
      </c>
      <c r="V7788">
        <v>-4.7685000000000013</v>
      </c>
      <c r="AA7788" t="str">
        <f t="shared" si="243"/>
        <v>OFF-BI-10000279-Office Supplies</v>
      </c>
    </row>
    <row r="7789" spans="1:27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 t="str">
        <f t="shared" si="242"/>
        <v>Loss</v>
      </c>
      <c r="T7789">
        <v>3</v>
      </c>
      <c r="U7789">
        <v>0.2</v>
      </c>
      <c r="V7789">
        <v>2.4674999999999994</v>
      </c>
      <c r="AA7789" t="str">
        <f t="shared" si="243"/>
        <v>OFF-FA-10000936-Office Supplies</v>
      </c>
    </row>
    <row r="7790" spans="1:27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 t="str">
        <f t="shared" si="242"/>
        <v>Loss</v>
      </c>
      <c r="T7790">
        <v>3</v>
      </c>
      <c r="U7790">
        <v>0.6</v>
      </c>
      <c r="V7790">
        <v>-10.173599999999997</v>
      </c>
      <c r="AA7790" t="str">
        <f t="shared" si="243"/>
        <v>FUR-FU-10004973-Furniture</v>
      </c>
    </row>
    <row r="7791" spans="1:27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 t="str">
        <f t="shared" si="242"/>
        <v>Loss</v>
      </c>
      <c r="T7791">
        <v>8</v>
      </c>
      <c r="U7791">
        <v>0.2</v>
      </c>
      <c r="V7791">
        <v>9.5399999999999974</v>
      </c>
      <c r="AA7791" t="str">
        <f t="shared" si="243"/>
        <v>OFF-PA-10000791-Office Supplies</v>
      </c>
    </row>
    <row r="7792" spans="1:27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 t="str">
        <f t="shared" si="242"/>
        <v>Loss</v>
      </c>
      <c r="T7792">
        <v>3</v>
      </c>
      <c r="U7792">
        <v>0.7</v>
      </c>
      <c r="V7792">
        <v>-3.3893999999999984</v>
      </c>
      <c r="AA7792" t="str">
        <f t="shared" si="243"/>
        <v>OFF-BI-10001132-Office Supplies</v>
      </c>
    </row>
    <row r="7793" spans="1:27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 t="str">
        <f t="shared" si="242"/>
        <v>Loss</v>
      </c>
      <c r="T7793">
        <v>5</v>
      </c>
      <c r="U7793">
        <v>0.8</v>
      </c>
      <c r="V7793">
        <v>-2.8800000000000008</v>
      </c>
      <c r="AA7793" t="str">
        <f t="shared" si="243"/>
        <v>OFF-BI-10002012-Office Supplies</v>
      </c>
    </row>
    <row r="7794" spans="1:27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 t="str">
        <f t="shared" si="242"/>
        <v>Loss</v>
      </c>
      <c r="T7794">
        <v>2</v>
      </c>
      <c r="U7794">
        <v>0.2</v>
      </c>
      <c r="V7794">
        <v>-1.4994000000000067</v>
      </c>
      <c r="AA7794" t="str">
        <f t="shared" si="243"/>
        <v>TEC-AC-10001383-Technology</v>
      </c>
    </row>
    <row r="7795" spans="1:27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 t="str">
        <f t="shared" si="242"/>
        <v>Loss</v>
      </c>
      <c r="T7795">
        <v>5</v>
      </c>
      <c r="U7795">
        <v>0</v>
      </c>
      <c r="V7795">
        <v>15.876000000000001</v>
      </c>
      <c r="AA7795" t="str">
        <f t="shared" si="243"/>
        <v>OFF-PA-10002036-Office Supplies</v>
      </c>
    </row>
    <row r="7796" spans="1:27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 t="str">
        <f t="shared" si="242"/>
        <v>Loss</v>
      </c>
      <c r="T7796">
        <v>2</v>
      </c>
      <c r="U7796">
        <v>0</v>
      </c>
      <c r="V7796">
        <v>48.94</v>
      </c>
      <c r="AA7796" t="str">
        <f t="shared" si="243"/>
        <v>OFF-PA-10002377-Office Supplies</v>
      </c>
    </row>
    <row r="7797" spans="1:27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 t="str">
        <f t="shared" si="242"/>
        <v>Profit</v>
      </c>
      <c r="T7797">
        <v>4</v>
      </c>
      <c r="U7797">
        <v>0.2</v>
      </c>
      <c r="V7797">
        <v>30.716800000000006</v>
      </c>
      <c r="AA7797" t="str">
        <f t="shared" si="243"/>
        <v>TEC-PH-10000526-Technology</v>
      </c>
    </row>
    <row r="7798" spans="1:27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 t="str">
        <f t="shared" si="242"/>
        <v>Loss</v>
      </c>
      <c r="T7798">
        <v>5</v>
      </c>
      <c r="U7798">
        <v>0</v>
      </c>
      <c r="V7798">
        <v>13.181000000000001</v>
      </c>
      <c r="AA7798" t="str">
        <f t="shared" si="243"/>
        <v>OFF-BI-10001078-Office Supplies</v>
      </c>
    </row>
    <row r="7799" spans="1:27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 t="str">
        <f t="shared" si="242"/>
        <v>Loss</v>
      </c>
      <c r="T7799">
        <v>3</v>
      </c>
      <c r="U7799">
        <v>0</v>
      </c>
      <c r="V7799">
        <v>22.094699999999996</v>
      </c>
      <c r="AA7799" t="str">
        <f t="shared" si="243"/>
        <v>OFF-EN-10004483-Office Supplies</v>
      </c>
    </row>
    <row r="7800" spans="1:27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 t="str">
        <f t="shared" si="242"/>
        <v>Profit</v>
      </c>
      <c r="T7800">
        <v>1</v>
      </c>
      <c r="U7800">
        <v>0</v>
      </c>
      <c r="V7800">
        <v>136.29709999999994</v>
      </c>
      <c r="AA7800" t="str">
        <f t="shared" si="243"/>
        <v>TEC-PH-10002624-Technology</v>
      </c>
    </row>
    <row r="7801" spans="1:27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 t="str">
        <f t="shared" si="242"/>
        <v>Profit</v>
      </c>
      <c r="T7801">
        <v>3</v>
      </c>
      <c r="U7801">
        <v>0.1</v>
      </c>
      <c r="V7801">
        <v>2.3093999999999895</v>
      </c>
      <c r="AA7801" t="str">
        <f t="shared" si="243"/>
        <v>FUR-CH-10003396-Furniture</v>
      </c>
    </row>
    <row r="7802" spans="1:27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 t="str">
        <f t="shared" si="242"/>
        <v>Profit</v>
      </c>
      <c r="T7802">
        <v>3</v>
      </c>
      <c r="U7802">
        <v>0.2</v>
      </c>
      <c r="V7802">
        <v>-77.126699999999971</v>
      </c>
      <c r="AA7802" t="str">
        <f t="shared" si="243"/>
        <v>OFF-ST-10002756-Office Supplies</v>
      </c>
    </row>
    <row r="7803" spans="1:27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 t="str">
        <f t="shared" si="242"/>
        <v>Loss</v>
      </c>
      <c r="T7803">
        <v>2</v>
      </c>
      <c r="U7803">
        <v>0</v>
      </c>
      <c r="V7803">
        <v>14.572799999999997</v>
      </c>
      <c r="AA7803" t="str">
        <f t="shared" si="243"/>
        <v>FUR-FU-10002813-Furniture</v>
      </c>
    </row>
    <row r="7804" spans="1:27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 t="str">
        <f t="shared" si="242"/>
        <v>Loss</v>
      </c>
      <c r="T7804">
        <v>4</v>
      </c>
      <c r="U7804">
        <v>0.2</v>
      </c>
      <c r="V7804">
        <v>4.1999999999999993</v>
      </c>
      <c r="AA7804" t="str">
        <f t="shared" si="243"/>
        <v>OFF-LA-10003714-Office Supplies</v>
      </c>
    </row>
    <row r="7805" spans="1:27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 t="str">
        <f t="shared" si="242"/>
        <v>Profit</v>
      </c>
      <c r="T7805">
        <v>4</v>
      </c>
      <c r="U7805">
        <v>0.2</v>
      </c>
      <c r="V7805">
        <v>-63.005600000000015</v>
      </c>
      <c r="AA7805" t="str">
        <f t="shared" si="243"/>
        <v>OFF-ST-10003716-Office Supplies</v>
      </c>
    </row>
    <row r="7806" spans="1:27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 t="str">
        <f t="shared" si="242"/>
        <v>Loss</v>
      </c>
      <c r="T7806">
        <v>1</v>
      </c>
      <c r="U7806">
        <v>0.2</v>
      </c>
      <c r="V7806">
        <v>-4.7670000000000021</v>
      </c>
      <c r="AA7806" t="str">
        <f t="shared" si="243"/>
        <v>OFF-ST-10002289-Office Supplies</v>
      </c>
    </row>
    <row r="7807" spans="1:27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 t="str">
        <f t="shared" si="242"/>
        <v>Loss</v>
      </c>
      <c r="T7807">
        <v>2</v>
      </c>
      <c r="U7807">
        <v>0.2</v>
      </c>
      <c r="V7807">
        <v>0.31679999999999986</v>
      </c>
      <c r="AA7807" t="str">
        <f t="shared" si="243"/>
        <v>OFF-AR-10001315-Office Supplies</v>
      </c>
    </row>
    <row r="7808" spans="1:27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 t="str">
        <f t="shared" si="242"/>
        <v>Loss</v>
      </c>
      <c r="T7808">
        <v>2</v>
      </c>
      <c r="U7808">
        <v>0.7</v>
      </c>
      <c r="V7808">
        <v>-2.5631999999999993</v>
      </c>
      <c r="AA7808" t="str">
        <f t="shared" si="243"/>
        <v>OFF-BI-10000042-Office Supplies</v>
      </c>
    </row>
    <row r="7809" spans="1:27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 t="str">
        <f t="shared" si="242"/>
        <v>Loss</v>
      </c>
      <c r="T7809">
        <v>7</v>
      </c>
      <c r="U7809">
        <v>0.7</v>
      </c>
      <c r="V7809">
        <v>-24.662400000000005</v>
      </c>
      <c r="AA7809" t="str">
        <f t="shared" si="243"/>
        <v>OFF-BI-10004236-Office Supplies</v>
      </c>
    </row>
    <row r="7810" spans="1:27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 t="str">
        <f t="shared" si="242"/>
        <v>Loss</v>
      </c>
      <c r="T7810">
        <v>3</v>
      </c>
      <c r="U7810">
        <v>0.2</v>
      </c>
      <c r="V7810">
        <v>5.9519999999999946</v>
      </c>
      <c r="AA7810" t="str">
        <f t="shared" si="243"/>
        <v>OFF-AR-10001955-Office Supplies</v>
      </c>
    </row>
    <row r="7811" spans="1:27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 t="str">
        <f t="shared" ref="S7811:S7874" si="244">IF($R7811&gt;200,"Profit","Loss")</f>
        <v>Loss</v>
      </c>
      <c r="T7811">
        <v>2</v>
      </c>
      <c r="U7811">
        <v>0.2</v>
      </c>
      <c r="V7811">
        <v>10.878399999999999</v>
      </c>
      <c r="AA7811" t="str">
        <f t="shared" ref="AA7811:AA7874" si="245">CONCATENATE(N7811,"-",O7811)</f>
        <v>TEC-PH-10004080-Technology</v>
      </c>
    </row>
    <row r="7812" spans="1:27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 t="str">
        <f t="shared" si="244"/>
        <v>Loss</v>
      </c>
      <c r="T7812">
        <v>1</v>
      </c>
      <c r="U7812">
        <v>0</v>
      </c>
      <c r="V7812">
        <v>2.1464999999999996</v>
      </c>
      <c r="AA7812" t="str">
        <f t="shared" si="245"/>
        <v>OFF-PA-10000791-Office Supplies</v>
      </c>
    </row>
    <row r="7813" spans="1:27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 t="str">
        <f t="shared" si="244"/>
        <v>Loss</v>
      </c>
      <c r="T7813">
        <v>3</v>
      </c>
      <c r="U7813">
        <v>0</v>
      </c>
      <c r="V7813">
        <v>2.0747999999999998</v>
      </c>
      <c r="AA7813" t="str">
        <f t="shared" si="245"/>
        <v>OFF-AR-10001770-Office Supplies</v>
      </c>
    </row>
    <row r="7814" spans="1:27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 t="str">
        <f t="shared" si="244"/>
        <v>Profit</v>
      </c>
      <c r="T7814">
        <v>3</v>
      </c>
      <c r="U7814">
        <v>0.3</v>
      </c>
      <c r="V7814">
        <v>-47.179800000000029</v>
      </c>
      <c r="AA7814" t="str">
        <f t="shared" si="245"/>
        <v>FUR-TA-10002356-Furniture</v>
      </c>
    </row>
    <row r="7815" spans="1:27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 t="str">
        <f t="shared" si="244"/>
        <v>Loss</v>
      </c>
      <c r="T7815">
        <v>6</v>
      </c>
      <c r="U7815">
        <v>0</v>
      </c>
      <c r="V7815">
        <v>4.6464000000000008</v>
      </c>
      <c r="AA7815" t="str">
        <f t="shared" si="245"/>
        <v>FUR-FU-10003274-Furniture</v>
      </c>
    </row>
    <row r="7816" spans="1:27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 t="str">
        <f t="shared" si="244"/>
        <v>Profit</v>
      </c>
      <c r="T7816">
        <v>2</v>
      </c>
      <c r="U7816">
        <v>0.15</v>
      </c>
      <c r="V7816">
        <v>140.95680000000004</v>
      </c>
      <c r="AA7816" t="str">
        <f t="shared" si="245"/>
        <v>FUR-BO-10004834-Furniture</v>
      </c>
    </row>
    <row r="7817" spans="1:27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 t="str">
        <f t="shared" si="244"/>
        <v>Loss</v>
      </c>
      <c r="T7817">
        <v>2</v>
      </c>
      <c r="U7817">
        <v>0.2</v>
      </c>
      <c r="V7817">
        <v>-3.5040000000000022</v>
      </c>
      <c r="AA7817" t="str">
        <f t="shared" si="245"/>
        <v>TEC-PH-10000307-Technology</v>
      </c>
    </row>
    <row r="7818" spans="1:27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 t="str">
        <f t="shared" si="244"/>
        <v>Loss</v>
      </c>
      <c r="T7818">
        <v>3</v>
      </c>
      <c r="U7818">
        <v>0</v>
      </c>
      <c r="V7818">
        <v>29.437200000000001</v>
      </c>
      <c r="AA7818" t="str">
        <f t="shared" si="245"/>
        <v>OFF-AR-10002240-Office Supplies</v>
      </c>
    </row>
    <row r="7819" spans="1:27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 t="str">
        <f t="shared" si="244"/>
        <v>Loss</v>
      </c>
      <c r="T7819">
        <v>6</v>
      </c>
      <c r="U7819">
        <v>0</v>
      </c>
      <c r="V7819">
        <v>17.581200000000003</v>
      </c>
      <c r="AA7819" t="str">
        <f t="shared" si="245"/>
        <v>OFF-PA-10001801-Office Supplies</v>
      </c>
    </row>
    <row r="7820" spans="1:27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 t="str">
        <f t="shared" si="244"/>
        <v>Profit</v>
      </c>
      <c r="T7820">
        <v>3</v>
      </c>
      <c r="U7820">
        <v>0.2</v>
      </c>
      <c r="V7820">
        <v>1644.2912999999999</v>
      </c>
      <c r="AA7820" t="str">
        <f t="shared" si="245"/>
        <v>OFF-BI-10001120-Office Supplies</v>
      </c>
    </row>
    <row r="7821" spans="1:27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 t="str">
        <f t="shared" si="244"/>
        <v>Loss</v>
      </c>
      <c r="T7821">
        <v>8</v>
      </c>
      <c r="U7821">
        <v>0</v>
      </c>
      <c r="V7821">
        <v>5.6831999999999994</v>
      </c>
      <c r="AA7821" t="str">
        <f t="shared" si="245"/>
        <v>OFF-FA-10000611-Office Supplies</v>
      </c>
    </row>
    <row r="7822" spans="1:27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 t="str">
        <f t="shared" si="244"/>
        <v>Profit</v>
      </c>
      <c r="T7822">
        <v>6</v>
      </c>
      <c r="U7822">
        <v>0</v>
      </c>
      <c r="V7822">
        <v>160.03979999999999</v>
      </c>
      <c r="AA7822" t="str">
        <f t="shared" si="245"/>
        <v>OFF-ST-10000036-Office Supplies</v>
      </c>
    </row>
    <row r="7823" spans="1:27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 t="str">
        <f t="shared" si="244"/>
        <v>Loss</v>
      </c>
      <c r="T7823">
        <v>9</v>
      </c>
      <c r="U7823">
        <v>0.2</v>
      </c>
      <c r="V7823">
        <v>6.9794999999999909</v>
      </c>
      <c r="AA7823" t="str">
        <f t="shared" si="245"/>
        <v>OFF-ST-10004950-Office Supplies</v>
      </c>
    </row>
    <row r="7824" spans="1:27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 t="str">
        <f t="shared" si="244"/>
        <v>Loss</v>
      </c>
      <c r="T7824">
        <v>3</v>
      </c>
      <c r="U7824">
        <v>0</v>
      </c>
      <c r="V7824">
        <v>2.5055999999999998</v>
      </c>
      <c r="AA7824" t="str">
        <f t="shared" si="245"/>
        <v>OFF-AR-10003770-Office Supplies</v>
      </c>
    </row>
    <row r="7825" spans="1:27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 t="str">
        <f t="shared" si="244"/>
        <v>Loss</v>
      </c>
      <c r="T7825">
        <v>3</v>
      </c>
      <c r="U7825">
        <v>0</v>
      </c>
      <c r="V7825">
        <v>52.489499999999992</v>
      </c>
      <c r="AA7825" t="str">
        <f t="shared" si="245"/>
        <v>TEC-AC-10002800-Technology</v>
      </c>
    </row>
    <row r="7826" spans="1:27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 t="str">
        <f t="shared" si="244"/>
        <v>Profit</v>
      </c>
      <c r="T7826">
        <v>5</v>
      </c>
      <c r="U7826">
        <v>0.2</v>
      </c>
      <c r="V7826">
        <v>17.466000000000008</v>
      </c>
      <c r="AA7826" t="str">
        <f t="shared" si="245"/>
        <v>FUR-CH-10002439-Furniture</v>
      </c>
    </row>
    <row r="7827" spans="1:27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 t="str">
        <f t="shared" si="244"/>
        <v>Loss</v>
      </c>
      <c r="T7827">
        <v>1</v>
      </c>
      <c r="U7827">
        <v>0.1</v>
      </c>
      <c r="V7827">
        <v>15.147000000000004</v>
      </c>
      <c r="AA7827" t="str">
        <f t="shared" si="245"/>
        <v>FUR-CH-10004218-Furniture</v>
      </c>
    </row>
    <row r="7828" spans="1:27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 t="str">
        <f t="shared" si="244"/>
        <v>Profit</v>
      </c>
      <c r="T7828">
        <v>4</v>
      </c>
      <c r="U7828">
        <v>0.2</v>
      </c>
      <c r="V7828">
        <v>38.157600000000002</v>
      </c>
      <c r="AA7828" t="str">
        <f t="shared" si="245"/>
        <v>TEC-PH-10004042-Technology</v>
      </c>
    </row>
    <row r="7829" spans="1:27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 t="str">
        <f t="shared" si="244"/>
        <v>Loss</v>
      </c>
      <c r="T7829">
        <v>3</v>
      </c>
      <c r="U7829">
        <v>0.2</v>
      </c>
      <c r="V7829">
        <v>3.2213999999999996</v>
      </c>
      <c r="AA7829" t="str">
        <f t="shared" si="245"/>
        <v>OFF-EN-10001137-Office Supplies</v>
      </c>
    </row>
    <row r="7830" spans="1:27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 t="str">
        <f t="shared" si="244"/>
        <v>Loss</v>
      </c>
      <c r="T7830">
        <v>3</v>
      </c>
      <c r="U7830">
        <v>0.2</v>
      </c>
      <c r="V7830">
        <v>6.3935999999999957</v>
      </c>
      <c r="AA7830" t="str">
        <f t="shared" si="245"/>
        <v>FUR-CH-10002017-Furniture</v>
      </c>
    </row>
    <row r="7831" spans="1:27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 t="str">
        <f t="shared" si="244"/>
        <v>Loss</v>
      </c>
      <c r="T7831">
        <v>3</v>
      </c>
      <c r="U7831">
        <v>0</v>
      </c>
      <c r="V7831">
        <v>15.475200000000001</v>
      </c>
      <c r="AA7831" t="str">
        <f t="shared" si="245"/>
        <v>OFF-AR-10000588-Office Supplies</v>
      </c>
    </row>
    <row r="7832" spans="1:27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 t="str">
        <f t="shared" si="244"/>
        <v>Profit</v>
      </c>
      <c r="T7832">
        <v>3</v>
      </c>
      <c r="U7832">
        <v>0.2</v>
      </c>
      <c r="V7832">
        <v>38.996999999999986</v>
      </c>
      <c r="AA7832" t="str">
        <f t="shared" si="245"/>
        <v>TEC-PH-10003174-Technology</v>
      </c>
    </row>
    <row r="7833" spans="1:27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 t="str">
        <f t="shared" si="244"/>
        <v>Loss</v>
      </c>
      <c r="T7833">
        <v>3</v>
      </c>
      <c r="U7833">
        <v>0.2</v>
      </c>
      <c r="V7833">
        <v>17.623199999999997</v>
      </c>
      <c r="AA7833" t="str">
        <f t="shared" si="245"/>
        <v>OFF-BI-10001524-Office Supplies</v>
      </c>
    </row>
    <row r="7834" spans="1:27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 t="str">
        <f t="shared" si="244"/>
        <v>Loss</v>
      </c>
      <c r="T7834">
        <v>2</v>
      </c>
      <c r="U7834">
        <v>0.2</v>
      </c>
      <c r="V7834">
        <v>1.9136000000000006</v>
      </c>
      <c r="AA7834" t="str">
        <f t="shared" si="245"/>
        <v>TEC-PH-10001552-Technology</v>
      </c>
    </row>
    <row r="7835" spans="1:27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 t="str">
        <f t="shared" si="244"/>
        <v>Loss</v>
      </c>
      <c r="T7835">
        <v>5</v>
      </c>
      <c r="U7835">
        <v>0.2</v>
      </c>
      <c r="V7835">
        <v>2.1319999999999988</v>
      </c>
      <c r="AA7835" t="str">
        <f t="shared" si="245"/>
        <v>OFF-AR-10004757-Office Supplies</v>
      </c>
    </row>
    <row r="7836" spans="1:27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 t="str">
        <f t="shared" si="244"/>
        <v>Profit</v>
      </c>
      <c r="T7836">
        <v>2</v>
      </c>
      <c r="U7836">
        <v>0.2</v>
      </c>
      <c r="V7836">
        <v>-15.098000000000013</v>
      </c>
      <c r="AA7836" t="str">
        <f t="shared" si="245"/>
        <v>FUR-TA-10002530-Furniture</v>
      </c>
    </row>
    <row r="7837" spans="1:27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 t="str">
        <f t="shared" si="244"/>
        <v>Profit</v>
      </c>
      <c r="T7837">
        <v>2</v>
      </c>
      <c r="U7837">
        <v>0.2</v>
      </c>
      <c r="V7837">
        <v>41.993000000000009</v>
      </c>
      <c r="AA7837" t="str">
        <f t="shared" si="245"/>
        <v>TEC-PH-10001494-Technology</v>
      </c>
    </row>
    <row r="7838" spans="1:27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 t="str">
        <f t="shared" si="244"/>
        <v>Profit</v>
      </c>
      <c r="T7838">
        <v>4</v>
      </c>
      <c r="U7838">
        <v>0.2</v>
      </c>
      <c r="V7838">
        <v>-11.51760000000003</v>
      </c>
      <c r="AA7838" t="str">
        <f t="shared" si="245"/>
        <v>FUR-CH-10004289-Furniture</v>
      </c>
    </row>
    <row r="7839" spans="1:27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 t="str">
        <f t="shared" si="244"/>
        <v>Loss</v>
      </c>
      <c r="T7839">
        <v>2</v>
      </c>
      <c r="U7839">
        <v>0</v>
      </c>
      <c r="V7839">
        <v>5.7959999999999994</v>
      </c>
      <c r="AA7839" t="str">
        <f t="shared" si="245"/>
        <v>OFF-LA-10002945-Office Supplies</v>
      </c>
    </row>
    <row r="7840" spans="1:27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 t="str">
        <f t="shared" si="244"/>
        <v>Loss</v>
      </c>
      <c r="T7840">
        <v>2</v>
      </c>
      <c r="U7840">
        <v>0</v>
      </c>
      <c r="V7840">
        <v>57.592799999999997</v>
      </c>
      <c r="AA7840" t="str">
        <f t="shared" si="245"/>
        <v>TEC-AC-10002567-Technology</v>
      </c>
    </row>
    <row r="7841" spans="1:27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 t="str">
        <f t="shared" si="244"/>
        <v>Loss</v>
      </c>
      <c r="T7841">
        <v>3</v>
      </c>
      <c r="U7841">
        <v>0</v>
      </c>
      <c r="V7841">
        <v>2.8763999999999994</v>
      </c>
      <c r="AA7841" t="str">
        <f t="shared" si="245"/>
        <v>OFF-EN-10001509-Office Supplies</v>
      </c>
    </row>
    <row r="7842" spans="1:27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 t="str">
        <f t="shared" si="244"/>
        <v>Profit</v>
      </c>
      <c r="T7842">
        <v>4</v>
      </c>
      <c r="U7842">
        <v>0</v>
      </c>
      <c r="V7842">
        <v>106.62480000000005</v>
      </c>
      <c r="AA7842" t="str">
        <f t="shared" si="245"/>
        <v>FUR-TA-10003954-Furniture</v>
      </c>
    </row>
    <row r="7843" spans="1:27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 t="str">
        <f t="shared" si="244"/>
        <v>Loss</v>
      </c>
      <c r="T7843">
        <v>2</v>
      </c>
      <c r="U7843">
        <v>0</v>
      </c>
      <c r="V7843">
        <v>13.787999999999997</v>
      </c>
      <c r="AA7843" t="str">
        <f t="shared" si="245"/>
        <v>OFF-AP-10002892-Office Supplies</v>
      </c>
    </row>
    <row r="7844" spans="1:27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 t="str">
        <f t="shared" si="244"/>
        <v>Loss</v>
      </c>
      <c r="T7844">
        <v>3</v>
      </c>
      <c r="U7844">
        <v>0</v>
      </c>
      <c r="V7844">
        <v>26.702999999999999</v>
      </c>
      <c r="AA7844" t="str">
        <f t="shared" si="245"/>
        <v>OFF-BI-10003638-Office Supplies</v>
      </c>
    </row>
    <row r="7845" spans="1:27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 t="str">
        <f t="shared" si="244"/>
        <v>Loss</v>
      </c>
      <c r="T7845">
        <v>11</v>
      </c>
      <c r="U7845">
        <v>0</v>
      </c>
      <c r="V7845">
        <v>34.214400000000005</v>
      </c>
      <c r="AA7845" t="str">
        <f t="shared" si="245"/>
        <v>OFF-PA-10001569-Office Supplies</v>
      </c>
    </row>
    <row r="7846" spans="1:27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 t="str">
        <f t="shared" si="244"/>
        <v>Loss</v>
      </c>
      <c r="T7846">
        <v>4</v>
      </c>
      <c r="U7846">
        <v>0.3</v>
      </c>
      <c r="V7846">
        <v>-21.3264</v>
      </c>
      <c r="AA7846" t="str">
        <f t="shared" si="245"/>
        <v>FUR-TA-10001676-Furniture</v>
      </c>
    </row>
    <row r="7847" spans="1:27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 t="str">
        <f t="shared" si="244"/>
        <v>Loss</v>
      </c>
      <c r="T7847">
        <v>5</v>
      </c>
      <c r="U7847">
        <v>0</v>
      </c>
      <c r="V7847">
        <v>69.704999999999998</v>
      </c>
      <c r="AA7847" t="str">
        <f t="shared" si="245"/>
        <v>OFF-PA-10001125-Office Supplies</v>
      </c>
    </row>
    <row r="7848" spans="1:27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 t="str">
        <f t="shared" si="244"/>
        <v>Profit</v>
      </c>
      <c r="T7848">
        <v>12</v>
      </c>
      <c r="U7848">
        <v>0</v>
      </c>
      <c r="V7848">
        <v>561.56399999999996</v>
      </c>
      <c r="AA7848" t="str">
        <f t="shared" si="245"/>
        <v>TEC-PH-10002496-Technology</v>
      </c>
    </row>
    <row r="7849" spans="1:27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 t="str">
        <f t="shared" si="244"/>
        <v>Loss</v>
      </c>
      <c r="T7849">
        <v>2</v>
      </c>
      <c r="U7849">
        <v>0.6</v>
      </c>
      <c r="V7849">
        <v>-6.8815999999999953</v>
      </c>
      <c r="AA7849" t="str">
        <f t="shared" si="245"/>
        <v>FUR-FU-10004053-Furniture</v>
      </c>
    </row>
    <row r="7850" spans="1:27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 t="str">
        <f t="shared" si="244"/>
        <v>Loss</v>
      </c>
      <c r="T7850">
        <v>3</v>
      </c>
      <c r="U7850">
        <v>0.2</v>
      </c>
      <c r="V7850">
        <v>-3.787200000000003</v>
      </c>
      <c r="AA7850" t="str">
        <f t="shared" si="245"/>
        <v>OFF-ST-10000321-Office Supplies</v>
      </c>
    </row>
    <row r="7851" spans="1:27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 t="str">
        <f t="shared" si="244"/>
        <v>Loss</v>
      </c>
      <c r="T7851">
        <v>3</v>
      </c>
      <c r="U7851">
        <v>0.2</v>
      </c>
      <c r="V7851">
        <v>-3.1680000000000001</v>
      </c>
      <c r="AA7851" t="str">
        <f t="shared" si="245"/>
        <v>OFF-ST-10002957-Office Supplies</v>
      </c>
    </row>
    <row r="7852" spans="1:27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 t="str">
        <f t="shared" si="244"/>
        <v>Loss</v>
      </c>
      <c r="T7852">
        <v>2</v>
      </c>
      <c r="U7852">
        <v>0.2</v>
      </c>
      <c r="V7852">
        <v>1.764</v>
      </c>
      <c r="AA7852" t="str">
        <f t="shared" si="245"/>
        <v>OFF-LA-10000973-Office Supplies</v>
      </c>
    </row>
    <row r="7853" spans="1:27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 t="str">
        <f t="shared" si="244"/>
        <v>Loss</v>
      </c>
      <c r="T7853">
        <v>2</v>
      </c>
      <c r="U7853">
        <v>0.2</v>
      </c>
      <c r="V7853">
        <v>2.9568000000000003</v>
      </c>
      <c r="AA7853" t="str">
        <f t="shared" si="245"/>
        <v>OFF-PA-10000143-Office Supplies</v>
      </c>
    </row>
    <row r="7854" spans="1:27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 t="str">
        <f t="shared" si="244"/>
        <v>Loss</v>
      </c>
      <c r="T7854">
        <v>2</v>
      </c>
      <c r="U7854">
        <v>0.8</v>
      </c>
      <c r="V7854">
        <v>-53.008800000000008</v>
      </c>
      <c r="AA7854" t="str">
        <f t="shared" si="245"/>
        <v>OFF-AP-10003287-Office Supplies</v>
      </c>
    </row>
    <row r="7855" spans="1:27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 t="str">
        <f t="shared" si="244"/>
        <v>Loss</v>
      </c>
      <c r="T7855">
        <v>2</v>
      </c>
      <c r="U7855">
        <v>0</v>
      </c>
      <c r="V7855">
        <v>4.8804000000000007</v>
      </c>
      <c r="AA7855" t="str">
        <f t="shared" si="245"/>
        <v>OFF-PA-10001526-Office Supplies</v>
      </c>
    </row>
    <row r="7856" spans="1:27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 t="str">
        <f t="shared" si="244"/>
        <v>Profit</v>
      </c>
      <c r="T7856">
        <v>4</v>
      </c>
      <c r="U7856">
        <v>0</v>
      </c>
      <c r="V7856">
        <v>89.779200000000003</v>
      </c>
      <c r="AA7856" t="str">
        <f t="shared" si="245"/>
        <v>OFF-AP-10004540-Office Supplies</v>
      </c>
    </row>
    <row r="7857" spans="1:27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 t="str">
        <f t="shared" si="244"/>
        <v>Loss</v>
      </c>
      <c r="T7857">
        <v>4</v>
      </c>
      <c r="U7857">
        <v>0</v>
      </c>
      <c r="V7857">
        <v>23.4</v>
      </c>
      <c r="AA7857" t="str">
        <f t="shared" si="245"/>
        <v>TEC-AC-10001266-Technology</v>
      </c>
    </row>
    <row r="7858" spans="1:27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 t="str">
        <f t="shared" si="244"/>
        <v>Loss</v>
      </c>
      <c r="T7858">
        <v>2</v>
      </c>
      <c r="U7858">
        <v>0.2</v>
      </c>
      <c r="V7858">
        <v>8.9543999999999997</v>
      </c>
      <c r="AA7858" t="str">
        <f t="shared" si="245"/>
        <v>OFF-BI-10004233-Office Supplies</v>
      </c>
    </row>
    <row r="7859" spans="1:27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 t="str">
        <f t="shared" si="244"/>
        <v>Profit</v>
      </c>
      <c r="T7859">
        <v>5</v>
      </c>
      <c r="U7859">
        <v>0</v>
      </c>
      <c r="V7859">
        <v>134.55999999999995</v>
      </c>
      <c r="AA7859" t="str">
        <f t="shared" si="245"/>
        <v>TEC-PH-10003505-Technology</v>
      </c>
    </row>
    <row r="7860" spans="1:27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 t="str">
        <f t="shared" si="244"/>
        <v>Profit</v>
      </c>
      <c r="T7860">
        <v>3</v>
      </c>
      <c r="U7860">
        <v>0</v>
      </c>
      <c r="V7860">
        <v>77.863499999999988</v>
      </c>
      <c r="AA7860" t="str">
        <f t="shared" si="245"/>
        <v>OFF-AP-10001005-Office Supplies</v>
      </c>
    </row>
    <row r="7861" spans="1:27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 t="str">
        <f t="shared" si="244"/>
        <v>Loss</v>
      </c>
      <c r="T7861">
        <v>4</v>
      </c>
      <c r="U7861">
        <v>0</v>
      </c>
      <c r="V7861">
        <v>17.981999999999999</v>
      </c>
      <c r="AA7861" t="str">
        <f t="shared" si="245"/>
        <v>OFF-PA-10001712-Office Supplies</v>
      </c>
    </row>
    <row r="7862" spans="1:27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 t="str">
        <f t="shared" si="244"/>
        <v>Loss</v>
      </c>
      <c r="T7862">
        <v>4</v>
      </c>
      <c r="U7862">
        <v>0.7</v>
      </c>
      <c r="V7862">
        <v>-12.352</v>
      </c>
      <c r="AA7862" t="str">
        <f t="shared" si="245"/>
        <v>OFF-BI-10002353-Office Supplies</v>
      </c>
    </row>
    <row r="7863" spans="1:27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 t="str">
        <f t="shared" si="244"/>
        <v>Loss</v>
      </c>
      <c r="T7863">
        <v>2</v>
      </c>
      <c r="U7863">
        <v>0</v>
      </c>
      <c r="V7863">
        <v>3.400999999999998</v>
      </c>
      <c r="AA7863" t="str">
        <f t="shared" si="245"/>
        <v>TEC-AC-10003038-Technology</v>
      </c>
    </row>
    <row r="7864" spans="1:27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 t="str">
        <f t="shared" si="244"/>
        <v>Loss</v>
      </c>
      <c r="T7864">
        <v>2</v>
      </c>
      <c r="U7864">
        <v>0</v>
      </c>
      <c r="V7864">
        <v>0</v>
      </c>
      <c r="AA7864" t="str">
        <f t="shared" si="245"/>
        <v>OFF-ST-10000934-Office Supplies</v>
      </c>
    </row>
    <row r="7865" spans="1:27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 t="str">
        <f t="shared" si="244"/>
        <v>Profit</v>
      </c>
      <c r="T7865">
        <v>3</v>
      </c>
      <c r="U7865">
        <v>0.2</v>
      </c>
      <c r="V7865">
        <v>-64.774800000000013</v>
      </c>
      <c r="AA7865" t="str">
        <f t="shared" si="245"/>
        <v>OFF-ST-10002743-Office Supplies</v>
      </c>
    </row>
    <row r="7866" spans="1:27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 t="str">
        <f t="shared" si="244"/>
        <v>Loss</v>
      </c>
      <c r="T7866">
        <v>4</v>
      </c>
      <c r="U7866">
        <v>0.2</v>
      </c>
      <c r="V7866">
        <v>6.7048000000000005</v>
      </c>
      <c r="AA7866" t="str">
        <f t="shared" si="245"/>
        <v>OFF-PA-10001846-Office Supplies</v>
      </c>
    </row>
    <row r="7867" spans="1:27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 t="str">
        <f t="shared" si="244"/>
        <v>Profit</v>
      </c>
      <c r="T7867">
        <v>2</v>
      </c>
      <c r="U7867">
        <v>0.2</v>
      </c>
      <c r="V7867">
        <v>49.715999999999966</v>
      </c>
      <c r="AA7867" t="str">
        <f t="shared" si="245"/>
        <v>FUR-CH-10004287-Furniture</v>
      </c>
    </row>
    <row r="7868" spans="1:27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 t="str">
        <f t="shared" si="244"/>
        <v>Loss</v>
      </c>
      <c r="T7868">
        <v>6</v>
      </c>
      <c r="U7868">
        <v>0.7</v>
      </c>
      <c r="V7868">
        <v>-191.64599999999996</v>
      </c>
      <c r="AA7868" t="str">
        <f t="shared" si="245"/>
        <v>FUR-BO-10001608-Furniture</v>
      </c>
    </row>
    <row r="7869" spans="1:27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 t="str">
        <f t="shared" si="244"/>
        <v>Loss</v>
      </c>
      <c r="T7869">
        <v>3</v>
      </c>
      <c r="U7869">
        <v>0</v>
      </c>
      <c r="V7869">
        <v>79.891199999999998</v>
      </c>
      <c r="AA7869" t="str">
        <f t="shared" si="245"/>
        <v>OFF-PA-10000357-Office Supplies</v>
      </c>
    </row>
    <row r="7870" spans="1:27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 t="str">
        <f t="shared" si="244"/>
        <v>Loss</v>
      </c>
      <c r="T7870">
        <v>2</v>
      </c>
      <c r="U7870">
        <v>0</v>
      </c>
      <c r="V7870">
        <v>6.1547999999999998</v>
      </c>
      <c r="AA7870" t="str">
        <f t="shared" si="245"/>
        <v>OFF-PA-10000575-Office Supplies</v>
      </c>
    </row>
    <row r="7871" spans="1:27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 t="str">
        <f t="shared" si="244"/>
        <v>Loss</v>
      </c>
      <c r="T7871">
        <v>2</v>
      </c>
      <c r="U7871">
        <v>0.2</v>
      </c>
      <c r="V7871">
        <v>-2.6999999999999993</v>
      </c>
      <c r="AA7871" t="str">
        <f t="shared" si="245"/>
        <v>TEC-AC-10002167-Technology</v>
      </c>
    </row>
    <row r="7872" spans="1:27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 t="str">
        <f t="shared" si="244"/>
        <v>Loss</v>
      </c>
      <c r="T7872">
        <v>4</v>
      </c>
      <c r="U7872">
        <v>0.2</v>
      </c>
      <c r="V7872">
        <v>8.8623999999999992</v>
      </c>
      <c r="AA7872" t="str">
        <f t="shared" si="245"/>
        <v>OFF-EN-10004459-Office Supplies</v>
      </c>
    </row>
    <row r="7873" spans="1:27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 t="str">
        <f t="shared" si="244"/>
        <v>Loss</v>
      </c>
      <c r="T7873">
        <v>2</v>
      </c>
      <c r="U7873">
        <v>0</v>
      </c>
      <c r="V7873">
        <v>2.9567999999999999</v>
      </c>
      <c r="AA7873" t="str">
        <f t="shared" si="245"/>
        <v>OFF-LA-10002271-Office Supplies</v>
      </c>
    </row>
    <row r="7874" spans="1:27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 t="str">
        <f t="shared" si="244"/>
        <v>Profit</v>
      </c>
      <c r="T7874">
        <v>4</v>
      </c>
      <c r="U7874">
        <v>0.2</v>
      </c>
      <c r="V7874">
        <v>102.95279999999988</v>
      </c>
      <c r="AA7874" t="str">
        <f t="shared" si="245"/>
        <v>FUR-CH-10004063-Furniture</v>
      </c>
    </row>
    <row r="7875" spans="1:27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 t="str">
        <f t="shared" ref="S7875:S7938" si="246">IF($R7875&gt;200,"Profit","Loss")</f>
        <v>Loss</v>
      </c>
      <c r="T7875">
        <v>2</v>
      </c>
      <c r="U7875">
        <v>0</v>
      </c>
      <c r="V7875">
        <v>3.8519999999999994</v>
      </c>
      <c r="AA7875" t="str">
        <f t="shared" ref="AA7875:AA7938" si="247">CONCATENATE(N7875,"-",O7875)</f>
        <v>OFF-PA-10004610-Office Supplies</v>
      </c>
    </row>
    <row r="7876" spans="1:27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 t="str">
        <f t="shared" si="246"/>
        <v>Loss</v>
      </c>
      <c r="T7876">
        <v>2</v>
      </c>
      <c r="U7876">
        <v>0</v>
      </c>
      <c r="V7876">
        <v>45.975399999999993</v>
      </c>
      <c r="AA7876" t="str">
        <f t="shared" si="247"/>
        <v>OFF-PA-10001878-Office Supplies</v>
      </c>
    </row>
    <row r="7877" spans="1:27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 t="str">
        <f t="shared" si="246"/>
        <v>Loss</v>
      </c>
      <c r="T7877">
        <v>6</v>
      </c>
      <c r="U7877">
        <v>0.2</v>
      </c>
      <c r="V7877">
        <v>11.2752</v>
      </c>
      <c r="AA7877" t="str">
        <f t="shared" si="247"/>
        <v>OFF-PA-10002036-Office Supplies</v>
      </c>
    </row>
    <row r="7878" spans="1:27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 t="str">
        <f t="shared" si="246"/>
        <v>Loss</v>
      </c>
      <c r="T7878">
        <v>1</v>
      </c>
      <c r="U7878">
        <v>0.2</v>
      </c>
      <c r="V7878">
        <v>0.8382000000000005</v>
      </c>
      <c r="AA7878" t="str">
        <f t="shared" si="247"/>
        <v>OFF-AP-10003278-Office Supplies</v>
      </c>
    </row>
    <row r="7879" spans="1:27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 t="str">
        <f t="shared" si="246"/>
        <v>Loss</v>
      </c>
      <c r="T7879">
        <v>2</v>
      </c>
      <c r="U7879">
        <v>0.2</v>
      </c>
      <c r="V7879">
        <v>1.764</v>
      </c>
      <c r="AA7879" t="str">
        <f t="shared" si="247"/>
        <v>OFF-LA-10001641-Office Supplies</v>
      </c>
    </row>
    <row r="7880" spans="1:27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 t="str">
        <f t="shared" si="246"/>
        <v>Profit</v>
      </c>
      <c r="T7880">
        <v>4</v>
      </c>
      <c r="U7880">
        <v>0.6</v>
      </c>
      <c r="V7880">
        <v>-302.72000000000003</v>
      </c>
      <c r="AA7880" t="str">
        <f t="shared" si="247"/>
        <v>FUR-FU-10003806-Furniture</v>
      </c>
    </row>
    <row r="7881" spans="1:27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 t="str">
        <f t="shared" si="246"/>
        <v>Profit</v>
      </c>
      <c r="T7881">
        <v>2</v>
      </c>
      <c r="U7881">
        <v>0.4</v>
      </c>
      <c r="V7881">
        <v>-118.01160000000002</v>
      </c>
      <c r="AA7881" t="str">
        <f t="shared" si="247"/>
        <v>FUR-TA-10003392-Furniture</v>
      </c>
    </row>
    <row r="7882" spans="1:27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 t="str">
        <f t="shared" si="246"/>
        <v>Loss</v>
      </c>
      <c r="T7882">
        <v>6</v>
      </c>
      <c r="U7882">
        <v>0.2</v>
      </c>
      <c r="V7882">
        <v>1.0007999999999999</v>
      </c>
      <c r="AA7882" t="str">
        <f t="shared" si="247"/>
        <v>OFF-AR-10003856-Office Supplies</v>
      </c>
    </row>
    <row r="7883" spans="1:27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 t="str">
        <f t="shared" si="246"/>
        <v>Loss</v>
      </c>
      <c r="T7883">
        <v>6</v>
      </c>
      <c r="U7883">
        <v>0.2</v>
      </c>
      <c r="V7883">
        <v>10.553399999999993</v>
      </c>
      <c r="AA7883" t="str">
        <f t="shared" si="247"/>
        <v>TEC-AC-10002006-Technology</v>
      </c>
    </row>
    <row r="7884" spans="1:27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 t="str">
        <f t="shared" si="246"/>
        <v>Loss</v>
      </c>
      <c r="T7884">
        <v>8</v>
      </c>
      <c r="U7884">
        <v>0.2</v>
      </c>
      <c r="V7884">
        <v>14.07119999999999</v>
      </c>
      <c r="AA7884" t="str">
        <f t="shared" si="247"/>
        <v>TEC-AC-10002006-Technology</v>
      </c>
    </row>
    <row r="7885" spans="1:27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 t="str">
        <f t="shared" si="246"/>
        <v>Loss</v>
      </c>
      <c r="T7885">
        <v>2</v>
      </c>
      <c r="U7885">
        <v>0.2</v>
      </c>
      <c r="V7885">
        <v>3.7409999999999997</v>
      </c>
      <c r="AA7885" t="str">
        <f t="shared" si="247"/>
        <v>OFF-PA-10002246-Office Supplies</v>
      </c>
    </row>
    <row r="7886" spans="1:27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 t="str">
        <f t="shared" si="246"/>
        <v>Loss</v>
      </c>
      <c r="T7886">
        <v>7</v>
      </c>
      <c r="U7886">
        <v>0.2</v>
      </c>
      <c r="V7886">
        <v>5.9149999999999938</v>
      </c>
      <c r="AA7886" t="str">
        <f t="shared" si="247"/>
        <v>OFF-SU-10004782-Office Supplies</v>
      </c>
    </row>
    <row r="7887" spans="1:27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 t="str">
        <f t="shared" si="246"/>
        <v>Loss</v>
      </c>
      <c r="T7887">
        <v>3</v>
      </c>
      <c r="U7887">
        <v>0.2</v>
      </c>
      <c r="V7887">
        <v>7.0128000000000013</v>
      </c>
      <c r="AA7887" t="str">
        <f t="shared" si="247"/>
        <v>FUR-FU-10004351-Furniture</v>
      </c>
    </row>
    <row r="7888" spans="1:27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 t="str">
        <f t="shared" si="246"/>
        <v>Loss</v>
      </c>
      <c r="T7888">
        <v>5</v>
      </c>
      <c r="U7888">
        <v>0.2</v>
      </c>
      <c r="V7888">
        <v>3.3439999999999994</v>
      </c>
      <c r="AA7888" t="str">
        <f t="shared" si="247"/>
        <v>FUR-FU-10004270-Furniture</v>
      </c>
    </row>
    <row r="7889" spans="1:27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 t="str">
        <f t="shared" si="246"/>
        <v>Loss</v>
      </c>
      <c r="T7889">
        <v>1</v>
      </c>
      <c r="U7889">
        <v>0.2</v>
      </c>
      <c r="V7889">
        <v>4.6552000000000007</v>
      </c>
      <c r="AA7889" t="str">
        <f t="shared" si="247"/>
        <v>FUR-FU-10004053-Furniture</v>
      </c>
    </row>
    <row r="7890" spans="1:27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 t="str">
        <f t="shared" si="246"/>
        <v>Loss</v>
      </c>
      <c r="T7890">
        <v>5</v>
      </c>
      <c r="U7890">
        <v>0</v>
      </c>
      <c r="V7890">
        <v>15.552000000000001</v>
      </c>
      <c r="AA7890" t="str">
        <f t="shared" si="247"/>
        <v>OFF-PA-10000019-Office Supplies</v>
      </c>
    </row>
    <row r="7891" spans="1:27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 t="str">
        <f t="shared" si="246"/>
        <v>Loss</v>
      </c>
      <c r="T7891">
        <v>9</v>
      </c>
      <c r="U7891">
        <v>0</v>
      </c>
      <c r="V7891">
        <v>5.3703000000000003</v>
      </c>
      <c r="AA7891" t="str">
        <f t="shared" si="247"/>
        <v>OFF-AR-10003811-Office Supplies</v>
      </c>
    </row>
    <row r="7892" spans="1:27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 t="str">
        <f t="shared" si="246"/>
        <v>Profit</v>
      </c>
      <c r="T7892">
        <v>2</v>
      </c>
      <c r="U7892">
        <v>0</v>
      </c>
      <c r="V7892">
        <v>171.99140000000003</v>
      </c>
      <c r="AA7892" t="str">
        <f t="shared" si="247"/>
        <v>TEC-AC-10001838-Technology</v>
      </c>
    </row>
    <row r="7893" spans="1:27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 t="str">
        <f t="shared" si="246"/>
        <v>Profit</v>
      </c>
      <c r="T7893">
        <v>5</v>
      </c>
      <c r="U7893">
        <v>0</v>
      </c>
      <c r="V7893">
        <v>137.54000000000002</v>
      </c>
      <c r="AA7893" t="str">
        <f t="shared" si="247"/>
        <v>FUR-FU-10003553-Furniture</v>
      </c>
    </row>
    <row r="7894" spans="1:27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 t="str">
        <f t="shared" si="246"/>
        <v>Loss</v>
      </c>
      <c r="T7894">
        <v>3</v>
      </c>
      <c r="U7894">
        <v>0</v>
      </c>
      <c r="V7894">
        <v>49.970399999999991</v>
      </c>
      <c r="AA7894" t="str">
        <f t="shared" si="247"/>
        <v>OFF-PA-10003302-Office Supplies</v>
      </c>
    </row>
    <row r="7895" spans="1:27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 t="str">
        <f t="shared" si="246"/>
        <v>Loss</v>
      </c>
      <c r="T7895">
        <v>3</v>
      </c>
      <c r="U7895">
        <v>0.2</v>
      </c>
      <c r="V7895">
        <v>4.3500000000000005</v>
      </c>
      <c r="AA7895" t="str">
        <f t="shared" si="247"/>
        <v>OFF-BI-10002412-Office Supplies</v>
      </c>
    </row>
    <row r="7896" spans="1:27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 t="str">
        <f t="shared" si="246"/>
        <v>Loss</v>
      </c>
      <c r="T7896">
        <v>5</v>
      </c>
      <c r="U7896">
        <v>0</v>
      </c>
      <c r="V7896">
        <v>40.376000000000005</v>
      </c>
      <c r="AA7896" t="str">
        <f t="shared" si="247"/>
        <v>OFF-BI-10002852-Office Supplies</v>
      </c>
    </row>
    <row r="7897" spans="1:27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 t="str">
        <f t="shared" si="246"/>
        <v>Loss</v>
      </c>
      <c r="T7897">
        <v>2</v>
      </c>
      <c r="U7897">
        <v>0</v>
      </c>
      <c r="V7897">
        <v>3.0575999999999999</v>
      </c>
      <c r="AA7897" t="str">
        <f t="shared" si="247"/>
        <v>OFF-BI-10000145-Office Supplies</v>
      </c>
    </row>
    <row r="7898" spans="1:27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 t="str">
        <f t="shared" si="246"/>
        <v>Profit</v>
      </c>
      <c r="T7898">
        <v>8</v>
      </c>
      <c r="U7898">
        <v>0</v>
      </c>
      <c r="V7898">
        <v>219.44159999999999</v>
      </c>
      <c r="AA7898" t="str">
        <f t="shared" si="247"/>
        <v>OFF-PA-10001970-Office Supplies</v>
      </c>
    </row>
    <row r="7899" spans="1:27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 t="str">
        <f t="shared" si="246"/>
        <v>Profit</v>
      </c>
      <c r="T7899">
        <v>7</v>
      </c>
      <c r="U7899">
        <v>0.2</v>
      </c>
      <c r="V7899">
        <v>30.605399999999946</v>
      </c>
      <c r="AA7899" t="str">
        <f t="shared" si="247"/>
        <v>OFF-AP-10001563-Office Supplies</v>
      </c>
    </row>
    <row r="7900" spans="1:27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 t="str">
        <f t="shared" si="246"/>
        <v>Profit</v>
      </c>
      <c r="T7900">
        <v>6</v>
      </c>
      <c r="U7900">
        <v>0.7</v>
      </c>
      <c r="V7900">
        <v>-1237.8461999999995</v>
      </c>
      <c r="AA7900" t="str">
        <f t="shared" si="247"/>
        <v>OFF-BI-10001359-Office Supplies</v>
      </c>
    </row>
    <row r="7901" spans="1:27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 t="str">
        <f t="shared" si="246"/>
        <v>Loss</v>
      </c>
      <c r="T7901">
        <v>5</v>
      </c>
      <c r="U7901">
        <v>0.2</v>
      </c>
      <c r="V7901">
        <v>9.1199999999999974</v>
      </c>
      <c r="AA7901" t="str">
        <f t="shared" si="247"/>
        <v>OFF-FA-10003495-Office Supplies</v>
      </c>
    </row>
    <row r="7902" spans="1:27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 t="str">
        <f t="shared" si="246"/>
        <v>Loss</v>
      </c>
      <c r="T7902">
        <v>2</v>
      </c>
      <c r="U7902">
        <v>0.2</v>
      </c>
      <c r="V7902">
        <v>0.47520000000000018</v>
      </c>
      <c r="AA7902" t="str">
        <f t="shared" si="247"/>
        <v>TEC-AC-10003709-Technology</v>
      </c>
    </row>
    <row r="7903" spans="1:27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 t="str">
        <f t="shared" si="246"/>
        <v>Loss</v>
      </c>
      <c r="T7903">
        <v>1</v>
      </c>
      <c r="U7903">
        <v>0.2</v>
      </c>
      <c r="V7903">
        <v>0</v>
      </c>
      <c r="AA7903" t="str">
        <f t="shared" si="247"/>
        <v>FUR-FU-10003268-Furniture</v>
      </c>
    </row>
    <row r="7904" spans="1:27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 t="str">
        <f t="shared" si="246"/>
        <v>Loss</v>
      </c>
      <c r="T7904">
        <v>5</v>
      </c>
      <c r="U7904">
        <v>0.2</v>
      </c>
      <c r="V7904">
        <v>4.7969999999999988</v>
      </c>
      <c r="AA7904" t="str">
        <f t="shared" si="247"/>
        <v>OFF-EN-10003845-Office Supplies</v>
      </c>
    </row>
    <row r="7905" spans="1:27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 t="str">
        <f t="shared" si="246"/>
        <v>Profit</v>
      </c>
      <c r="T7905">
        <v>2</v>
      </c>
      <c r="U7905">
        <v>0.2</v>
      </c>
      <c r="V7905">
        <v>47.660399999999967</v>
      </c>
      <c r="AA7905" t="str">
        <f t="shared" si="247"/>
        <v>FUR-CH-10002073-Furniture</v>
      </c>
    </row>
    <row r="7906" spans="1:27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 t="str">
        <f t="shared" si="246"/>
        <v>Loss</v>
      </c>
      <c r="T7906">
        <v>2</v>
      </c>
      <c r="U7906">
        <v>0.2</v>
      </c>
      <c r="V7906">
        <v>26.823999999999995</v>
      </c>
      <c r="AA7906" t="str">
        <f t="shared" si="247"/>
        <v>OFF-PA-10001357-Office Supplies</v>
      </c>
    </row>
    <row r="7907" spans="1:27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 t="str">
        <f t="shared" si="246"/>
        <v>Loss</v>
      </c>
      <c r="T7907">
        <v>1</v>
      </c>
      <c r="U7907">
        <v>0.2</v>
      </c>
      <c r="V7907">
        <v>1.6739999999999999</v>
      </c>
      <c r="AA7907" t="str">
        <f t="shared" si="247"/>
        <v>OFF-EN-10001415-Office Supplies</v>
      </c>
    </row>
    <row r="7908" spans="1:27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 t="str">
        <f t="shared" si="246"/>
        <v>Loss</v>
      </c>
      <c r="T7908">
        <v>10</v>
      </c>
      <c r="U7908">
        <v>0.8</v>
      </c>
      <c r="V7908">
        <v>-6.93</v>
      </c>
      <c r="AA7908" t="str">
        <f t="shared" si="247"/>
        <v>OFF-BI-10002813-Office Supplies</v>
      </c>
    </row>
    <row r="7909" spans="1:27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 t="str">
        <f t="shared" si="246"/>
        <v>Profit</v>
      </c>
      <c r="T7909">
        <v>2</v>
      </c>
      <c r="U7909">
        <v>0</v>
      </c>
      <c r="V7909">
        <v>178.90999999999997</v>
      </c>
      <c r="AA7909" t="str">
        <f t="shared" si="247"/>
        <v>OFF-AP-10003849-Office Supplies</v>
      </c>
    </row>
    <row r="7910" spans="1:27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 t="str">
        <f t="shared" si="246"/>
        <v>Profit</v>
      </c>
      <c r="T7910">
        <v>3</v>
      </c>
      <c r="U7910">
        <v>0.2</v>
      </c>
      <c r="V7910">
        <v>6.717599999999976</v>
      </c>
      <c r="AA7910" t="str">
        <f t="shared" si="247"/>
        <v>FUR-TA-10004147-Furniture</v>
      </c>
    </row>
    <row r="7911" spans="1:27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 t="str">
        <f t="shared" si="246"/>
        <v>Loss</v>
      </c>
      <c r="T7911">
        <v>8</v>
      </c>
      <c r="U7911">
        <v>0</v>
      </c>
      <c r="V7911">
        <v>5.9184000000000019</v>
      </c>
      <c r="AA7911" t="str">
        <f t="shared" si="247"/>
        <v>OFF-AR-10001662-Office Supplies</v>
      </c>
    </row>
    <row r="7912" spans="1:27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 t="str">
        <f t="shared" si="246"/>
        <v>Loss</v>
      </c>
      <c r="T7912">
        <v>3</v>
      </c>
      <c r="U7912">
        <v>0</v>
      </c>
      <c r="V7912">
        <v>7.3079999999999998</v>
      </c>
      <c r="AA7912" t="str">
        <f t="shared" si="247"/>
        <v>OFF-ST-10001558-Office Supplies</v>
      </c>
    </row>
    <row r="7913" spans="1:27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 t="str">
        <f t="shared" si="246"/>
        <v>Profit</v>
      </c>
      <c r="T7913">
        <v>2</v>
      </c>
      <c r="U7913">
        <v>0.15</v>
      </c>
      <c r="V7913">
        <v>-12.097999999999999</v>
      </c>
      <c r="AA7913" t="str">
        <f t="shared" si="247"/>
        <v>FUR-BO-10001337-Furniture</v>
      </c>
    </row>
    <row r="7914" spans="1:27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 t="str">
        <f t="shared" si="246"/>
        <v>Loss</v>
      </c>
      <c r="T7914">
        <v>2</v>
      </c>
      <c r="U7914">
        <v>0.6</v>
      </c>
      <c r="V7914">
        <v>-31.861200000000004</v>
      </c>
      <c r="AA7914" t="str">
        <f t="shared" si="247"/>
        <v>FUR-FU-10001602-Furniture</v>
      </c>
    </row>
    <row r="7915" spans="1:27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 t="str">
        <f t="shared" si="246"/>
        <v>Loss</v>
      </c>
      <c r="T7915">
        <v>2</v>
      </c>
      <c r="U7915">
        <v>0.2</v>
      </c>
      <c r="V7915">
        <v>1.9271999999999991</v>
      </c>
      <c r="AA7915" t="str">
        <f t="shared" si="247"/>
        <v>OFF-ST-10003996-Office Supplies</v>
      </c>
    </row>
    <row r="7916" spans="1:27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 t="str">
        <f t="shared" si="246"/>
        <v>Profit</v>
      </c>
      <c r="T7916">
        <v>5</v>
      </c>
      <c r="U7916">
        <v>0</v>
      </c>
      <c r="V7916">
        <v>1668.2049999999999</v>
      </c>
      <c r="AA7916" t="str">
        <f t="shared" si="247"/>
        <v>TEC-MA-10003673-Technology</v>
      </c>
    </row>
    <row r="7917" spans="1:27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 t="str">
        <f t="shared" si="246"/>
        <v>Loss</v>
      </c>
      <c r="T7917">
        <v>3</v>
      </c>
      <c r="U7917">
        <v>0</v>
      </c>
      <c r="V7917">
        <v>8.1071999999999917</v>
      </c>
      <c r="AA7917" t="str">
        <f t="shared" si="247"/>
        <v>TEC-AC-10004992-Technology</v>
      </c>
    </row>
    <row r="7918" spans="1:27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 t="str">
        <f t="shared" si="246"/>
        <v>Profit</v>
      </c>
      <c r="T7918">
        <v>4</v>
      </c>
      <c r="U7918">
        <v>0.3</v>
      </c>
      <c r="V7918">
        <v>-93.472400000000022</v>
      </c>
      <c r="AA7918" t="str">
        <f t="shared" si="247"/>
        <v>FUR-CH-10002880-Furniture</v>
      </c>
    </row>
    <row r="7919" spans="1:27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 t="str">
        <f t="shared" si="246"/>
        <v>Loss</v>
      </c>
      <c r="T7919">
        <v>1</v>
      </c>
      <c r="U7919">
        <v>0.2</v>
      </c>
      <c r="V7919">
        <v>3.7979999999999947</v>
      </c>
      <c r="AA7919" t="str">
        <f t="shared" si="247"/>
        <v>OFF-AR-10000380-Office Supplies</v>
      </c>
    </row>
    <row r="7920" spans="1:27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 t="str">
        <f t="shared" si="246"/>
        <v>Loss</v>
      </c>
      <c r="T7920">
        <v>2</v>
      </c>
      <c r="U7920">
        <v>0.2</v>
      </c>
      <c r="V7920">
        <v>7.4255999999999993</v>
      </c>
      <c r="AA7920" t="str">
        <f t="shared" si="247"/>
        <v>OFF-BI-10002706-Office Supplies</v>
      </c>
    </row>
    <row r="7921" spans="1:27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 t="str">
        <f t="shared" si="246"/>
        <v>Loss</v>
      </c>
      <c r="T7921">
        <v>2</v>
      </c>
      <c r="U7921">
        <v>0</v>
      </c>
      <c r="V7921">
        <v>10.813600000000001</v>
      </c>
      <c r="AA7921" t="str">
        <f t="shared" si="247"/>
        <v>OFF-ST-10000943-Office Supplies</v>
      </c>
    </row>
    <row r="7922" spans="1:27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 t="str">
        <f t="shared" si="246"/>
        <v>Loss</v>
      </c>
      <c r="T7922">
        <v>2</v>
      </c>
      <c r="U7922">
        <v>0</v>
      </c>
      <c r="V7922">
        <v>10.796399999999998</v>
      </c>
      <c r="AA7922" t="str">
        <f t="shared" si="247"/>
        <v>TEC-AC-10001090-Technology</v>
      </c>
    </row>
    <row r="7923" spans="1:27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 t="str">
        <f t="shared" si="246"/>
        <v>Loss</v>
      </c>
      <c r="T7923">
        <v>3</v>
      </c>
      <c r="U7923">
        <v>0</v>
      </c>
      <c r="V7923">
        <v>81.920999999999992</v>
      </c>
      <c r="AA7923" t="str">
        <f t="shared" si="247"/>
        <v>OFF-BI-10002026-Office Supplies</v>
      </c>
    </row>
    <row r="7924" spans="1:27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 t="str">
        <f t="shared" si="246"/>
        <v>Profit</v>
      </c>
      <c r="T7924">
        <v>5</v>
      </c>
      <c r="U7924">
        <v>0.2</v>
      </c>
      <c r="V7924">
        <v>38.396000000000015</v>
      </c>
      <c r="AA7924" t="str">
        <f t="shared" si="247"/>
        <v>TEC-PH-10000526-Technology</v>
      </c>
    </row>
    <row r="7925" spans="1:27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 t="str">
        <f t="shared" si="246"/>
        <v>Loss</v>
      </c>
      <c r="T7925">
        <v>3</v>
      </c>
      <c r="U7925">
        <v>0.7</v>
      </c>
      <c r="V7925">
        <v>-11.417999999999999</v>
      </c>
      <c r="AA7925" t="str">
        <f t="shared" si="247"/>
        <v>OFF-BI-10004002-Office Supplies</v>
      </c>
    </row>
    <row r="7926" spans="1:27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 t="str">
        <f t="shared" si="246"/>
        <v>Loss</v>
      </c>
      <c r="T7926">
        <v>4</v>
      </c>
      <c r="U7926">
        <v>0</v>
      </c>
      <c r="V7926">
        <v>10.7136</v>
      </c>
      <c r="AA7926" t="str">
        <f t="shared" si="247"/>
        <v>OFF-BI-10002309-Office Supplies</v>
      </c>
    </row>
    <row r="7927" spans="1:27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 t="str">
        <f t="shared" si="246"/>
        <v>Loss</v>
      </c>
      <c r="T7927">
        <v>7</v>
      </c>
      <c r="U7927">
        <v>0</v>
      </c>
      <c r="V7927">
        <v>51.800000000000004</v>
      </c>
      <c r="AA7927" t="str">
        <f t="shared" si="247"/>
        <v>OFF-LA-10003923-Office Supplies</v>
      </c>
    </row>
    <row r="7928" spans="1:27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 t="str">
        <f t="shared" si="246"/>
        <v>Loss</v>
      </c>
      <c r="T7928">
        <v>3</v>
      </c>
      <c r="U7928">
        <v>0</v>
      </c>
      <c r="V7928">
        <v>1.3365</v>
      </c>
      <c r="AA7928" t="str">
        <f t="shared" si="247"/>
        <v>TEC-AC-10003433-Technology</v>
      </c>
    </row>
    <row r="7929" spans="1:27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 t="str">
        <f t="shared" si="246"/>
        <v>Profit</v>
      </c>
      <c r="T7929">
        <v>1</v>
      </c>
      <c r="U7929">
        <v>0</v>
      </c>
      <c r="V7929">
        <v>170.99699999999996</v>
      </c>
      <c r="AA7929" t="str">
        <f t="shared" si="247"/>
        <v>TEC-PH-10001363-Technology</v>
      </c>
    </row>
    <row r="7930" spans="1:27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 t="str">
        <f t="shared" si="246"/>
        <v>Loss</v>
      </c>
      <c r="T7930">
        <v>3</v>
      </c>
      <c r="U7930">
        <v>0</v>
      </c>
      <c r="V7930">
        <v>9.1745999999999981</v>
      </c>
      <c r="AA7930" t="str">
        <f t="shared" si="247"/>
        <v>FUR-FU-10000820-Furniture</v>
      </c>
    </row>
    <row r="7931" spans="1:27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 t="str">
        <f t="shared" si="246"/>
        <v>Profit</v>
      </c>
      <c r="T7931">
        <v>6</v>
      </c>
      <c r="U7931">
        <v>0.3</v>
      </c>
      <c r="V7931">
        <v>-4.2588000000000363</v>
      </c>
      <c r="AA7931" t="str">
        <f t="shared" si="247"/>
        <v>FUR-TA-10004767-Furniture</v>
      </c>
    </row>
    <row r="7932" spans="1:27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 t="str">
        <f t="shared" si="246"/>
        <v>Loss</v>
      </c>
      <c r="T7932">
        <v>3</v>
      </c>
      <c r="U7932">
        <v>0</v>
      </c>
      <c r="V7932">
        <v>17.855999999999995</v>
      </c>
      <c r="AA7932" t="str">
        <f t="shared" si="247"/>
        <v>OFF-AR-10001955-Office Supplies</v>
      </c>
    </row>
    <row r="7933" spans="1:27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 t="str">
        <f t="shared" si="246"/>
        <v>Profit</v>
      </c>
      <c r="T7933">
        <v>3</v>
      </c>
      <c r="U7933">
        <v>0.2</v>
      </c>
      <c r="V7933">
        <v>23.027999999999992</v>
      </c>
      <c r="AA7933" t="str">
        <f t="shared" si="247"/>
        <v>FUR-CH-10004886-Furniture</v>
      </c>
    </row>
    <row r="7934" spans="1:27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 t="str">
        <f t="shared" si="246"/>
        <v>Loss</v>
      </c>
      <c r="T7934">
        <v>5</v>
      </c>
      <c r="U7934">
        <v>0.2</v>
      </c>
      <c r="V7934">
        <v>34.293999999999997</v>
      </c>
      <c r="AA7934" t="str">
        <f t="shared" si="247"/>
        <v>OFF-PA-10003641-Office Supplies</v>
      </c>
    </row>
    <row r="7935" spans="1:27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 t="str">
        <f t="shared" si="246"/>
        <v>Loss</v>
      </c>
      <c r="T7935">
        <v>2</v>
      </c>
      <c r="U7935">
        <v>0</v>
      </c>
      <c r="V7935">
        <v>11.68</v>
      </c>
      <c r="AA7935" t="str">
        <f t="shared" si="247"/>
        <v>OFF-EN-10003134-Office Supplies</v>
      </c>
    </row>
    <row r="7936" spans="1:27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 t="str">
        <f t="shared" si="246"/>
        <v>Loss</v>
      </c>
      <c r="T7936">
        <v>3</v>
      </c>
      <c r="U7936">
        <v>0.2</v>
      </c>
      <c r="V7936">
        <v>8.9969999999999892</v>
      </c>
      <c r="AA7936" t="str">
        <f t="shared" si="247"/>
        <v>TEC-PH-10002564-Technology</v>
      </c>
    </row>
    <row r="7937" spans="1:27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 t="str">
        <f t="shared" si="246"/>
        <v>Loss</v>
      </c>
      <c r="T7937">
        <v>2</v>
      </c>
      <c r="U7937">
        <v>0</v>
      </c>
      <c r="V7937">
        <v>3.8519999999999994</v>
      </c>
      <c r="AA7937" t="str">
        <f t="shared" si="247"/>
        <v>OFF-PA-10003893-Office Supplies</v>
      </c>
    </row>
    <row r="7938" spans="1:27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 t="str">
        <f t="shared" si="246"/>
        <v>Loss</v>
      </c>
      <c r="T7938">
        <v>3</v>
      </c>
      <c r="U7938">
        <v>0.2</v>
      </c>
      <c r="V7938">
        <v>4.8720000000000008</v>
      </c>
      <c r="AA7938" t="str">
        <f t="shared" si="247"/>
        <v>OFF-BI-10000174-Office Supplies</v>
      </c>
    </row>
    <row r="7939" spans="1:27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 t="str">
        <f t="shared" ref="S7939:S8002" si="248">IF($R7939&gt;200,"Profit","Loss")</f>
        <v>Profit</v>
      </c>
      <c r="T7939">
        <v>9</v>
      </c>
      <c r="U7939">
        <v>0</v>
      </c>
      <c r="V7939">
        <v>654.7553999999999</v>
      </c>
      <c r="AA7939" t="str">
        <f t="shared" ref="AA7939:AA8002" si="249">CONCATENATE(N7939,"-",O7939)</f>
        <v>OFF-AP-10001058-Office Supplies</v>
      </c>
    </row>
    <row r="7940" spans="1:27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 t="str">
        <f t="shared" si="248"/>
        <v>Profit</v>
      </c>
      <c r="T7940">
        <v>3</v>
      </c>
      <c r="U7940">
        <v>0</v>
      </c>
      <c r="V7940">
        <v>140.54820000000001</v>
      </c>
      <c r="AA7940" t="str">
        <f t="shared" si="249"/>
        <v>OFF-ST-10001496-Office Supplies</v>
      </c>
    </row>
    <row r="7941" spans="1:27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 t="str">
        <f t="shared" si="248"/>
        <v>Profit</v>
      </c>
      <c r="T7941">
        <v>8</v>
      </c>
      <c r="U7941">
        <v>0.2</v>
      </c>
      <c r="V7941">
        <v>77.369599999999991</v>
      </c>
      <c r="AA7941" t="str">
        <f t="shared" si="249"/>
        <v>OFF-BI-10004230-Office Supplies</v>
      </c>
    </row>
    <row r="7942" spans="1:27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 t="str">
        <f t="shared" si="248"/>
        <v>Loss</v>
      </c>
      <c r="T7942">
        <v>2</v>
      </c>
      <c r="U7942">
        <v>0.2</v>
      </c>
      <c r="V7942">
        <v>-9.1601999999999961</v>
      </c>
      <c r="AA7942" t="str">
        <f t="shared" si="249"/>
        <v>FUR-CH-10001146-Furniture</v>
      </c>
    </row>
    <row r="7943" spans="1:27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 t="str">
        <f t="shared" si="248"/>
        <v>Loss</v>
      </c>
      <c r="T7943">
        <v>10</v>
      </c>
      <c r="U7943">
        <v>0</v>
      </c>
      <c r="V7943">
        <v>35.047999999999995</v>
      </c>
      <c r="AA7943" t="str">
        <f t="shared" si="249"/>
        <v>OFF-ST-10001590-Office Supplies</v>
      </c>
    </row>
    <row r="7944" spans="1:27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 t="str">
        <f t="shared" si="248"/>
        <v>Loss</v>
      </c>
      <c r="T7944">
        <v>9</v>
      </c>
      <c r="U7944">
        <v>0.8</v>
      </c>
      <c r="V7944">
        <v>-59.372999999999976</v>
      </c>
      <c r="AA7944" t="str">
        <f t="shared" si="249"/>
        <v>OFF-BI-10003684-Office Supplies</v>
      </c>
    </row>
    <row r="7945" spans="1:27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 t="str">
        <f t="shared" si="248"/>
        <v>Loss</v>
      </c>
      <c r="T7945">
        <v>7</v>
      </c>
      <c r="U7945">
        <v>0.2</v>
      </c>
      <c r="V7945">
        <v>5.0273999999999965</v>
      </c>
      <c r="AA7945" t="str">
        <f t="shared" si="249"/>
        <v>OFF-SU-10000946-Office Supplies</v>
      </c>
    </row>
    <row r="7946" spans="1:27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 t="str">
        <f t="shared" si="248"/>
        <v>Loss</v>
      </c>
      <c r="T7946">
        <v>2</v>
      </c>
      <c r="U7946">
        <v>0.2</v>
      </c>
      <c r="V7946">
        <v>2.3808000000000007</v>
      </c>
      <c r="AA7946" t="str">
        <f t="shared" si="249"/>
        <v>OFF-AR-10001615-Office Supplies</v>
      </c>
    </row>
    <row r="7947" spans="1:27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 t="str">
        <f t="shared" si="248"/>
        <v>Loss</v>
      </c>
      <c r="T7947">
        <v>5</v>
      </c>
      <c r="U7947">
        <v>0.8</v>
      </c>
      <c r="V7947">
        <v>-65.567999999999998</v>
      </c>
      <c r="AA7947" t="str">
        <f t="shared" si="249"/>
        <v>OFF-BI-10001597-Office Supplies</v>
      </c>
    </row>
    <row r="7948" spans="1:27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 t="str">
        <f t="shared" si="248"/>
        <v>Loss</v>
      </c>
      <c r="T7948">
        <v>3</v>
      </c>
      <c r="U7948">
        <v>0.8</v>
      </c>
      <c r="V7948">
        <v>-5.0687999999999995</v>
      </c>
      <c r="AA7948" t="str">
        <f t="shared" si="249"/>
        <v>OFF-BI-10001116-Office Supplies</v>
      </c>
    </row>
    <row r="7949" spans="1:27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 t="str">
        <f t="shared" si="248"/>
        <v>Loss</v>
      </c>
      <c r="T7949">
        <v>5</v>
      </c>
      <c r="U7949">
        <v>0.2</v>
      </c>
      <c r="V7949">
        <v>-3.5324999999999998</v>
      </c>
      <c r="AA7949" t="str">
        <f t="shared" si="249"/>
        <v>OFF-FA-10004395-Office Supplies</v>
      </c>
    </row>
    <row r="7950" spans="1:27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 t="str">
        <f t="shared" si="248"/>
        <v>Profit</v>
      </c>
      <c r="T7950">
        <v>6</v>
      </c>
      <c r="U7950">
        <v>0.3</v>
      </c>
      <c r="V7950">
        <v>0</v>
      </c>
      <c r="AA7950" t="str">
        <f t="shared" si="249"/>
        <v>FUR-CH-10001270-Furniture</v>
      </c>
    </row>
    <row r="7951" spans="1:27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 t="str">
        <f t="shared" si="248"/>
        <v>Loss</v>
      </c>
      <c r="T7951">
        <v>6</v>
      </c>
      <c r="U7951">
        <v>0.6</v>
      </c>
      <c r="V7951">
        <v>-34.953600000000002</v>
      </c>
      <c r="AA7951" t="str">
        <f t="shared" si="249"/>
        <v>FUR-FU-10001095-Furniture</v>
      </c>
    </row>
    <row r="7952" spans="1:27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 t="str">
        <f t="shared" si="248"/>
        <v>Loss</v>
      </c>
      <c r="T7952">
        <v>3</v>
      </c>
      <c r="U7952">
        <v>0.2</v>
      </c>
      <c r="V7952">
        <v>-22.671600000000005</v>
      </c>
      <c r="AA7952" t="str">
        <f t="shared" si="249"/>
        <v>OFF-ST-10001469-Office Supplies</v>
      </c>
    </row>
    <row r="7953" spans="1:27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 t="str">
        <f t="shared" si="248"/>
        <v>Loss</v>
      </c>
      <c r="T7953">
        <v>2</v>
      </c>
      <c r="U7953">
        <v>0.2</v>
      </c>
      <c r="V7953">
        <v>2.2439999999999998</v>
      </c>
      <c r="AA7953" t="str">
        <f t="shared" si="249"/>
        <v>OFF-BI-10003196-Office Supplies</v>
      </c>
    </row>
    <row r="7954" spans="1:27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 t="str">
        <f t="shared" si="248"/>
        <v>Profit</v>
      </c>
      <c r="T7954">
        <v>4</v>
      </c>
      <c r="U7954">
        <v>0</v>
      </c>
      <c r="V7954">
        <v>249.91039999999998</v>
      </c>
      <c r="AA7954" t="str">
        <f t="shared" si="249"/>
        <v>TEC-PH-10002200-Technology</v>
      </c>
    </row>
    <row r="7955" spans="1:27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 t="str">
        <f t="shared" si="248"/>
        <v>Loss</v>
      </c>
      <c r="T7955">
        <v>4</v>
      </c>
      <c r="U7955">
        <v>0</v>
      </c>
      <c r="V7955">
        <v>2.6783999999999963</v>
      </c>
      <c r="AA7955" t="str">
        <f t="shared" si="249"/>
        <v>OFF-ST-10000636-Office Supplies</v>
      </c>
    </row>
    <row r="7956" spans="1:27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 t="str">
        <f t="shared" si="248"/>
        <v>Loss</v>
      </c>
      <c r="T7956">
        <v>2</v>
      </c>
      <c r="U7956">
        <v>0</v>
      </c>
      <c r="V7956">
        <v>3.0575999999999999</v>
      </c>
      <c r="AA7956" t="str">
        <f t="shared" si="249"/>
        <v>OFF-BI-10000145-Office Supplies</v>
      </c>
    </row>
    <row r="7957" spans="1:27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 t="str">
        <f t="shared" si="248"/>
        <v>Profit</v>
      </c>
      <c r="T7957">
        <v>4</v>
      </c>
      <c r="U7957">
        <v>0.2</v>
      </c>
      <c r="V7957">
        <v>-59.835600000000042</v>
      </c>
      <c r="AA7957" t="str">
        <f t="shared" si="249"/>
        <v>FUR-CH-10001190-Furniture</v>
      </c>
    </row>
    <row r="7958" spans="1:27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 t="str">
        <f t="shared" si="248"/>
        <v>Loss</v>
      </c>
      <c r="T7958">
        <v>5</v>
      </c>
      <c r="U7958">
        <v>0</v>
      </c>
      <c r="V7958">
        <v>6.8539999999999992</v>
      </c>
      <c r="AA7958" t="str">
        <f t="shared" si="249"/>
        <v>OFF-FA-10002780-Office Supplies</v>
      </c>
    </row>
    <row r="7959" spans="1:27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 t="str">
        <f t="shared" si="248"/>
        <v>Loss</v>
      </c>
      <c r="T7959">
        <v>4</v>
      </c>
      <c r="U7959">
        <v>0</v>
      </c>
      <c r="V7959">
        <v>4.1080000000000005</v>
      </c>
      <c r="AA7959" t="str">
        <f t="shared" si="249"/>
        <v>OFF-AP-10004052-Office Supplies</v>
      </c>
    </row>
    <row r="7960" spans="1:27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 t="str">
        <f t="shared" si="248"/>
        <v>Loss</v>
      </c>
      <c r="T7960">
        <v>5</v>
      </c>
      <c r="U7960">
        <v>0</v>
      </c>
      <c r="V7960">
        <v>26.973000000000003</v>
      </c>
      <c r="AA7960" t="str">
        <f t="shared" si="249"/>
        <v>FUR-FU-10004666-Furniture</v>
      </c>
    </row>
    <row r="7961" spans="1:27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 t="str">
        <f t="shared" si="248"/>
        <v>Profit</v>
      </c>
      <c r="T7961">
        <v>3</v>
      </c>
      <c r="U7961">
        <v>0.2</v>
      </c>
      <c r="V7961">
        <v>5.1587999999999852</v>
      </c>
      <c r="AA7961" t="str">
        <f t="shared" si="249"/>
        <v>FUR-TA-10004086-Furniture</v>
      </c>
    </row>
    <row r="7962" spans="1:27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 t="str">
        <f t="shared" si="248"/>
        <v>Loss</v>
      </c>
      <c r="T7962">
        <v>1</v>
      </c>
      <c r="U7962">
        <v>0.2</v>
      </c>
      <c r="V7962">
        <v>2.6972999999999994</v>
      </c>
      <c r="AA7962" t="str">
        <f t="shared" si="249"/>
        <v>TEC-PH-10000702-Technology</v>
      </c>
    </row>
    <row r="7963" spans="1:27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 t="str">
        <f t="shared" si="248"/>
        <v>Loss</v>
      </c>
      <c r="T7963">
        <v>5</v>
      </c>
      <c r="U7963">
        <v>0.2</v>
      </c>
      <c r="V7963">
        <v>-19.323000000000011</v>
      </c>
      <c r="AA7963" t="str">
        <f t="shared" si="249"/>
        <v>OFF-ST-10002301-Office Supplies</v>
      </c>
    </row>
    <row r="7964" spans="1:27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 t="str">
        <f t="shared" si="248"/>
        <v>Loss</v>
      </c>
      <c r="T7964">
        <v>8</v>
      </c>
      <c r="U7964">
        <v>0.7</v>
      </c>
      <c r="V7964">
        <v>-16.185600000000001</v>
      </c>
      <c r="AA7964" t="str">
        <f t="shared" si="249"/>
        <v>OFF-BI-10001636-Office Supplies</v>
      </c>
    </row>
    <row r="7965" spans="1:27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 t="str">
        <f t="shared" si="248"/>
        <v>Profit</v>
      </c>
      <c r="T7965">
        <v>4</v>
      </c>
      <c r="U7965">
        <v>0.2</v>
      </c>
      <c r="V7965">
        <v>48.631999999999948</v>
      </c>
      <c r="AA7965" t="str">
        <f t="shared" si="249"/>
        <v>OFF-AP-10002684-Office Supplies</v>
      </c>
    </row>
    <row r="7966" spans="1:27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 t="str">
        <f t="shared" si="248"/>
        <v>Loss</v>
      </c>
      <c r="T7966">
        <v>4</v>
      </c>
      <c r="U7966">
        <v>0.2</v>
      </c>
      <c r="V7966">
        <v>7.2576000000000001</v>
      </c>
      <c r="AA7966" t="str">
        <f t="shared" si="249"/>
        <v>OFF-PA-10004609-Office Supplies</v>
      </c>
    </row>
    <row r="7967" spans="1:27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 t="str">
        <f t="shared" si="248"/>
        <v>Loss</v>
      </c>
      <c r="T7967">
        <v>8</v>
      </c>
      <c r="U7967">
        <v>0.2</v>
      </c>
      <c r="V7967">
        <v>14.5152</v>
      </c>
      <c r="AA7967" t="str">
        <f t="shared" si="249"/>
        <v>OFF-PA-10003309-Office Supplies</v>
      </c>
    </row>
    <row r="7968" spans="1:27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 t="str">
        <f t="shared" si="248"/>
        <v>Loss</v>
      </c>
      <c r="T7968">
        <v>4</v>
      </c>
      <c r="U7968">
        <v>0</v>
      </c>
      <c r="V7968">
        <v>16.68</v>
      </c>
      <c r="AA7968" t="str">
        <f t="shared" si="249"/>
        <v>OFF-PA-10000380-Office Supplies</v>
      </c>
    </row>
    <row r="7969" spans="1:27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 t="str">
        <f t="shared" si="248"/>
        <v>Loss</v>
      </c>
      <c r="T7969">
        <v>3</v>
      </c>
      <c r="U7969">
        <v>0.7</v>
      </c>
      <c r="V7969">
        <v>-190.85220000000004</v>
      </c>
      <c r="AA7969" t="str">
        <f t="shared" si="249"/>
        <v>FUR-BO-10001567-Furniture</v>
      </c>
    </row>
    <row r="7970" spans="1:27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 t="str">
        <f t="shared" si="248"/>
        <v>Loss</v>
      </c>
      <c r="T7970">
        <v>1</v>
      </c>
      <c r="U7970">
        <v>0.2</v>
      </c>
      <c r="V7970">
        <v>-2.9985000000000022</v>
      </c>
      <c r="AA7970" t="str">
        <f t="shared" si="249"/>
        <v>TEC-PH-10002583-Technology</v>
      </c>
    </row>
    <row r="7971" spans="1:27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 t="str">
        <f t="shared" si="248"/>
        <v>Loss</v>
      </c>
      <c r="T7971">
        <v>1</v>
      </c>
      <c r="U7971">
        <v>0.2</v>
      </c>
      <c r="V7971">
        <v>13.588199999999986</v>
      </c>
      <c r="AA7971" t="str">
        <f t="shared" si="249"/>
        <v>FUR-CH-10004853-Furniture</v>
      </c>
    </row>
    <row r="7972" spans="1:27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 t="str">
        <f t="shared" si="248"/>
        <v>Profit</v>
      </c>
      <c r="T7972">
        <v>4</v>
      </c>
      <c r="U7972">
        <v>0.4</v>
      </c>
      <c r="V7972">
        <v>-112.62159999999994</v>
      </c>
      <c r="AA7972" t="str">
        <f t="shared" si="249"/>
        <v>TEC-PH-10003580-Technology</v>
      </c>
    </row>
    <row r="7973" spans="1:27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 t="str">
        <f t="shared" si="248"/>
        <v>Loss</v>
      </c>
      <c r="T7973">
        <v>3</v>
      </c>
      <c r="U7973">
        <v>0.2</v>
      </c>
      <c r="V7973">
        <v>-5.4558000000000035</v>
      </c>
      <c r="AA7973" t="str">
        <f t="shared" si="249"/>
        <v>TEC-AC-10004227-Technology</v>
      </c>
    </row>
    <row r="7974" spans="1:27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 t="str">
        <f t="shared" si="248"/>
        <v>Loss</v>
      </c>
      <c r="T7974">
        <v>2</v>
      </c>
      <c r="U7974">
        <v>0.2</v>
      </c>
      <c r="V7974">
        <v>3.6288</v>
      </c>
      <c r="AA7974" t="str">
        <f t="shared" si="249"/>
        <v>OFF-PA-10002787-Office Supplies</v>
      </c>
    </row>
    <row r="7975" spans="1:27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 t="str">
        <f t="shared" si="248"/>
        <v>Loss</v>
      </c>
      <c r="T7975">
        <v>2</v>
      </c>
      <c r="U7975">
        <v>0.7</v>
      </c>
      <c r="V7975">
        <v>-1.9067999999999996</v>
      </c>
      <c r="AA7975" t="str">
        <f t="shared" si="249"/>
        <v>OFF-BI-10003981-Office Supplies</v>
      </c>
    </row>
    <row r="7976" spans="1:27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 t="str">
        <f t="shared" si="248"/>
        <v>Profit</v>
      </c>
      <c r="T7976">
        <v>3</v>
      </c>
      <c r="U7976">
        <v>0.2</v>
      </c>
      <c r="V7976">
        <v>0</v>
      </c>
      <c r="AA7976" t="str">
        <f t="shared" si="249"/>
        <v>FUR-FU-10001488-Furniture</v>
      </c>
    </row>
    <row r="7977" spans="1:27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 t="str">
        <f t="shared" si="248"/>
        <v>Loss</v>
      </c>
      <c r="T7977">
        <v>3</v>
      </c>
      <c r="U7977">
        <v>0.7</v>
      </c>
      <c r="V7977">
        <v>-2.758799999999999</v>
      </c>
      <c r="AA7977" t="str">
        <f t="shared" si="249"/>
        <v>OFF-BI-10003727-Office Supplies</v>
      </c>
    </row>
    <row r="7978" spans="1:27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 t="str">
        <f t="shared" si="248"/>
        <v>Loss</v>
      </c>
      <c r="T7978">
        <v>3</v>
      </c>
      <c r="U7978">
        <v>0.2</v>
      </c>
      <c r="V7978">
        <v>3.2099999999999982</v>
      </c>
      <c r="AA7978" t="str">
        <f t="shared" si="249"/>
        <v>OFF-PA-10000130-Office Supplies</v>
      </c>
    </row>
    <row r="7979" spans="1:27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 t="str">
        <f t="shared" si="248"/>
        <v>Profit</v>
      </c>
      <c r="T7979">
        <v>3</v>
      </c>
      <c r="U7979">
        <v>0</v>
      </c>
      <c r="V7979">
        <v>197.99099999999996</v>
      </c>
      <c r="AA7979" t="str">
        <f t="shared" si="249"/>
        <v>TEC-PH-10002680-Technology</v>
      </c>
    </row>
    <row r="7980" spans="1:27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 t="str">
        <f t="shared" si="248"/>
        <v>Loss</v>
      </c>
      <c r="T7980">
        <v>3</v>
      </c>
      <c r="U7980">
        <v>0</v>
      </c>
      <c r="V7980">
        <v>32.981699999999989</v>
      </c>
      <c r="AA7980" t="str">
        <f t="shared" si="249"/>
        <v>TEC-PH-10002538-Technology</v>
      </c>
    </row>
    <row r="7981" spans="1:27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 t="str">
        <f t="shared" si="248"/>
        <v>Loss</v>
      </c>
      <c r="T7981">
        <v>1</v>
      </c>
      <c r="U7981">
        <v>0.2</v>
      </c>
      <c r="V7981">
        <v>1.6587999999999996</v>
      </c>
      <c r="AA7981" t="str">
        <f t="shared" si="249"/>
        <v>OFF-BI-10001249-Office Supplies</v>
      </c>
    </row>
    <row r="7982" spans="1:27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 t="str">
        <f t="shared" si="248"/>
        <v>Loss</v>
      </c>
      <c r="T7982">
        <v>2</v>
      </c>
      <c r="U7982">
        <v>0.2</v>
      </c>
      <c r="V7982">
        <v>5.5511999999999979</v>
      </c>
      <c r="AA7982" t="str">
        <f t="shared" si="249"/>
        <v>OFF-PA-10000174-Office Supplies</v>
      </c>
    </row>
    <row r="7983" spans="1:27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 t="str">
        <f t="shared" si="248"/>
        <v>Loss</v>
      </c>
      <c r="T7983">
        <v>4</v>
      </c>
      <c r="U7983">
        <v>0</v>
      </c>
      <c r="V7983">
        <v>22.118400000000001</v>
      </c>
      <c r="AA7983" t="str">
        <f t="shared" si="249"/>
        <v>OFF-AP-10004532-Office Supplies</v>
      </c>
    </row>
    <row r="7984" spans="1:27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 t="str">
        <f t="shared" si="248"/>
        <v>Profit</v>
      </c>
      <c r="T7984">
        <v>5</v>
      </c>
      <c r="U7984">
        <v>0</v>
      </c>
      <c r="V7984">
        <v>76.469999999999985</v>
      </c>
      <c r="AA7984" t="str">
        <f t="shared" si="249"/>
        <v>FUR-FU-10001986-Furniture</v>
      </c>
    </row>
    <row r="7985" spans="1:27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 t="str">
        <f t="shared" si="248"/>
        <v>Loss</v>
      </c>
      <c r="T7985">
        <v>5</v>
      </c>
      <c r="U7985">
        <v>0.2</v>
      </c>
      <c r="V7985">
        <v>4.9139999999999988</v>
      </c>
      <c r="AA7985" t="str">
        <f t="shared" si="249"/>
        <v>OFF-FA-10002975-Office Supplies</v>
      </c>
    </row>
    <row r="7986" spans="1:27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 t="str">
        <f t="shared" si="248"/>
        <v>Loss</v>
      </c>
      <c r="T7986">
        <v>3</v>
      </c>
      <c r="U7986">
        <v>0.2</v>
      </c>
      <c r="V7986">
        <v>0.88559999999999883</v>
      </c>
      <c r="AA7986" t="str">
        <f t="shared" si="249"/>
        <v>OFF-AR-10003481-Office Supplies</v>
      </c>
    </row>
    <row r="7987" spans="1:27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 t="str">
        <f t="shared" si="248"/>
        <v>Loss</v>
      </c>
      <c r="T7987">
        <v>5</v>
      </c>
      <c r="U7987">
        <v>0.2</v>
      </c>
      <c r="V7987">
        <v>2.8079999999999998</v>
      </c>
      <c r="AA7987" t="str">
        <f t="shared" si="249"/>
        <v>OFF-BI-10004967-Office Supplies</v>
      </c>
    </row>
    <row r="7988" spans="1:27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 t="str">
        <f t="shared" si="248"/>
        <v>Loss</v>
      </c>
      <c r="T7988">
        <v>5</v>
      </c>
      <c r="U7988">
        <v>0</v>
      </c>
      <c r="V7988">
        <v>43.175999999999995</v>
      </c>
      <c r="AA7988" t="str">
        <f t="shared" si="249"/>
        <v>TEC-PH-10003589-Technology</v>
      </c>
    </row>
    <row r="7989" spans="1:27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 t="str">
        <f t="shared" si="248"/>
        <v>Loss</v>
      </c>
      <c r="T7989">
        <v>4</v>
      </c>
      <c r="U7989">
        <v>0</v>
      </c>
      <c r="V7989">
        <v>11.591999999999999</v>
      </c>
      <c r="AA7989" t="str">
        <f t="shared" si="249"/>
        <v>OFF-LA-10002945-Office Supplies</v>
      </c>
    </row>
    <row r="7990" spans="1:27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 t="str">
        <f t="shared" si="248"/>
        <v>Loss</v>
      </c>
      <c r="T7990">
        <v>3</v>
      </c>
      <c r="U7990">
        <v>0</v>
      </c>
      <c r="V7990">
        <v>17.667299999999997</v>
      </c>
      <c r="AA7990" t="str">
        <f t="shared" si="249"/>
        <v>OFF-LA-10003537-Office Supplies</v>
      </c>
    </row>
    <row r="7991" spans="1:27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 t="str">
        <f t="shared" si="248"/>
        <v>Loss</v>
      </c>
      <c r="T7991">
        <v>1</v>
      </c>
      <c r="U7991">
        <v>0</v>
      </c>
      <c r="V7991">
        <v>4.1916000000000011</v>
      </c>
      <c r="AA7991" t="str">
        <f t="shared" si="249"/>
        <v>OFF-ST-10002406-Office Supplies</v>
      </c>
    </row>
    <row r="7992" spans="1:27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 t="str">
        <f t="shared" si="248"/>
        <v>Loss</v>
      </c>
      <c r="T7992">
        <v>2</v>
      </c>
      <c r="U7992">
        <v>0</v>
      </c>
      <c r="V7992">
        <v>0.89100000000000001</v>
      </c>
      <c r="AA7992" t="str">
        <f t="shared" si="249"/>
        <v>TEC-AC-10003433-Technology</v>
      </c>
    </row>
    <row r="7993" spans="1:27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 t="str">
        <f t="shared" si="248"/>
        <v>Loss</v>
      </c>
      <c r="T7993">
        <v>4</v>
      </c>
      <c r="U7993">
        <v>0.7</v>
      </c>
      <c r="V7993">
        <v>-26.623999999999995</v>
      </c>
      <c r="AA7993" t="str">
        <f t="shared" si="249"/>
        <v>OFF-BI-10002082-Office Supplies</v>
      </c>
    </row>
    <row r="7994" spans="1:27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 t="str">
        <f t="shared" si="248"/>
        <v>Loss</v>
      </c>
      <c r="T7994">
        <v>2</v>
      </c>
      <c r="U7994">
        <v>0.2</v>
      </c>
      <c r="V7994">
        <v>2.3079999999999998</v>
      </c>
      <c r="AA7994" t="str">
        <f t="shared" si="249"/>
        <v>TEC-AC-10000521-Technology</v>
      </c>
    </row>
    <row r="7995" spans="1:27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 t="str">
        <f t="shared" si="248"/>
        <v>Loss</v>
      </c>
      <c r="T7995">
        <v>3</v>
      </c>
      <c r="U7995">
        <v>0.7</v>
      </c>
      <c r="V7995">
        <v>-3.4271999999999991</v>
      </c>
      <c r="AA7995" t="str">
        <f t="shared" si="249"/>
        <v>OFF-BI-10001982-Office Supplies</v>
      </c>
    </row>
    <row r="7996" spans="1:27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 t="str">
        <f t="shared" si="248"/>
        <v>Loss</v>
      </c>
      <c r="T7996">
        <v>6</v>
      </c>
      <c r="U7996">
        <v>0.7</v>
      </c>
      <c r="V7996">
        <v>-247.79879999999997</v>
      </c>
      <c r="AA7996" t="str">
        <f t="shared" si="249"/>
        <v>FUR-BO-10002268-Furniture</v>
      </c>
    </row>
    <row r="7997" spans="1:27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 t="str">
        <f t="shared" si="248"/>
        <v>Loss</v>
      </c>
      <c r="T7997">
        <v>6</v>
      </c>
      <c r="U7997">
        <v>0.7</v>
      </c>
      <c r="V7997">
        <v>-7.3691999999999993</v>
      </c>
      <c r="AA7997" t="str">
        <f t="shared" si="249"/>
        <v>OFF-BI-10001758-Office Supplies</v>
      </c>
    </row>
    <row r="7998" spans="1:27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 t="str">
        <f t="shared" si="248"/>
        <v>Loss</v>
      </c>
      <c r="T7998">
        <v>5</v>
      </c>
      <c r="U7998">
        <v>0</v>
      </c>
      <c r="V7998">
        <v>87.890000000000015</v>
      </c>
      <c r="AA7998" t="str">
        <f t="shared" si="249"/>
        <v>TEC-AC-10004469-Technology</v>
      </c>
    </row>
    <row r="7999" spans="1:27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 t="str">
        <f t="shared" si="248"/>
        <v>Profit</v>
      </c>
      <c r="T7999">
        <v>12</v>
      </c>
      <c r="U7999">
        <v>0.2</v>
      </c>
      <c r="V7999">
        <v>20.914800000000014</v>
      </c>
      <c r="AA7999" t="str">
        <f t="shared" si="249"/>
        <v>FUR-TA-10001095-Furniture</v>
      </c>
    </row>
    <row r="8000" spans="1:27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 t="str">
        <f t="shared" si="248"/>
        <v>Loss</v>
      </c>
      <c r="T8000">
        <v>7</v>
      </c>
      <c r="U8000">
        <v>0</v>
      </c>
      <c r="V8000">
        <v>3.8975999999999997</v>
      </c>
      <c r="AA8000" t="str">
        <f t="shared" si="249"/>
        <v>FUR-FU-10001852-Furniture</v>
      </c>
    </row>
    <row r="8001" spans="1:27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 t="str">
        <f t="shared" si="248"/>
        <v>Loss</v>
      </c>
      <c r="T8001">
        <v>4</v>
      </c>
      <c r="U8001">
        <v>0</v>
      </c>
      <c r="V8001">
        <v>19.034399999999998</v>
      </c>
      <c r="AA8001" t="str">
        <f t="shared" si="249"/>
        <v>OFF-AP-10000696-Office Supplies</v>
      </c>
    </row>
    <row r="8002" spans="1:27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 t="str">
        <f t="shared" si="248"/>
        <v>Profit</v>
      </c>
      <c r="T8002">
        <v>4</v>
      </c>
      <c r="U8002">
        <v>0</v>
      </c>
      <c r="V8002">
        <v>76.548399999999987</v>
      </c>
      <c r="AA8002" t="str">
        <f t="shared" si="249"/>
        <v>TEC-PH-10003885-Technology</v>
      </c>
    </row>
    <row r="8003" spans="1:27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 t="str">
        <f t="shared" ref="S8003:S8066" si="250">IF($R8003&gt;200,"Profit","Loss")</f>
        <v>Profit</v>
      </c>
      <c r="T8003">
        <v>6</v>
      </c>
      <c r="U8003">
        <v>0</v>
      </c>
      <c r="V8003">
        <v>128.97420000000002</v>
      </c>
      <c r="AA8003" t="str">
        <f t="shared" ref="AA8003:AA8066" si="251">CONCATENATE(N8003,"-",O8003)</f>
        <v>TEC-AC-10002926-Technology</v>
      </c>
    </row>
    <row r="8004" spans="1:27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 t="str">
        <f t="shared" si="250"/>
        <v>Loss</v>
      </c>
      <c r="T8004">
        <v>7</v>
      </c>
      <c r="U8004">
        <v>0</v>
      </c>
      <c r="V8004">
        <v>0.51519999999999921</v>
      </c>
      <c r="AA8004" t="str">
        <f t="shared" si="251"/>
        <v>OFF-SU-10001225-Office Supplies</v>
      </c>
    </row>
    <row r="8005" spans="1:27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 t="str">
        <f t="shared" si="250"/>
        <v>Profit</v>
      </c>
      <c r="T8005">
        <v>2</v>
      </c>
      <c r="U8005">
        <v>0</v>
      </c>
      <c r="V8005">
        <v>78.850999999999971</v>
      </c>
      <c r="AA8005" t="str">
        <f t="shared" si="251"/>
        <v>TEC-PH-10004434-Technology</v>
      </c>
    </row>
    <row r="8006" spans="1:27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 t="str">
        <f t="shared" si="250"/>
        <v>Loss</v>
      </c>
      <c r="T8006">
        <v>3</v>
      </c>
      <c r="U8006">
        <v>0</v>
      </c>
      <c r="V8006">
        <v>15.585599999999999</v>
      </c>
      <c r="AA8006" t="str">
        <f t="shared" si="251"/>
        <v>FUR-FU-10003878-Furniture</v>
      </c>
    </row>
    <row r="8007" spans="1:27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 t="str">
        <f t="shared" si="250"/>
        <v>Loss</v>
      </c>
      <c r="T8007">
        <v>2</v>
      </c>
      <c r="U8007">
        <v>0</v>
      </c>
      <c r="V8007">
        <v>3.2405999999999997</v>
      </c>
      <c r="AA8007" t="str">
        <f t="shared" si="251"/>
        <v>FUR-FU-10002268-Furniture</v>
      </c>
    </row>
    <row r="8008" spans="1:27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 t="str">
        <f t="shared" si="250"/>
        <v>Loss</v>
      </c>
      <c r="T8008">
        <v>12</v>
      </c>
      <c r="U8008">
        <v>0</v>
      </c>
      <c r="V8008">
        <v>0.93359999999999843</v>
      </c>
      <c r="AA8008" t="str">
        <f t="shared" si="251"/>
        <v>OFF-FA-10001883-Office Supplies</v>
      </c>
    </row>
    <row r="8009" spans="1:27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 t="str">
        <f t="shared" si="250"/>
        <v>Profit</v>
      </c>
      <c r="T8009">
        <v>4</v>
      </c>
      <c r="U8009">
        <v>0</v>
      </c>
      <c r="V8009">
        <v>5.4124000000000478</v>
      </c>
      <c r="AA8009" t="str">
        <f t="shared" si="251"/>
        <v>OFF-ST-10002756-Office Supplies</v>
      </c>
    </row>
    <row r="8010" spans="1:27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 t="str">
        <f t="shared" si="250"/>
        <v>Loss</v>
      </c>
      <c r="T8010">
        <v>3</v>
      </c>
      <c r="U8010">
        <v>0</v>
      </c>
      <c r="V8010">
        <v>49.970399999999991</v>
      </c>
      <c r="AA8010" t="str">
        <f t="shared" si="251"/>
        <v>OFF-PA-10000474-Office Supplies</v>
      </c>
    </row>
    <row r="8011" spans="1:27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 t="str">
        <f t="shared" si="250"/>
        <v>Profit</v>
      </c>
      <c r="T8011">
        <v>5</v>
      </c>
      <c r="U8011">
        <v>0</v>
      </c>
      <c r="V8011">
        <v>383.93099999999993</v>
      </c>
      <c r="AA8011" t="str">
        <f t="shared" si="251"/>
        <v>FUR-CH-10002073-Furniture</v>
      </c>
    </row>
    <row r="8012" spans="1:27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 t="str">
        <f t="shared" si="250"/>
        <v>Loss</v>
      </c>
      <c r="T8012">
        <v>6</v>
      </c>
      <c r="U8012">
        <v>0.2</v>
      </c>
      <c r="V8012">
        <v>41.152799999999992</v>
      </c>
      <c r="AA8012" t="str">
        <f t="shared" si="251"/>
        <v>OFF-PA-10003641-Office Supplies</v>
      </c>
    </row>
    <row r="8013" spans="1:27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 t="str">
        <f t="shared" si="250"/>
        <v>Loss</v>
      </c>
      <c r="T8013">
        <v>7</v>
      </c>
      <c r="U8013">
        <v>0.2</v>
      </c>
      <c r="V8013">
        <v>15.742999999999984</v>
      </c>
      <c r="AA8013" t="str">
        <f t="shared" si="251"/>
        <v>TEC-PH-10002070-Technology</v>
      </c>
    </row>
    <row r="8014" spans="1:27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 t="str">
        <f t="shared" si="250"/>
        <v>Profit</v>
      </c>
      <c r="T8014">
        <v>5</v>
      </c>
      <c r="U8014">
        <v>0.2</v>
      </c>
      <c r="V8014">
        <v>207.47499999999994</v>
      </c>
      <c r="AA8014" t="str">
        <f t="shared" si="251"/>
        <v>OFF-BI-10004519-Office Supplies</v>
      </c>
    </row>
    <row r="8015" spans="1:27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 t="str">
        <f t="shared" si="250"/>
        <v>Loss</v>
      </c>
      <c r="T8015">
        <v>8</v>
      </c>
      <c r="U8015">
        <v>0</v>
      </c>
      <c r="V8015">
        <v>13.200000000000003</v>
      </c>
      <c r="AA8015" t="str">
        <f t="shared" si="251"/>
        <v>TEC-AC-10002167-Technology</v>
      </c>
    </row>
    <row r="8016" spans="1:27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 t="str">
        <f t="shared" si="250"/>
        <v>Loss</v>
      </c>
      <c r="T8016">
        <v>1</v>
      </c>
      <c r="U8016">
        <v>0</v>
      </c>
      <c r="V8016">
        <v>1.4804999999999999</v>
      </c>
      <c r="AA8016" t="str">
        <f t="shared" si="251"/>
        <v>OFF-FA-10000936-Office Supplies</v>
      </c>
    </row>
    <row r="8017" spans="1:27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 t="str">
        <f t="shared" si="250"/>
        <v>Loss</v>
      </c>
      <c r="T8017">
        <v>3</v>
      </c>
      <c r="U8017">
        <v>0</v>
      </c>
      <c r="V8017">
        <v>6.0287999999999995</v>
      </c>
      <c r="AA8017" t="str">
        <f t="shared" si="251"/>
        <v>FUR-FU-10000732-Furniture</v>
      </c>
    </row>
    <row r="8018" spans="1:27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 t="str">
        <f t="shared" si="250"/>
        <v>Loss</v>
      </c>
      <c r="T8018">
        <v>6</v>
      </c>
      <c r="U8018">
        <v>0.2</v>
      </c>
      <c r="V8018">
        <v>12.892799999999998</v>
      </c>
      <c r="AA8018" t="str">
        <f t="shared" si="251"/>
        <v>FUR-FU-10002501-Furniture</v>
      </c>
    </row>
    <row r="8019" spans="1:27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 t="str">
        <f t="shared" si="250"/>
        <v>Loss</v>
      </c>
      <c r="T8019">
        <v>9</v>
      </c>
      <c r="U8019">
        <v>0.2</v>
      </c>
      <c r="V8019">
        <v>2.6964000000000006</v>
      </c>
      <c r="AA8019" t="str">
        <f t="shared" si="251"/>
        <v>OFF-AR-10000634-Office Supplies</v>
      </c>
    </row>
    <row r="8020" spans="1:27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 t="str">
        <f t="shared" si="250"/>
        <v>Loss</v>
      </c>
      <c r="T8020">
        <v>1</v>
      </c>
      <c r="U8020">
        <v>0.2</v>
      </c>
      <c r="V8020">
        <v>4.6193000000000026</v>
      </c>
      <c r="AA8020" t="str">
        <f t="shared" si="251"/>
        <v>TEC-PH-10001700-Technology</v>
      </c>
    </row>
    <row r="8021" spans="1:27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 t="str">
        <f t="shared" si="250"/>
        <v>Loss</v>
      </c>
      <c r="T8021">
        <v>10</v>
      </c>
      <c r="U8021">
        <v>0</v>
      </c>
      <c r="V8021">
        <v>20.975000000000001</v>
      </c>
      <c r="AA8021" t="str">
        <f t="shared" si="251"/>
        <v>OFF-AP-10001962-Office Supplies</v>
      </c>
    </row>
    <row r="8022" spans="1:27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 t="str">
        <f t="shared" si="250"/>
        <v>Loss</v>
      </c>
      <c r="T8022">
        <v>2</v>
      </c>
      <c r="U8022">
        <v>0</v>
      </c>
      <c r="V8022">
        <v>5.7623999999999995</v>
      </c>
      <c r="AA8022" t="str">
        <f t="shared" si="251"/>
        <v>OFF-PA-10001838-Office Supplies</v>
      </c>
    </row>
    <row r="8023" spans="1:27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 t="str">
        <f t="shared" si="250"/>
        <v>Loss</v>
      </c>
      <c r="T8023">
        <v>3</v>
      </c>
      <c r="U8023">
        <v>0.8</v>
      </c>
      <c r="V8023">
        <v>-12.979200000000002</v>
      </c>
      <c r="AA8023" t="str">
        <f t="shared" si="251"/>
        <v>OFF-AP-10000124-Office Supplies</v>
      </c>
    </row>
    <row r="8024" spans="1:27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 t="str">
        <f t="shared" si="250"/>
        <v>Loss</v>
      </c>
      <c r="T8024">
        <v>5</v>
      </c>
      <c r="U8024">
        <v>0.2</v>
      </c>
      <c r="V8024">
        <v>29.673000000000005</v>
      </c>
      <c r="AA8024" t="str">
        <f t="shared" si="251"/>
        <v>OFF-EN-10003567-Office Supplies</v>
      </c>
    </row>
    <row r="8025" spans="1:27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 t="str">
        <f t="shared" si="250"/>
        <v>Profit</v>
      </c>
      <c r="T8025">
        <v>5</v>
      </c>
      <c r="U8025">
        <v>0.3</v>
      </c>
      <c r="V8025">
        <v>-93.989999999999952</v>
      </c>
      <c r="AA8025" t="str">
        <f t="shared" si="251"/>
        <v>FUR-CH-10004997-Furniture</v>
      </c>
    </row>
    <row r="8026" spans="1:27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 t="str">
        <f t="shared" si="250"/>
        <v>Loss</v>
      </c>
      <c r="T8026">
        <v>1</v>
      </c>
      <c r="U8026">
        <v>0.8</v>
      </c>
      <c r="V8026">
        <v>-1.8270000000000004</v>
      </c>
      <c r="AA8026" t="str">
        <f t="shared" si="251"/>
        <v>OFF-BI-10000494-Office Supplies</v>
      </c>
    </row>
    <row r="8027" spans="1:27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 t="str">
        <f t="shared" si="250"/>
        <v>Profit</v>
      </c>
      <c r="T8027">
        <v>2</v>
      </c>
      <c r="U8027">
        <v>0</v>
      </c>
      <c r="V8027">
        <v>50.563199999999995</v>
      </c>
      <c r="AA8027" t="str">
        <f t="shared" si="251"/>
        <v>FUR-FU-10000277-Furniture</v>
      </c>
    </row>
    <row r="8028" spans="1:27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 t="str">
        <f t="shared" si="250"/>
        <v>Loss</v>
      </c>
      <c r="T8028">
        <v>1</v>
      </c>
      <c r="U8028">
        <v>0</v>
      </c>
      <c r="V8028">
        <v>1.5760000000000076</v>
      </c>
      <c r="AA8028" t="str">
        <f t="shared" si="251"/>
        <v>OFF-ST-10003641-Office Supplies</v>
      </c>
    </row>
    <row r="8029" spans="1:27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 t="str">
        <f t="shared" si="250"/>
        <v>Loss</v>
      </c>
      <c r="T8029">
        <v>1</v>
      </c>
      <c r="U8029">
        <v>0</v>
      </c>
      <c r="V8029">
        <v>6.796599999999998</v>
      </c>
      <c r="AA8029" t="str">
        <f t="shared" si="251"/>
        <v>TEC-AC-10001998-Technology</v>
      </c>
    </row>
    <row r="8030" spans="1:27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 t="str">
        <f t="shared" si="250"/>
        <v>Profit</v>
      </c>
      <c r="T8030">
        <v>4</v>
      </c>
      <c r="U8030">
        <v>0</v>
      </c>
      <c r="V8030">
        <v>108.17520000000002</v>
      </c>
      <c r="AA8030" t="str">
        <f t="shared" si="251"/>
        <v>OFF-ST-10001932-Office Supplies</v>
      </c>
    </row>
    <row r="8031" spans="1:27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 t="str">
        <f t="shared" si="250"/>
        <v>Loss</v>
      </c>
      <c r="T8031">
        <v>6</v>
      </c>
      <c r="U8031">
        <v>0.2</v>
      </c>
      <c r="V8031">
        <v>-9.2819999999999965</v>
      </c>
      <c r="AA8031" t="str">
        <f t="shared" si="251"/>
        <v>TEC-AC-10002323-Technology</v>
      </c>
    </row>
    <row r="8032" spans="1:27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 t="str">
        <f t="shared" si="250"/>
        <v>Loss</v>
      </c>
      <c r="T8032">
        <v>3</v>
      </c>
      <c r="U8032">
        <v>0.6</v>
      </c>
      <c r="V8032">
        <v>-10.961100000000002</v>
      </c>
      <c r="AA8032" t="str">
        <f t="shared" si="251"/>
        <v>FUR-FU-10004270-Furniture</v>
      </c>
    </row>
    <row r="8033" spans="1:27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 t="str">
        <f t="shared" si="250"/>
        <v>Loss</v>
      </c>
      <c r="T8033">
        <v>5</v>
      </c>
      <c r="U8033">
        <v>0.2</v>
      </c>
      <c r="V8033">
        <v>9.0719999999999992</v>
      </c>
      <c r="AA8033" t="str">
        <f t="shared" si="251"/>
        <v>OFF-PA-10004621-Office Supplies</v>
      </c>
    </row>
    <row r="8034" spans="1:27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 t="str">
        <f t="shared" si="250"/>
        <v>Loss</v>
      </c>
      <c r="T8034">
        <v>3</v>
      </c>
      <c r="U8034">
        <v>0.2</v>
      </c>
      <c r="V8034">
        <v>16.183799999999998</v>
      </c>
      <c r="AA8034" t="str">
        <f t="shared" si="251"/>
        <v>OFF-PA-10001019-Office Supplies</v>
      </c>
    </row>
    <row r="8035" spans="1:27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 t="str">
        <f t="shared" si="250"/>
        <v>Loss</v>
      </c>
      <c r="T8035">
        <v>2</v>
      </c>
      <c r="U8035">
        <v>0.8</v>
      </c>
      <c r="V8035">
        <v>-1.476</v>
      </c>
      <c r="AA8035" t="str">
        <f t="shared" si="251"/>
        <v>OFF-BI-10000201-Office Supplies</v>
      </c>
    </row>
    <row r="8036" spans="1:27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 t="str">
        <f t="shared" si="250"/>
        <v>Loss</v>
      </c>
      <c r="T8036">
        <v>9</v>
      </c>
      <c r="U8036">
        <v>0.6</v>
      </c>
      <c r="V8036">
        <v>-20.730599999999995</v>
      </c>
      <c r="AA8036" t="str">
        <f t="shared" si="251"/>
        <v>FUR-FU-10004587-Furniture</v>
      </c>
    </row>
    <row r="8037" spans="1:27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 t="str">
        <f t="shared" si="250"/>
        <v>Loss</v>
      </c>
      <c r="T8037">
        <v>2</v>
      </c>
      <c r="U8037">
        <v>0.2</v>
      </c>
      <c r="V8037">
        <v>1.6704000000000001</v>
      </c>
      <c r="AA8037" t="str">
        <f t="shared" si="251"/>
        <v>OFF-LA-10001613-Office Supplies</v>
      </c>
    </row>
    <row r="8038" spans="1:27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 t="str">
        <f t="shared" si="250"/>
        <v>Loss</v>
      </c>
      <c r="T8038">
        <v>6</v>
      </c>
      <c r="U8038">
        <v>0</v>
      </c>
      <c r="V8038">
        <v>16.955999999999996</v>
      </c>
      <c r="AA8038" t="str">
        <f t="shared" si="251"/>
        <v>OFF-BI-10001308-Office Supplies</v>
      </c>
    </row>
    <row r="8039" spans="1:27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 t="str">
        <f t="shared" si="250"/>
        <v>Loss</v>
      </c>
      <c r="T8039">
        <v>3</v>
      </c>
      <c r="U8039">
        <v>0</v>
      </c>
      <c r="V8039">
        <v>10.896600000000003</v>
      </c>
      <c r="AA8039" t="str">
        <f t="shared" si="251"/>
        <v>OFF-AP-10003278-Office Supplies</v>
      </c>
    </row>
    <row r="8040" spans="1:27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 t="str">
        <f t="shared" si="250"/>
        <v>Profit</v>
      </c>
      <c r="T8040">
        <v>3</v>
      </c>
      <c r="U8040">
        <v>0.15</v>
      </c>
      <c r="V8040">
        <v>5.1293999999999755</v>
      </c>
      <c r="AA8040" t="str">
        <f t="shared" si="251"/>
        <v>FUR-BO-10003966-Furniture</v>
      </c>
    </row>
    <row r="8041" spans="1:27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 t="str">
        <f t="shared" si="250"/>
        <v>Profit</v>
      </c>
      <c r="T8041">
        <v>6</v>
      </c>
      <c r="U8041">
        <v>0.2</v>
      </c>
      <c r="V8041">
        <v>38.870400000000018</v>
      </c>
      <c r="AA8041" t="str">
        <f t="shared" si="251"/>
        <v>FUR-CH-10004698-Furniture</v>
      </c>
    </row>
    <row r="8042" spans="1:27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 t="str">
        <f t="shared" si="250"/>
        <v>Profit</v>
      </c>
      <c r="T8042">
        <v>6</v>
      </c>
      <c r="U8042">
        <v>0</v>
      </c>
      <c r="V8042">
        <v>34.354799999999955</v>
      </c>
      <c r="AA8042" t="str">
        <f t="shared" si="251"/>
        <v>OFF-ST-10000025-Office Supplies</v>
      </c>
    </row>
    <row r="8043" spans="1:27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 t="str">
        <f t="shared" si="250"/>
        <v>Loss</v>
      </c>
      <c r="T8043">
        <v>2</v>
      </c>
      <c r="U8043">
        <v>0</v>
      </c>
      <c r="V8043">
        <v>11.613</v>
      </c>
      <c r="AA8043" t="str">
        <f t="shared" si="251"/>
        <v>TEC-AC-10000682-Technology</v>
      </c>
    </row>
    <row r="8044" spans="1:27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 t="str">
        <f t="shared" si="250"/>
        <v>Loss</v>
      </c>
      <c r="T8044">
        <v>4</v>
      </c>
      <c r="U8044">
        <v>0</v>
      </c>
      <c r="V8044">
        <v>24.913200000000003</v>
      </c>
      <c r="AA8044" t="str">
        <f t="shared" si="251"/>
        <v>TEC-AC-10001772-Technology</v>
      </c>
    </row>
    <row r="8045" spans="1:27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 t="str">
        <f t="shared" si="250"/>
        <v>Loss</v>
      </c>
      <c r="T8045">
        <v>1</v>
      </c>
      <c r="U8045">
        <v>0</v>
      </c>
      <c r="V8045">
        <v>11.756800000000002</v>
      </c>
      <c r="AA8045" t="str">
        <f t="shared" si="251"/>
        <v>FUR-FU-10001379-Furniture</v>
      </c>
    </row>
    <row r="8046" spans="1:27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 t="str">
        <f t="shared" si="250"/>
        <v>Profit</v>
      </c>
      <c r="T8046">
        <v>9</v>
      </c>
      <c r="U8046">
        <v>0.2</v>
      </c>
      <c r="V8046">
        <v>106.95779999999998</v>
      </c>
      <c r="AA8046" t="str">
        <f t="shared" si="251"/>
        <v>OFF-BI-10002794-Office Supplies</v>
      </c>
    </row>
    <row r="8047" spans="1:27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 t="str">
        <f t="shared" si="250"/>
        <v>Profit</v>
      </c>
      <c r="T8047">
        <v>5</v>
      </c>
      <c r="U8047">
        <v>0</v>
      </c>
      <c r="V8047">
        <v>129.77249999999998</v>
      </c>
      <c r="AA8047" t="str">
        <f t="shared" si="251"/>
        <v>OFF-AP-10001005-Office Supplies</v>
      </c>
    </row>
    <row r="8048" spans="1:27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 t="str">
        <f t="shared" si="250"/>
        <v>Loss</v>
      </c>
      <c r="T8048">
        <v>3</v>
      </c>
      <c r="U8048">
        <v>0.7</v>
      </c>
      <c r="V8048">
        <v>-1.4760000000000004</v>
      </c>
      <c r="AA8048" t="str">
        <f t="shared" si="251"/>
        <v>OFF-BI-10000201-Office Supplies</v>
      </c>
    </row>
    <row r="8049" spans="1:27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 t="str">
        <f t="shared" si="250"/>
        <v>Loss</v>
      </c>
      <c r="T8049">
        <v>3</v>
      </c>
      <c r="U8049">
        <v>0.2</v>
      </c>
      <c r="V8049">
        <v>5.2883999999999984</v>
      </c>
      <c r="AA8049" t="str">
        <f t="shared" si="251"/>
        <v>OFF-PA-10003673-Office Supplies</v>
      </c>
    </row>
    <row r="8050" spans="1:27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 t="str">
        <f t="shared" si="250"/>
        <v>Profit</v>
      </c>
      <c r="T8050">
        <v>7</v>
      </c>
      <c r="U8050">
        <v>0</v>
      </c>
      <c r="V8050">
        <v>197.92079999999999</v>
      </c>
      <c r="AA8050" t="str">
        <f t="shared" si="251"/>
        <v>OFF-AP-10000938-Office Supplies</v>
      </c>
    </row>
    <row r="8051" spans="1:27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 t="str">
        <f t="shared" si="250"/>
        <v>Loss</v>
      </c>
      <c r="T8051">
        <v>5</v>
      </c>
      <c r="U8051">
        <v>0.7</v>
      </c>
      <c r="V8051">
        <v>-4.577</v>
      </c>
      <c r="AA8051" t="str">
        <f t="shared" si="251"/>
        <v>OFF-BI-10003274-Office Supplies</v>
      </c>
    </row>
    <row r="8052" spans="1:27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 t="str">
        <f t="shared" si="250"/>
        <v>Loss</v>
      </c>
      <c r="T8052">
        <v>1</v>
      </c>
      <c r="U8052">
        <v>0.2</v>
      </c>
      <c r="V8052">
        <v>4.7664</v>
      </c>
      <c r="AA8052" t="str">
        <f t="shared" si="251"/>
        <v>FUR-FU-10001095-Furniture</v>
      </c>
    </row>
    <row r="8053" spans="1:27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 t="str">
        <f t="shared" si="250"/>
        <v>Loss</v>
      </c>
      <c r="T8053">
        <v>6</v>
      </c>
      <c r="U8053">
        <v>0.2</v>
      </c>
      <c r="V8053">
        <v>3.1032000000000011</v>
      </c>
      <c r="AA8053" t="str">
        <f t="shared" si="251"/>
        <v>OFF-AP-10001492-Office Supplies</v>
      </c>
    </row>
    <row r="8054" spans="1:27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 t="str">
        <f t="shared" si="250"/>
        <v>Loss</v>
      </c>
      <c r="T8054">
        <v>3</v>
      </c>
      <c r="U8054">
        <v>0</v>
      </c>
      <c r="V8054">
        <v>4.4850000000000003</v>
      </c>
      <c r="AA8054" t="str">
        <f t="shared" si="251"/>
        <v>OFF-AR-10004999-Office Supplies</v>
      </c>
    </row>
    <row r="8055" spans="1:27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 t="str">
        <f t="shared" si="250"/>
        <v>Loss</v>
      </c>
      <c r="T8055">
        <v>1</v>
      </c>
      <c r="U8055">
        <v>0.7</v>
      </c>
      <c r="V8055">
        <v>-1.8584999999999994</v>
      </c>
      <c r="AA8055" t="str">
        <f t="shared" si="251"/>
        <v>OFF-BI-10004094-Office Supplies</v>
      </c>
    </row>
    <row r="8056" spans="1:27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 t="str">
        <f t="shared" si="250"/>
        <v>Profit</v>
      </c>
      <c r="T8056">
        <v>5</v>
      </c>
      <c r="U8056">
        <v>0</v>
      </c>
      <c r="V8056">
        <v>267.70499999999993</v>
      </c>
      <c r="AA8056" t="str">
        <f t="shared" si="251"/>
        <v>OFF-ST-10001490-Office Supplies</v>
      </c>
    </row>
    <row r="8057" spans="1:27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 t="str">
        <f t="shared" si="250"/>
        <v>Profit</v>
      </c>
      <c r="T8057">
        <v>2</v>
      </c>
      <c r="U8057">
        <v>0.15</v>
      </c>
      <c r="V8057">
        <v>28.956799999999973</v>
      </c>
      <c r="AA8057" t="str">
        <f t="shared" si="251"/>
        <v>FUR-BO-10004695-Furniture</v>
      </c>
    </row>
    <row r="8058" spans="1:27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 t="str">
        <f t="shared" si="250"/>
        <v>Profit</v>
      </c>
      <c r="T8058">
        <v>9</v>
      </c>
      <c r="U8058">
        <v>0</v>
      </c>
      <c r="V8058">
        <v>29.152799999999971</v>
      </c>
      <c r="AA8058" t="str">
        <f t="shared" si="251"/>
        <v>OFF-ST-10000736-Office Supplies</v>
      </c>
    </row>
    <row r="8059" spans="1:27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 t="str">
        <f t="shared" si="250"/>
        <v>Loss</v>
      </c>
      <c r="T8059">
        <v>5</v>
      </c>
      <c r="U8059">
        <v>0.2</v>
      </c>
      <c r="V8059">
        <v>13.959</v>
      </c>
      <c r="AA8059" t="str">
        <f t="shared" si="251"/>
        <v>OFF-BI-10001617-Office Supplies</v>
      </c>
    </row>
    <row r="8060" spans="1:27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 t="str">
        <f t="shared" si="250"/>
        <v>Loss</v>
      </c>
      <c r="T8060">
        <v>3</v>
      </c>
      <c r="U8060">
        <v>0.2</v>
      </c>
      <c r="V8060">
        <v>15.111599999999999</v>
      </c>
      <c r="AA8060" t="str">
        <f t="shared" si="251"/>
        <v>TEC-PH-10003589-Technology</v>
      </c>
    </row>
    <row r="8061" spans="1:27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 t="str">
        <f t="shared" si="250"/>
        <v>Loss</v>
      </c>
      <c r="T8061">
        <v>2</v>
      </c>
      <c r="U8061">
        <v>0</v>
      </c>
      <c r="V8061">
        <v>1.7472000000000003</v>
      </c>
      <c r="AA8061" t="str">
        <f t="shared" si="251"/>
        <v>FUR-FU-10003981-Furniture</v>
      </c>
    </row>
    <row r="8062" spans="1:27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 t="str">
        <f t="shared" si="250"/>
        <v>Loss</v>
      </c>
      <c r="T8062">
        <v>5</v>
      </c>
      <c r="U8062">
        <v>0</v>
      </c>
      <c r="V8062">
        <v>28.857999999999997</v>
      </c>
      <c r="AA8062" t="str">
        <f t="shared" si="251"/>
        <v>OFF-PA-10001970-Office Supplies</v>
      </c>
    </row>
    <row r="8063" spans="1:27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 t="str">
        <f t="shared" si="250"/>
        <v>Loss</v>
      </c>
      <c r="T8063">
        <v>2</v>
      </c>
      <c r="U8063">
        <v>0.2</v>
      </c>
      <c r="V8063">
        <v>8.8623999999999992</v>
      </c>
      <c r="AA8063" t="str">
        <f t="shared" si="251"/>
        <v>OFF-BI-10002437-Office Supplies</v>
      </c>
    </row>
    <row r="8064" spans="1:27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 t="str">
        <f t="shared" si="250"/>
        <v>Profit</v>
      </c>
      <c r="T8064">
        <v>4</v>
      </c>
      <c r="U8064">
        <v>0</v>
      </c>
      <c r="V8064">
        <v>71.269200000000012</v>
      </c>
      <c r="AA8064" t="str">
        <f t="shared" si="251"/>
        <v>TEC-PH-10000586-Technology</v>
      </c>
    </row>
    <row r="8065" spans="1:27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 t="str">
        <f t="shared" si="250"/>
        <v>Profit</v>
      </c>
      <c r="T8065">
        <v>3</v>
      </c>
      <c r="U8065">
        <v>0</v>
      </c>
      <c r="V8065">
        <v>100.7916</v>
      </c>
      <c r="AA8065" t="str">
        <f t="shared" si="251"/>
        <v>TEC-PH-10003811-Technology</v>
      </c>
    </row>
    <row r="8066" spans="1:27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 t="str">
        <f t="shared" si="250"/>
        <v>Loss</v>
      </c>
      <c r="T8066">
        <v>2</v>
      </c>
      <c r="U8066">
        <v>0</v>
      </c>
      <c r="V8066">
        <v>6.2208000000000006</v>
      </c>
      <c r="AA8066" t="str">
        <f t="shared" si="251"/>
        <v>OFF-PA-10004983-Office Supplies</v>
      </c>
    </row>
    <row r="8067" spans="1:27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 t="str">
        <f t="shared" ref="S8067:S8130" si="252">IF($R8067&gt;200,"Profit","Loss")</f>
        <v>Loss</v>
      </c>
      <c r="T8067">
        <v>3</v>
      </c>
      <c r="U8067">
        <v>0</v>
      </c>
      <c r="V8067">
        <v>5.8409999999999869</v>
      </c>
      <c r="AA8067" t="str">
        <f t="shared" ref="AA8067:AA8130" si="253">CONCATENATE(N8067,"-",O8067)</f>
        <v>OFF-ST-10003479-Office Supplies</v>
      </c>
    </row>
    <row r="8068" spans="1:27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 t="str">
        <f t="shared" si="252"/>
        <v>Profit</v>
      </c>
      <c r="T8068">
        <v>2</v>
      </c>
      <c r="U8068">
        <v>0.2</v>
      </c>
      <c r="V8068">
        <v>89.954799999999992</v>
      </c>
      <c r="AA8068" t="str">
        <f t="shared" si="253"/>
        <v>OFF-BI-10004318-Office Supplies</v>
      </c>
    </row>
    <row r="8069" spans="1:27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 t="str">
        <f t="shared" si="252"/>
        <v>Profit</v>
      </c>
      <c r="T8069">
        <v>3</v>
      </c>
      <c r="U8069">
        <v>0</v>
      </c>
      <c r="V8069">
        <v>86.389199999999988</v>
      </c>
      <c r="AA8069" t="str">
        <f t="shared" si="253"/>
        <v>TEC-AC-10002567-Technology</v>
      </c>
    </row>
    <row r="8070" spans="1:27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 t="str">
        <f t="shared" si="252"/>
        <v>Loss</v>
      </c>
      <c r="T8070">
        <v>6</v>
      </c>
      <c r="U8070">
        <v>0</v>
      </c>
      <c r="V8070">
        <v>6.0876000000000001</v>
      </c>
      <c r="AA8070" t="str">
        <f t="shared" si="253"/>
        <v>FUR-FU-10001731-Furniture</v>
      </c>
    </row>
    <row r="8071" spans="1:27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 t="str">
        <f t="shared" si="252"/>
        <v>Profit</v>
      </c>
      <c r="T8071">
        <v>5</v>
      </c>
      <c r="U8071">
        <v>0.2</v>
      </c>
      <c r="V8071">
        <v>-107.95800000000004</v>
      </c>
      <c r="AA8071" t="str">
        <f t="shared" si="253"/>
        <v>OFF-ST-10002743-Office Supplies</v>
      </c>
    </row>
    <row r="8072" spans="1:27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 t="str">
        <f t="shared" si="252"/>
        <v>Loss</v>
      </c>
      <c r="T8072">
        <v>5</v>
      </c>
      <c r="U8072">
        <v>0.6</v>
      </c>
      <c r="V8072">
        <v>-187.38150000000002</v>
      </c>
      <c r="AA8072" t="str">
        <f t="shared" si="253"/>
        <v>FUR-FU-10002116-Furniture</v>
      </c>
    </row>
    <row r="8073" spans="1:27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 t="str">
        <f t="shared" si="252"/>
        <v>Profit</v>
      </c>
      <c r="T8073">
        <v>4</v>
      </c>
      <c r="U8073">
        <v>0.3</v>
      </c>
      <c r="V8073">
        <v>-26.635199999999998</v>
      </c>
      <c r="AA8073" t="str">
        <f t="shared" si="253"/>
        <v>FUR-CH-10003199-Furniture</v>
      </c>
    </row>
    <row r="8074" spans="1:27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 t="str">
        <f t="shared" si="252"/>
        <v>Loss</v>
      </c>
      <c r="T8074">
        <v>4</v>
      </c>
      <c r="U8074">
        <v>0.2</v>
      </c>
      <c r="V8074">
        <v>2.2287999999999988</v>
      </c>
      <c r="AA8074" t="str">
        <f t="shared" si="253"/>
        <v>OFF-AR-10003158-Office Supplies</v>
      </c>
    </row>
    <row r="8075" spans="1:27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 t="str">
        <f t="shared" si="252"/>
        <v>Loss</v>
      </c>
      <c r="T8075">
        <v>5</v>
      </c>
      <c r="U8075">
        <v>0.8</v>
      </c>
      <c r="V8075">
        <v>-9.7050000000000018</v>
      </c>
      <c r="AA8075" t="str">
        <f t="shared" si="253"/>
        <v>OFF-BI-10000301-Office Supplies</v>
      </c>
    </row>
    <row r="8076" spans="1:27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 t="str">
        <f t="shared" si="252"/>
        <v>Loss</v>
      </c>
      <c r="T8076">
        <v>14</v>
      </c>
      <c r="U8076">
        <v>0.8</v>
      </c>
      <c r="V8076">
        <v>-22.684200000000004</v>
      </c>
      <c r="AA8076" t="str">
        <f t="shared" si="253"/>
        <v>OFF-BI-10000343-Office Supplies</v>
      </c>
    </row>
    <row r="8077" spans="1:27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 t="str">
        <f t="shared" si="252"/>
        <v>Loss</v>
      </c>
      <c r="T8077">
        <v>2</v>
      </c>
      <c r="U8077">
        <v>0.8</v>
      </c>
      <c r="V8077">
        <v>-38.821200000000012</v>
      </c>
      <c r="AA8077" t="str">
        <f t="shared" si="253"/>
        <v>OFF-AP-10004708-Office Supplies</v>
      </c>
    </row>
    <row r="8078" spans="1:27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 t="str">
        <f t="shared" si="252"/>
        <v>Loss</v>
      </c>
      <c r="T8078">
        <v>3</v>
      </c>
      <c r="U8078">
        <v>0</v>
      </c>
      <c r="V8078">
        <v>9.3227999999999991</v>
      </c>
      <c r="AA8078" t="str">
        <f t="shared" si="253"/>
        <v>FUR-FU-10000794-Furniture</v>
      </c>
    </row>
    <row r="8079" spans="1:27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 t="str">
        <f t="shared" si="252"/>
        <v>Loss</v>
      </c>
      <c r="T8079">
        <v>1</v>
      </c>
      <c r="U8079">
        <v>0</v>
      </c>
      <c r="V8079">
        <v>74.690999999999988</v>
      </c>
      <c r="AA8079" t="str">
        <f t="shared" si="253"/>
        <v>OFF-BI-10004519-Office Supplies</v>
      </c>
    </row>
    <row r="8080" spans="1:27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 t="str">
        <f t="shared" si="252"/>
        <v>Loss</v>
      </c>
      <c r="T8080">
        <v>3</v>
      </c>
      <c r="U8080">
        <v>0</v>
      </c>
      <c r="V8080">
        <v>18</v>
      </c>
      <c r="AA8080" t="str">
        <f t="shared" si="253"/>
        <v>TEC-AC-10001590-Technology</v>
      </c>
    </row>
    <row r="8081" spans="1:27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 t="str">
        <f t="shared" si="252"/>
        <v>Loss</v>
      </c>
      <c r="T8081">
        <v>8</v>
      </c>
      <c r="U8081">
        <v>0.2</v>
      </c>
      <c r="V8081">
        <v>46.99519999999999</v>
      </c>
      <c r="AA8081" t="str">
        <f t="shared" si="253"/>
        <v>OFF-BI-10001524-Office Supplies</v>
      </c>
    </row>
    <row r="8082" spans="1:27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 t="str">
        <f t="shared" si="252"/>
        <v>Loss</v>
      </c>
      <c r="T8082">
        <v>6</v>
      </c>
      <c r="U8082">
        <v>0.2</v>
      </c>
      <c r="V8082">
        <v>47.626799999999996</v>
      </c>
      <c r="AA8082" t="str">
        <f t="shared" si="253"/>
        <v>OFF-LA-10001474-Office Supplies</v>
      </c>
    </row>
    <row r="8083" spans="1:27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 t="str">
        <f t="shared" si="252"/>
        <v>Loss</v>
      </c>
      <c r="T8083">
        <v>3</v>
      </c>
      <c r="U8083">
        <v>0.2</v>
      </c>
      <c r="V8083">
        <v>47.815200000000004</v>
      </c>
      <c r="AA8083" t="str">
        <f t="shared" si="253"/>
        <v>OFF-PA-10001497-Office Supplies</v>
      </c>
    </row>
    <row r="8084" spans="1:27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 t="str">
        <f t="shared" si="252"/>
        <v>Profit</v>
      </c>
      <c r="T8084">
        <v>5</v>
      </c>
      <c r="U8084">
        <v>0.2</v>
      </c>
      <c r="V8084">
        <v>20.387999999999998</v>
      </c>
      <c r="AA8084" t="str">
        <f t="shared" si="253"/>
        <v>OFF-AP-10003287-Office Supplies</v>
      </c>
    </row>
    <row r="8085" spans="1:27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 t="str">
        <f t="shared" si="252"/>
        <v>Loss</v>
      </c>
      <c r="T8085">
        <v>7</v>
      </c>
      <c r="U8085">
        <v>0.7</v>
      </c>
      <c r="V8085">
        <v>-10.487400000000001</v>
      </c>
      <c r="AA8085" t="str">
        <f t="shared" si="253"/>
        <v>OFF-BI-10002982-Office Supplies</v>
      </c>
    </row>
    <row r="8086" spans="1:27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 t="str">
        <f t="shared" si="252"/>
        <v>Profit</v>
      </c>
      <c r="T8086">
        <v>10</v>
      </c>
      <c r="U8086">
        <v>0.2</v>
      </c>
      <c r="V8086">
        <v>-161.69400000000005</v>
      </c>
      <c r="AA8086" t="str">
        <f t="shared" si="253"/>
        <v>OFF-ST-10001809-Office Supplies</v>
      </c>
    </row>
    <row r="8087" spans="1:27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 t="str">
        <f t="shared" si="252"/>
        <v>Loss</v>
      </c>
      <c r="T8087">
        <v>5</v>
      </c>
      <c r="U8087">
        <v>0</v>
      </c>
      <c r="V8087">
        <v>18.329999999999991</v>
      </c>
      <c r="AA8087" t="str">
        <f t="shared" si="253"/>
        <v>FUR-FU-10000246-Furniture</v>
      </c>
    </row>
    <row r="8088" spans="1:27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 t="str">
        <f t="shared" si="252"/>
        <v>Loss</v>
      </c>
      <c r="T8088">
        <v>3</v>
      </c>
      <c r="U8088">
        <v>0.2</v>
      </c>
      <c r="V8088">
        <v>5.2650000000000006</v>
      </c>
      <c r="AA8088" t="str">
        <f t="shared" si="253"/>
        <v>OFF-AP-10000252-Office Supplies</v>
      </c>
    </row>
    <row r="8089" spans="1:27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 t="str">
        <f t="shared" si="252"/>
        <v>Loss</v>
      </c>
      <c r="T8089">
        <v>4</v>
      </c>
      <c r="U8089">
        <v>0.2</v>
      </c>
      <c r="V8089">
        <v>1.1807999999999983</v>
      </c>
      <c r="AA8089" t="str">
        <f t="shared" si="253"/>
        <v>OFF-AR-10002375-Office Supplies</v>
      </c>
    </row>
    <row r="8090" spans="1:27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 t="str">
        <f t="shared" si="252"/>
        <v>Loss</v>
      </c>
      <c r="T8090">
        <v>2</v>
      </c>
      <c r="U8090">
        <v>0.2</v>
      </c>
      <c r="V8090">
        <v>12.973999999999997</v>
      </c>
      <c r="AA8090" t="str">
        <f t="shared" si="253"/>
        <v>OFF-BI-10003719-Office Supplies</v>
      </c>
    </row>
    <row r="8091" spans="1:27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 t="str">
        <f t="shared" si="252"/>
        <v>Loss</v>
      </c>
      <c r="T8091">
        <v>9</v>
      </c>
      <c r="U8091">
        <v>0</v>
      </c>
      <c r="V8091">
        <v>20.1708</v>
      </c>
      <c r="AA8091" t="str">
        <f t="shared" si="253"/>
        <v>OFF-AP-10001492-Office Supplies</v>
      </c>
    </row>
    <row r="8092" spans="1:27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 t="str">
        <f t="shared" si="252"/>
        <v>Profit</v>
      </c>
      <c r="T8092">
        <v>7</v>
      </c>
      <c r="U8092">
        <v>0</v>
      </c>
      <c r="V8092">
        <v>70.033599999999993</v>
      </c>
      <c r="AA8092" t="str">
        <f t="shared" si="253"/>
        <v>OFF-ST-10000532-Office Supplies</v>
      </c>
    </row>
    <row r="8093" spans="1:27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 t="str">
        <f t="shared" si="252"/>
        <v>Loss</v>
      </c>
      <c r="T8093">
        <v>2</v>
      </c>
      <c r="U8093">
        <v>0</v>
      </c>
      <c r="V8093">
        <v>2.8224</v>
      </c>
      <c r="AA8093" t="str">
        <f t="shared" si="253"/>
        <v>OFF-LA-10001613-Office Supplies</v>
      </c>
    </row>
    <row r="8094" spans="1:27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 t="str">
        <f t="shared" si="252"/>
        <v>Loss</v>
      </c>
      <c r="T8094">
        <v>5</v>
      </c>
      <c r="U8094">
        <v>0</v>
      </c>
      <c r="V8094">
        <v>32.97</v>
      </c>
      <c r="AA8094" t="str">
        <f t="shared" si="253"/>
        <v>OFF-AR-10002818-Office Supplies</v>
      </c>
    </row>
    <row r="8095" spans="1:27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 t="str">
        <f t="shared" si="252"/>
        <v>Loss</v>
      </c>
      <c r="T8095">
        <v>3</v>
      </c>
      <c r="U8095">
        <v>0</v>
      </c>
      <c r="V8095">
        <v>10.507200000000001</v>
      </c>
      <c r="AA8095" t="str">
        <f t="shared" si="253"/>
        <v>FUR-FU-10001940-Furniture</v>
      </c>
    </row>
    <row r="8096" spans="1:27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 t="str">
        <f t="shared" si="252"/>
        <v>Loss</v>
      </c>
      <c r="T8096">
        <v>4</v>
      </c>
      <c r="U8096">
        <v>0</v>
      </c>
      <c r="V8096">
        <v>12.052</v>
      </c>
      <c r="AA8096" t="str">
        <f t="shared" si="253"/>
        <v>OFF-PA-10003883-Office Supplies</v>
      </c>
    </row>
    <row r="8097" spans="1:27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 t="str">
        <f t="shared" si="252"/>
        <v>Loss</v>
      </c>
      <c r="T8097">
        <v>2</v>
      </c>
      <c r="U8097">
        <v>0</v>
      </c>
      <c r="V8097">
        <v>6.2208000000000006</v>
      </c>
      <c r="AA8097" t="str">
        <f t="shared" si="253"/>
        <v>OFF-PA-10002787-Office Supplies</v>
      </c>
    </row>
    <row r="8098" spans="1:27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 t="str">
        <f t="shared" si="252"/>
        <v>Profit</v>
      </c>
      <c r="T8098">
        <v>5</v>
      </c>
      <c r="U8098">
        <v>0</v>
      </c>
      <c r="V8098">
        <v>32.893000000000008</v>
      </c>
      <c r="AA8098" t="str">
        <f t="shared" si="253"/>
        <v>TEC-AC-10000991-Technology</v>
      </c>
    </row>
    <row r="8099" spans="1:27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 t="str">
        <f t="shared" si="252"/>
        <v>Loss</v>
      </c>
      <c r="T8099">
        <v>5</v>
      </c>
      <c r="U8099">
        <v>0</v>
      </c>
      <c r="V8099">
        <v>34.292499999999997</v>
      </c>
      <c r="AA8099" t="str">
        <f t="shared" si="253"/>
        <v>OFF-ST-10003058-Office Supplies</v>
      </c>
    </row>
    <row r="8100" spans="1:27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 t="str">
        <f t="shared" si="252"/>
        <v>Loss</v>
      </c>
      <c r="T8100">
        <v>1</v>
      </c>
      <c r="U8100">
        <v>0</v>
      </c>
      <c r="V8100">
        <v>1.9259999999999997</v>
      </c>
      <c r="AA8100" t="str">
        <f t="shared" si="253"/>
        <v>OFF-PA-10004239-Office Supplies</v>
      </c>
    </row>
    <row r="8101" spans="1:27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 t="str">
        <f t="shared" si="252"/>
        <v>Loss</v>
      </c>
      <c r="T8101">
        <v>3</v>
      </c>
      <c r="U8101">
        <v>0</v>
      </c>
      <c r="V8101">
        <v>5.101499999999997</v>
      </c>
      <c r="AA8101" t="str">
        <f t="shared" si="253"/>
        <v>TEC-AC-10003038-Technology</v>
      </c>
    </row>
    <row r="8102" spans="1:27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 t="str">
        <f t="shared" si="252"/>
        <v>Profit</v>
      </c>
      <c r="T8102">
        <v>3</v>
      </c>
      <c r="U8102">
        <v>0.2</v>
      </c>
      <c r="V8102">
        <v>377.72999999999956</v>
      </c>
      <c r="AA8102" t="str">
        <f t="shared" si="253"/>
        <v>TEC-MA-10000984-Technology</v>
      </c>
    </row>
    <row r="8103" spans="1:27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 t="str">
        <f t="shared" si="252"/>
        <v>Loss</v>
      </c>
      <c r="T8103">
        <v>2</v>
      </c>
      <c r="U8103">
        <v>0</v>
      </c>
      <c r="V8103">
        <v>3.7995999999999999</v>
      </c>
      <c r="AA8103" t="str">
        <f t="shared" si="253"/>
        <v>OFF-LA-10004484-Office Supplies</v>
      </c>
    </row>
    <row r="8104" spans="1:27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 t="str">
        <f t="shared" si="252"/>
        <v>Profit</v>
      </c>
      <c r="T8104">
        <v>7</v>
      </c>
      <c r="U8104">
        <v>0.2</v>
      </c>
      <c r="V8104">
        <v>334.49849999999958</v>
      </c>
      <c r="AA8104" t="str">
        <f t="shared" si="253"/>
        <v>TEC-MA-10004002-Technology</v>
      </c>
    </row>
    <row r="8105" spans="1:27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 t="str">
        <f t="shared" si="252"/>
        <v>Loss</v>
      </c>
      <c r="T8105">
        <v>7</v>
      </c>
      <c r="U8105">
        <v>0</v>
      </c>
      <c r="V8105">
        <v>29.341200000000008</v>
      </c>
      <c r="AA8105" t="str">
        <f t="shared" si="253"/>
        <v>OFF-ST-10002406-Office Supplies</v>
      </c>
    </row>
    <row r="8106" spans="1:27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 t="str">
        <f t="shared" si="252"/>
        <v>Profit</v>
      </c>
      <c r="T8106">
        <v>6</v>
      </c>
      <c r="U8106">
        <v>0.2</v>
      </c>
      <c r="V8106">
        <v>58.179600000000022</v>
      </c>
      <c r="AA8106" t="str">
        <f t="shared" si="253"/>
        <v>TEC-PH-10003645-Technology</v>
      </c>
    </row>
    <row r="8107" spans="1:27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 t="str">
        <f t="shared" si="252"/>
        <v>Loss</v>
      </c>
      <c r="T8107">
        <v>1</v>
      </c>
      <c r="U8107">
        <v>0.32</v>
      </c>
      <c r="V8107">
        <v>-17.027400000000007</v>
      </c>
      <c r="AA8107" t="str">
        <f t="shared" si="253"/>
        <v>FUR-BO-10001601-Furniture</v>
      </c>
    </row>
    <row r="8108" spans="1:27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 t="str">
        <f t="shared" si="252"/>
        <v>Loss</v>
      </c>
      <c r="T8108">
        <v>6</v>
      </c>
      <c r="U8108">
        <v>0.2</v>
      </c>
      <c r="V8108">
        <v>52.632000000000005</v>
      </c>
      <c r="AA8108" t="str">
        <f t="shared" si="253"/>
        <v>OFF-AR-10000937-Office Supplies</v>
      </c>
    </row>
    <row r="8109" spans="1:27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 t="str">
        <f t="shared" si="252"/>
        <v>Profit</v>
      </c>
      <c r="T8109">
        <v>4</v>
      </c>
      <c r="U8109">
        <v>0.2</v>
      </c>
      <c r="V8109">
        <v>-87.667200000000037</v>
      </c>
      <c r="AA8109" t="str">
        <f t="shared" si="253"/>
        <v>TEC-PH-10000038-Technology</v>
      </c>
    </row>
    <row r="8110" spans="1:27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 t="str">
        <f t="shared" si="252"/>
        <v>Profit</v>
      </c>
      <c r="T8110">
        <v>4</v>
      </c>
      <c r="U8110">
        <v>0.3</v>
      </c>
      <c r="V8110">
        <v>-58.504800000000017</v>
      </c>
      <c r="AA8110" t="str">
        <f t="shared" si="253"/>
        <v>FUR-CH-10003396-Furniture</v>
      </c>
    </row>
    <row r="8111" spans="1:27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 t="str">
        <f t="shared" si="252"/>
        <v>Loss</v>
      </c>
      <c r="T8111">
        <v>6</v>
      </c>
      <c r="U8111">
        <v>0.2</v>
      </c>
      <c r="V8111">
        <v>20.844000000000001</v>
      </c>
      <c r="AA8111" t="str">
        <f t="shared" si="253"/>
        <v>OFF-EN-10002592-Office Supplies</v>
      </c>
    </row>
    <row r="8112" spans="1:27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 t="str">
        <f t="shared" si="252"/>
        <v>Loss</v>
      </c>
      <c r="T8112">
        <v>2</v>
      </c>
      <c r="U8112">
        <v>0.3</v>
      </c>
      <c r="V8112">
        <v>-25.477199999999982</v>
      </c>
      <c r="AA8112" t="str">
        <f t="shared" si="253"/>
        <v>FUR-CH-10000422-Furniture</v>
      </c>
    </row>
    <row r="8113" spans="1:27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 t="str">
        <f t="shared" si="252"/>
        <v>Profit</v>
      </c>
      <c r="T8113">
        <v>5</v>
      </c>
      <c r="U8113">
        <v>0.3</v>
      </c>
      <c r="V8113">
        <v>-17.744999999999976</v>
      </c>
      <c r="AA8113" t="str">
        <f t="shared" si="253"/>
        <v>FUR-CH-10002647-Furniture</v>
      </c>
    </row>
    <row r="8114" spans="1:27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 t="str">
        <f t="shared" si="252"/>
        <v>Loss</v>
      </c>
      <c r="T8114">
        <v>4</v>
      </c>
      <c r="U8114">
        <v>0.8</v>
      </c>
      <c r="V8114">
        <v>-30.867200000000004</v>
      </c>
      <c r="AA8114" t="str">
        <f t="shared" si="253"/>
        <v>OFF-AP-10004859-Office Supplies</v>
      </c>
    </row>
    <row r="8115" spans="1:27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 t="str">
        <f t="shared" si="252"/>
        <v>Loss</v>
      </c>
      <c r="T8115">
        <v>2</v>
      </c>
      <c r="U8115">
        <v>0.3</v>
      </c>
      <c r="V8115">
        <v>-1.217800000000004</v>
      </c>
      <c r="AA8115" t="str">
        <f t="shared" si="253"/>
        <v>FUR-CH-10004477-Furniture</v>
      </c>
    </row>
    <row r="8116" spans="1:27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 t="str">
        <f t="shared" si="252"/>
        <v>Loss</v>
      </c>
      <c r="T8116">
        <v>5</v>
      </c>
      <c r="U8116">
        <v>0.2</v>
      </c>
      <c r="V8116">
        <v>2.3219999999999974</v>
      </c>
      <c r="AA8116" t="str">
        <f t="shared" si="253"/>
        <v>OFF-AR-10004817-Office Supplies</v>
      </c>
    </row>
    <row r="8117" spans="1:27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 t="str">
        <f t="shared" si="252"/>
        <v>Loss</v>
      </c>
      <c r="T8117">
        <v>3</v>
      </c>
      <c r="U8117">
        <v>0</v>
      </c>
      <c r="V8117">
        <v>41.445600000000013</v>
      </c>
      <c r="AA8117" t="str">
        <f t="shared" si="253"/>
        <v>FUR-FU-10003374-Furniture</v>
      </c>
    </row>
    <row r="8118" spans="1:27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 t="str">
        <f t="shared" si="252"/>
        <v>Loss</v>
      </c>
      <c r="T8118">
        <v>1</v>
      </c>
      <c r="U8118">
        <v>0</v>
      </c>
      <c r="V8118">
        <v>7.9895999999999994</v>
      </c>
      <c r="AA8118" t="str">
        <f t="shared" si="253"/>
        <v>OFF-ST-10003123-Office Supplies</v>
      </c>
    </row>
    <row r="8119" spans="1:27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 t="str">
        <f t="shared" si="252"/>
        <v>Profit</v>
      </c>
      <c r="T8119">
        <v>5</v>
      </c>
      <c r="U8119">
        <v>0</v>
      </c>
      <c r="V8119">
        <v>100.4255</v>
      </c>
      <c r="AA8119" t="str">
        <f t="shared" si="253"/>
        <v>OFF-PA-10000675-Office Supplies</v>
      </c>
    </row>
    <row r="8120" spans="1:27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 t="str">
        <f t="shared" si="252"/>
        <v>Profit</v>
      </c>
      <c r="T8120">
        <v>4</v>
      </c>
      <c r="U8120">
        <v>0.3</v>
      </c>
      <c r="V8120">
        <v>-75.191999999999979</v>
      </c>
      <c r="AA8120" t="str">
        <f t="shared" si="253"/>
        <v>FUR-CH-10004997-Furniture</v>
      </c>
    </row>
    <row r="8121" spans="1:27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 t="str">
        <f t="shared" si="252"/>
        <v>Loss</v>
      </c>
      <c r="T8121">
        <v>2</v>
      </c>
      <c r="U8121">
        <v>0</v>
      </c>
      <c r="V8121">
        <v>10.909600000000001</v>
      </c>
      <c r="AA8121" t="str">
        <f t="shared" si="253"/>
        <v>FUR-FU-10001934-Furniture</v>
      </c>
    </row>
    <row r="8122" spans="1:27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 t="str">
        <f t="shared" si="252"/>
        <v>Profit</v>
      </c>
      <c r="T8122">
        <v>3</v>
      </c>
      <c r="U8122">
        <v>0.2</v>
      </c>
      <c r="V8122">
        <v>0</v>
      </c>
      <c r="AA8122" t="str">
        <f t="shared" si="253"/>
        <v>FUR-CH-10004997-Furniture</v>
      </c>
    </row>
    <row r="8123" spans="1:27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 t="str">
        <f t="shared" si="252"/>
        <v>Loss</v>
      </c>
      <c r="T8123">
        <v>11</v>
      </c>
      <c r="U8123">
        <v>0.2</v>
      </c>
      <c r="V8123">
        <v>11.026399999999999</v>
      </c>
      <c r="AA8123" t="str">
        <f t="shared" si="253"/>
        <v>OFF-BI-10001890-Office Supplies</v>
      </c>
    </row>
    <row r="8124" spans="1:27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 t="str">
        <f t="shared" si="252"/>
        <v>Loss</v>
      </c>
      <c r="T8124">
        <v>3</v>
      </c>
      <c r="U8124">
        <v>0.2</v>
      </c>
      <c r="V8124">
        <v>9.5850000000000009</v>
      </c>
      <c r="AA8124" t="str">
        <f t="shared" si="253"/>
        <v>OFF-EN-10002500-Office Supplies</v>
      </c>
    </row>
    <row r="8125" spans="1:27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 t="str">
        <f t="shared" si="252"/>
        <v>Profit</v>
      </c>
      <c r="T8125">
        <v>4</v>
      </c>
      <c r="U8125">
        <v>0.4</v>
      </c>
      <c r="V8125">
        <v>125.99719999999991</v>
      </c>
      <c r="AA8125" t="str">
        <f t="shared" si="253"/>
        <v>TEC-CO-10001766-Technology</v>
      </c>
    </row>
    <row r="8126" spans="1:27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 t="str">
        <f t="shared" si="252"/>
        <v>Loss</v>
      </c>
      <c r="T8126">
        <v>2</v>
      </c>
      <c r="U8126">
        <v>0.2</v>
      </c>
      <c r="V8126">
        <v>-28.274400000000021</v>
      </c>
      <c r="AA8126" t="str">
        <f t="shared" si="253"/>
        <v>FUR-CH-10004860-Furniture</v>
      </c>
    </row>
    <row r="8127" spans="1:27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 t="str">
        <f t="shared" si="252"/>
        <v>Loss</v>
      </c>
      <c r="T8127">
        <v>3</v>
      </c>
      <c r="U8127">
        <v>0.8</v>
      </c>
      <c r="V8127">
        <v>-4.9878000000000018</v>
      </c>
      <c r="AA8127" t="str">
        <f t="shared" si="253"/>
        <v>OFF-BI-10002049-Office Supplies</v>
      </c>
    </row>
    <row r="8128" spans="1:27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 t="str">
        <f t="shared" si="252"/>
        <v>Loss</v>
      </c>
      <c r="T8128">
        <v>2</v>
      </c>
      <c r="U8128">
        <v>0.2</v>
      </c>
      <c r="V8128">
        <v>4.4004000000000003</v>
      </c>
      <c r="AA8128" t="str">
        <f t="shared" si="253"/>
        <v>TEC-AC-10003499-Technology</v>
      </c>
    </row>
    <row r="8129" spans="1:27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 t="str">
        <f t="shared" si="252"/>
        <v>Profit</v>
      </c>
      <c r="T8129">
        <v>3</v>
      </c>
      <c r="U8129">
        <v>0.2</v>
      </c>
      <c r="V8129">
        <v>-125.76600000000005</v>
      </c>
      <c r="AA8129" t="str">
        <f t="shared" si="253"/>
        <v>OFF-ST-10003470-Office Supplies</v>
      </c>
    </row>
    <row r="8130" spans="1:27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 t="str">
        <f t="shared" si="252"/>
        <v>Loss</v>
      </c>
      <c r="T8130">
        <v>5</v>
      </c>
      <c r="U8130">
        <v>0.6</v>
      </c>
      <c r="V8130">
        <v>-43.847999999999985</v>
      </c>
      <c r="AA8130" t="str">
        <f t="shared" si="253"/>
        <v>FUR-FU-10000222-Furniture</v>
      </c>
    </row>
    <row r="8131" spans="1:27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 t="str">
        <f t="shared" ref="S8131:S8194" si="254">IF($R8131&gt;200,"Profit","Loss")</f>
        <v>Loss</v>
      </c>
      <c r="T8131">
        <v>2</v>
      </c>
      <c r="U8131">
        <v>0</v>
      </c>
      <c r="V8131">
        <v>15.098399999999998</v>
      </c>
      <c r="AA8131" t="str">
        <f t="shared" ref="AA8131:AA8194" si="255">CONCATENATE(N8131,"-",O8131)</f>
        <v>TEC-AC-10000023-Technology</v>
      </c>
    </row>
    <row r="8132" spans="1:27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 t="str">
        <f t="shared" si="254"/>
        <v>Loss</v>
      </c>
      <c r="T8132">
        <v>2</v>
      </c>
      <c r="U8132">
        <v>0</v>
      </c>
      <c r="V8132">
        <v>5.8604000000000003</v>
      </c>
      <c r="AA8132" t="str">
        <f t="shared" si="255"/>
        <v>OFF-PA-10003971-Office Supplies</v>
      </c>
    </row>
    <row r="8133" spans="1:27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 t="str">
        <f t="shared" si="254"/>
        <v>Loss</v>
      </c>
      <c r="T8133">
        <v>4</v>
      </c>
      <c r="U8133">
        <v>0</v>
      </c>
      <c r="V8133">
        <v>3.8047999999999984</v>
      </c>
      <c r="AA8133" t="str">
        <f t="shared" si="255"/>
        <v>OFF-AR-10003481-Office Supplies</v>
      </c>
    </row>
    <row r="8134" spans="1:27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 t="str">
        <f t="shared" si="254"/>
        <v>Profit</v>
      </c>
      <c r="T8134">
        <v>3</v>
      </c>
      <c r="U8134">
        <v>0</v>
      </c>
      <c r="V8134">
        <v>160.62299999999993</v>
      </c>
      <c r="AA8134" t="str">
        <f t="shared" si="255"/>
        <v>OFF-ST-10001490-Office Supplies</v>
      </c>
    </row>
    <row r="8135" spans="1:27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 t="str">
        <f t="shared" si="254"/>
        <v>Loss</v>
      </c>
      <c r="T8135">
        <v>3</v>
      </c>
      <c r="U8135">
        <v>0.6</v>
      </c>
      <c r="V8135">
        <v>-70.960499999999996</v>
      </c>
      <c r="AA8135" t="str">
        <f t="shared" si="255"/>
        <v>FUR-FU-10003708-Furniture</v>
      </c>
    </row>
    <row r="8136" spans="1:27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 t="str">
        <f t="shared" si="254"/>
        <v>Loss</v>
      </c>
      <c r="T8136">
        <v>3</v>
      </c>
      <c r="U8136">
        <v>0</v>
      </c>
      <c r="V8136">
        <v>17.314799999999998</v>
      </c>
      <c r="AA8136" t="str">
        <f t="shared" si="255"/>
        <v>OFF-PA-10001970-Office Supplies</v>
      </c>
    </row>
    <row r="8137" spans="1:27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 t="str">
        <f t="shared" si="254"/>
        <v>Loss</v>
      </c>
      <c r="T8137">
        <v>7</v>
      </c>
      <c r="U8137">
        <v>0</v>
      </c>
      <c r="V8137">
        <v>41.223699999999994</v>
      </c>
      <c r="AA8137" t="str">
        <f t="shared" si="255"/>
        <v>OFF-LA-10002762-Office Supplies</v>
      </c>
    </row>
    <row r="8138" spans="1:27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 t="str">
        <f t="shared" si="254"/>
        <v>Profit</v>
      </c>
      <c r="T8138">
        <v>7</v>
      </c>
      <c r="U8138">
        <v>0.45</v>
      </c>
      <c r="V8138">
        <v>-255.58750000000009</v>
      </c>
      <c r="AA8138" t="str">
        <f t="shared" si="255"/>
        <v>FUR-TA-10002533-Furniture</v>
      </c>
    </row>
    <row r="8139" spans="1:27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 t="str">
        <f t="shared" si="254"/>
        <v>Loss</v>
      </c>
      <c r="T8139">
        <v>9</v>
      </c>
      <c r="U8139">
        <v>0</v>
      </c>
      <c r="V8139">
        <v>21.477600000000002</v>
      </c>
      <c r="AA8139" t="str">
        <f t="shared" si="255"/>
        <v>FUR-FU-10004091-Furniture</v>
      </c>
    </row>
    <row r="8140" spans="1:27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 t="str">
        <f t="shared" si="254"/>
        <v>Loss</v>
      </c>
      <c r="T8140">
        <v>8</v>
      </c>
      <c r="U8140">
        <v>0.2</v>
      </c>
      <c r="V8140">
        <v>1.2671999999999994</v>
      </c>
      <c r="AA8140" t="str">
        <f t="shared" si="255"/>
        <v>OFF-AR-10001545-Office Supplies</v>
      </c>
    </row>
    <row r="8141" spans="1:27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 t="str">
        <f t="shared" si="254"/>
        <v>Profit</v>
      </c>
      <c r="T8141">
        <v>10</v>
      </c>
      <c r="U8141">
        <v>0.2</v>
      </c>
      <c r="V8141">
        <v>24.856999999999999</v>
      </c>
      <c r="AA8141" t="str">
        <f t="shared" si="255"/>
        <v>OFF-ST-10001476-Office Supplies</v>
      </c>
    </row>
    <row r="8142" spans="1:27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 t="str">
        <f t="shared" si="254"/>
        <v>Loss</v>
      </c>
      <c r="T8142">
        <v>4</v>
      </c>
      <c r="U8142">
        <v>0.2</v>
      </c>
      <c r="V8142">
        <v>6.7048000000000005</v>
      </c>
      <c r="AA8142" t="str">
        <f t="shared" si="255"/>
        <v>OFF-PA-10004971-Office Supplies</v>
      </c>
    </row>
    <row r="8143" spans="1:27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 t="str">
        <f t="shared" si="254"/>
        <v>Loss</v>
      </c>
      <c r="T8143">
        <v>3</v>
      </c>
      <c r="U8143">
        <v>0</v>
      </c>
      <c r="V8143">
        <v>7.2176999999999998</v>
      </c>
      <c r="AA8143" t="str">
        <f t="shared" si="255"/>
        <v>OFF-LA-10003223-Office Supplies</v>
      </c>
    </row>
    <row r="8144" spans="1:27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 t="str">
        <f t="shared" si="254"/>
        <v>Loss</v>
      </c>
      <c r="T8144">
        <v>3</v>
      </c>
      <c r="U8144">
        <v>0</v>
      </c>
      <c r="V8144">
        <v>50.365800000000007</v>
      </c>
      <c r="AA8144" t="str">
        <f t="shared" si="255"/>
        <v>OFF-ST-10004340-Office Supplies</v>
      </c>
    </row>
    <row r="8145" spans="1:27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 t="str">
        <f t="shared" si="254"/>
        <v>Profit</v>
      </c>
      <c r="T8145">
        <v>4</v>
      </c>
      <c r="U8145">
        <v>0.2</v>
      </c>
      <c r="V8145">
        <v>6.9715999999999951</v>
      </c>
      <c r="AA8145" t="str">
        <f t="shared" si="255"/>
        <v>FUR-TA-10001095-Furniture</v>
      </c>
    </row>
    <row r="8146" spans="1:27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 t="str">
        <f t="shared" si="254"/>
        <v>Loss</v>
      </c>
      <c r="T8146">
        <v>4</v>
      </c>
      <c r="U8146">
        <v>0.2</v>
      </c>
      <c r="V8146">
        <v>-31.993600000000029</v>
      </c>
      <c r="AA8146" t="str">
        <f t="shared" si="255"/>
        <v>TEC-PH-10001448-Technology</v>
      </c>
    </row>
    <row r="8147" spans="1:27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 t="str">
        <f t="shared" si="254"/>
        <v>Profit</v>
      </c>
      <c r="T8147">
        <v>6</v>
      </c>
      <c r="U8147">
        <v>0</v>
      </c>
      <c r="V8147">
        <v>155.72699999999998</v>
      </c>
      <c r="AA8147" t="str">
        <f t="shared" si="255"/>
        <v>OFF-AP-10001005-Office Supplies</v>
      </c>
    </row>
    <row r="8148" spans="1:27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 t="str">
        <f t="shared" si="254"/>
        <v>Loss</v>
      </c>
      <c r="T8148">
        <v>2</v>
      </c>
      <c r="U8148">
        <v>0</v>
      </c>
      <c r="V8148">
        <v>1.6896</v>
      </c>
      <c r="AA8148" t="str">
        <f t="shared" si="255"/>
        <v>OFF-AR-10003469-Office Supplies</v>
      </c>
    </row>
    <row r="8149" spans="1:27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 t="str">
        <f t="shared" si="254"/>
        <v>Loss</v>
      </c>
      <c r="T8149">
        <v>4</v>
      </c>
      <c r="U8149">
        <v>0</v>
      </c>
      <c r="V8149">
        <v>23.086399999999998</v>
      </c>
      <c r="AA8149" t="str">
        <f t="shared" si="255"/>
        <v>OFF-PA-10000249-Office Supplies</v>
      </c>
    </row>
    <row r="8150" spans="1:27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 t="str">
        <f t="shared" si="254"/>
        <v>Loss</v>
      </c>
      <c r="T8150">
        <v>7</v>
      </c>
      <c r="U8150">
        <v>0</v>
      </c>
      <c r="V8150">
        <v>9.8783999999999992</v>
      </c>
      <c r="AA8150" t="str">
        <f t="shared" si="255"/>
        <v>OFF-LA-10001613-Office Supplies</v>
      </c>
    </row>
    <row r="8151" spans="1:27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 t="str">
        <f t="shared" si="254"/>
        <v>Loss</v>
      </c>
      <c r="T8151">
        <v>2</v>
      </c>
      <c r="U8151">
        <v>0</v>
      </c>
      <c r="V8151">
        <v>5.0195999999999996</v>
      </c>
      <c r="AA8151" t="str">
        <f t="shared" si="255"/>
        <v>OFF-BI-10001758-Office Supplies</v>
      </c>
    </row>
    <row r="8152" spans="1:27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 t="str">
        <f t="shared" si="254"/>
        <v>Loss</v>
      </c>
      <c r="T8152">
        <v>2</v>
      </c>
      <c r="U8152">
        <v>0</v>
      </c>
      <c r="V8152">
        <v>39.748800000000003</v>
      </c>
      <c r="AA8152" t="str">
        <f t="shared" si="255"/>
        <v>FUR-BO-10004409-Furniture</v>
      </c>
    </row>
    <row r="8153" spans="1:27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 t="str">
        <f t="shared" si="254"/>
        <v>Loss</v>
      </c>
      <c r="T8153">
        <v>2</v>
      </c>
      <c r="U8153">
        <v>0</v>
      </c>
      <c r="V8153">
        <v>4.8719999999999999</v>
      </c>
      <c r="AA8153" t="str">
        <f t="shared" si="255"/>
        <v>OFF-ST-10001558-Office Supplies</v>
      </c>
    </row>
    <row r="8154" spans="1:27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 t="str">
        <f t="shared" si="254"/>
        <v>Loss</v>
      </c>
      <c r="T8154">
        <v>3</v>
      </c>
      <c r="U8154">
        <v>0</v>
      </c>
      <c r="V8154">
        <v>9.6191999999999993</v>
      </c>
      <c r="AA8154" t="str">
        <f t="shared" si="255"/>
        <v>OFF-PA-10002986-Office Supplies</v>
      </c>
    </row>
    <row r="8155" spans="1:27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 t="str">
        <f t="shared" si="254"/>
        <v>Profit</v>
      </c>
      <c r="T8155">
        <v>4</v>
      </c>
      <c r="U8155">
        <v>0</v>
      </c>
      <c r="V8155">
        <v>6719.9807999999994</v>
      </c>
      <c r="AA8155" t="str">
        <f t="shared" si="255"/>
        <v>TEC-CO-10004722-Technology</v>
      </c>
    </row>
    <row r="8156" spans="1:27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 t="str">
        <f t="shared" si="254"/>
        <v>Profit</v>
      </c>
      <c r="T8156">
        <v>2</v>
      </c>
      <c r="U8156">
        <v>0</v>
      </c>
      <c r="V8156">
        <v>38.080000000000013</v>
      </c>
      <c r="AA8156" t="str">
        <f t="shared" si="255"/>
        <v>TEC-AC-10002842-Technology</v>
      </c>
    </row>
    <row r="8157" spans="1:27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 t="str">
        <f t="shared" si="254"/>
        <v>Loss</v>
      </c>
      <c r="T8157">
        <v>2</v>
      </c>
      <c r="U8157">
        <v>0</v>
      </c>
      <c r="V8157">
        <v>27.881999999999998</v>
      </c>
      <c r="AA8157" t="str">
        <f t="shared" si="255"/>
        <v>OFF-PA-10001125-Office Supplies</v>
      </c>
    </row>
    <row r="8158" spans="1:27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 t="str">
        <f t="shared" si="254"/>
        <v>Profit</v>
      </c>
      <c r="T8158">
        <v>2</v>
      </c>
      <c r="U8158">
        <v>0.3</v>
      </c>
      <c r="V8158">
        <v>-23.93719999999999</v>
      </c>
      <c r="AA8158" t="str">
        <f t="shared" si="255"/>
        <v>FUR-TA-10002622-Furniture</v>
      </c>
    </row>
    <row r="8159" spans="1:27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 t="str">
        <f t="shared" si="254"/>
        <v>Profit</v>
      </c>
      <c r="T8159">
        <v>5</v>
      </c>
      <c r="U8159">
        <v>0</v>
      </c>
      <c r="V8159">
        <v>95.200000000000031</v>
      </c>
      <c r="AA8159" t="str">
        <f t="shared" si="255"/>
        <v>TEC-AC-10002842-Technology</v>
      </c>
    </row>
    <row r="8160" spans="1:27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 t="str">
        <f t="shared" si="254"/>
        <v>Loss</v>
      </c>
      <c r="T8160">
        <v>3</v>
      </c>
      <c r="U8160">
        <v>0.2</v>
      </c>
      <c r="V8160">
        <v>5.6111999999999993</v>
      </c>
      <c r="AA8160" t="str">
        <f t="shared" si="255"/>
        <v>OFF-PA-10004285-Office Supplies</v>
      </c>
    </row>
    <row r="8161" spans="1:27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 t="str">
        <f t="shared" si="254"/>
        <v>Loss</v>
      </c>
      <c r="T8161">
        <v>5</v>
      </c>
      <c r="U8161">
        <v>0</v>
      </c>
      <c r="V8161">
        <v>87.890000000000015</v>
      </c>
      <c r="AA8161" t="str">
        <f t="shared" si="255"/>
        <v>TEC-AC-10004469-Technology</v>
      </c>
    </row>
    <row r="8162" spans="1:27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 t="str">
        <f t="shared" si="254"/>
        <v>Profit</v>
      </c>
      <c r="T8162">
        <v>2</v>
      </c>
      <c r="U8162">
        <v>0</v>
      </c>
      <c r="V8162">
        <v>36.473600000000005</v>
      </c>
      <c r="AA8162" t="str">
        <f t="shared" si="255"/>
        <v>FUR-CH-10001545-Furniture</v>
      </c>
    </row>
    <row r="8163" spans="1:27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 t="str">
        <f t="shared" si="254"/>
        <v>Profit</v>
      </c>
      <c r="T8163">
        <v>6</v>
      </c>
      <c r="U8163">
        <v>0</v>
      </c>
      <c r="V8163">
        <v>76.315200000000004</v>
      </c>
      <c r="AA8163" t="str">
        <f t="shared" si="255"/>
        <v>OFF-AP-10002578-Office Supplies</v>
      </c>
    </row>
    <row r="8164" spans="1:27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 t="str">
        <f t="shared" si="254"/>
        <v>Profit</v>
      </c>
      <c r="T8164">
        <v>2</v>
      </c>
      <c r="U8164">
        <v>0</v>
      </c>
      <c r="V8164">
        <v>89.314199999999971</v>
      </c>
      <c r="AA8164" t="str">
        <f t="shared" si="255"/>
        <v>TEC-PH-10003012-Technology</v>
      </c>
    </row>
    <row r="8165" spans="1:27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 t="str">
        <f t="shared" si="254"/>
        <v>Loss</v>
      </c>
      <c r="T8165">
        <v>6</v>
      </c>
      <c r="U8165">
        <v>0</v>
      </c>
      <c r="V8165">
        <v>33.935999999999993</v>
      </c>
      <c r="AA8165" t="str">
        <f t="shared" si="255"/>
        <v>FUR-FU-10004909-Furniture</v>
      </c>
    </row>
    <row r="8166" spans="1:27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 t="str">
        <f t="shared" si="254"/>
        <v>Loss</v>
      </c>
      <c r="T8166">
        <v>7</v>
      </c>
      <c r="U8166">
        <v>0.2</v>
      </c>
      <c r="V8166">
        <v>41.120799999999988</v>
      </c>
      <c r="AA8166" t="str">
        <f t="shared" si="255"/>
        <v>OFF-BI-10001524-Office Supplies</v>
      </c>
    </row>
    <row r="8167" spans="1:27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 t="str">
        <f t="shared" si="254"/>
        <v>Loss</v>
      </c>
      <c r="T8167">
        <v>3</v>
      </c>
      <c r="U8167">
        <v>0.2</v>
      </c>
      <c r="V8167">
        <v>4.1832000000000003</v>
      </c>
      <c r="AA8167" t="str">
        <f t="shared" si="255"/>
        <v>OFF-BI-10003355-Office Supplies</v>
      </c>
    </row>
    <row r="8168" spans="1:27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 t="str">
        <f t="shared" si="254"/>
        <v>Profit</v>
      </c>
      <c r="T8168">
        <v>3</v>
      </c>
      <c r="U8168">
        <v>0.15</v>
      </c>
      <c r="V8168">
        <v>-30.147000000000048</v>
      </c>
      <c r="AA8168" t="str">
        <f t="shared" si="255"/>
        <v>FUR-BO-10004357-Furniture</v>
      </c>
    </row>
    <row r="8169" spans="1:27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 t="str">
        <f t="shared" si="254"/>
        <v>Profit</v>
      </c>
      <c r="T8169">
        <v>7</v>
      </c>
      <c r="U8169">
        <v>0.2</v>
      </c>
      <c r="V8169">
        <v>-32.367300000000085</v>
      </c>
      <c r="AA8169" t="str">
        <f t="shared" si="255"/>
        <v>FUR-TA-10002774-Furniture</v>
      </c>
    </row>
    <row r="8170" spans="1:27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 t="str">
        <f t="shared" si="254"/>
        <v>Profit</v>
      </c>
      <c r="T8170">
        <v>7</v>
      </c>
      <c r="U8170">
        <v>0</v>
      </c>
      <c r="V8170">
        <v>366.63479999999993</v>
      </c>
      <c r="AA8170" t="str">
        <f t="shared" si="255"/>
        <v>FUR-TA-10004575-Furniture</v>
      </c>
    </row>
    <row r="8171" spans="1:27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 t="str">
        <f t="shared" si="254"/>
        <v>Profit</v>
      </c>
      <c r="T8171">
        <v>2</v>
      </c>
      <c r="U8171">
        <v>0.2</v>
      </c>
      <c r="V8171">
        <v>-73.054800000000071</v>
      </c>
      <c r="AA8171" t="str">
        <f t="shared" si="255"/>
        <v>FUR-CH-10003312-Furniture</v>
      </c>
    </row>
    <row r="8172" spans="1:27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 t="str">
        <f t="shared" si="254"/>
        <v>Loss</v>
      </c>
      <c r="T8172">
        <v>3</v>
      </c>
      <c r="U8172">
        <v>0</v>
      </c>
      <c r="V8172">
        <v>32.687999999999988</v>
      </c>
      <c r="AA8172" t="str">
        <f t="shared" si="255"/>
        <v>TEC-AC-10001465-Technology</v>
      </c>
    </row>
    <row r="8173" spans="1:27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 t="str">
        <f t="shared" si="254"/>
        <v>Profit</v>
      </c>
      <c r="T8173">
        <v>7</v>
      </c>
      <c r="U8173">
        <v>0</v>
      </c>
      <c r="V8173">
        <v>68.686800000000005</v>
      </c>
      <c r="AA8173" t="str">
        <f t="shared" si="255"/>
        <v>OFF-AR-10002240-Office Supplies</v>
      </c>
    </row>
    <row r="8174" spans="1:27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 t="str">
        <f t="shared" si="254"/>
        <v>Loss</v>
      </c>
      <c r="T8174">
        <v>1</v>
      </c>
      <c r="U8174">
        <v>0</v>
      </c>
      <c r="V8174">
        <v>1.4112</v>
      </c>
      <c r="AA8174" t="str">
        <f t="shared" si="255"/>
        <v>OFF-LA-10004559-Office Supplies</v>
      </c>
    </row>
    <row r="8175" spans="1:27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 t="str">
        <f t="shared" si="254"/>
        <v>Loss</v>
      </c>
      <c r="T8175">
        <v>6</v>
      </c>
      <c r="U8175">
        <v>0.2</v>
      </c>
      <c r="V8175">
        <v>14.142599999999996</v>
      </c>
      <c r="AA8175" t="str">
        <f t="shared" si="255"/>
        <v>OFF-BI-10003291-Office Supplies</v>
      </c>
    </row>
    <row r="8176" spans="1:27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 t="str">
        <f t="shared" si="254"/>
        <v>Loss</v>
      </c>
      <c r="T8176">
        <v>4</v>
      </c>
      <c r="U8176">
        <v>0</v>
      </c>
      <c r="V8176">
        <v>4.066399999999998</v>
      </c>
      <c r="AA8176" t="str">
        <f t="shared" si="255"/>
        <v>OFF-ST-10001505-Office Supplies</v>
      </c>
    </row>
    <row r="8177" spans="1:27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 t="str">
        <f t="shared" si="254"/>
        <v>Loss</v>
      </c>
      <c r="T8177">
        <v>4</v>
      </c>
      <c r="U8177">
        <v>0.2</v>
      </c>
      <c r="V8177">
        <v>52.822799999999987</v>
      </c>
      <c r="AA8177" t="str">
        <f t="shared" si="255"/>
        <v>OFF-PA-10003892-Office Supplies</v>
      </c>
    </row>
    <row r="8178" spans="1:27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 t="str">
        <f t="shared" si="254"/>
        <v>Loss</v>
      </c>
      <c r="T8178">
        <v>6</v>
      </c>
      <c r="U8178">
        <v>0</v>
      </c>
      <c r="V8178">
        <v>37.218599999999995</v>
      </c>
      <c r="AA8178" t="str">
        <f t="shared" si="255"/>
        <v>OFF-ST-10002370-Office Supplies</v>
      </c>
    </row>
    <row r="8179" spans="1:27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 t="str">
        <f t="shared" si="254"/>
        <v>Profit</v>
      </c>
      <c r="T8179">
        <v>5</v>
      </c>
      <c r="U8179">
        <v>0</v>
      </c>
      <c r="V8179">
        <v>142.48499999999993</v>
      </c>
      <c r="AA8179" t="str">
        <f t="shared" si="255"/>
        <v>TEC-AC-10000474-Technology</v>
      </c>
    </row>
    <row r="8180" spans="1:27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 t="str">
        <f t="shared" si="254"/>
        <v>Profit</v>
      </c>
      <c r="T8180">
        <v>2</v>
      </c>
      <c r="U8180">
        <v>0</v>
      </c>
      <c r="V8180">
        <v>449.99099999999999</v>
      </c>
      <c r="AA8180" t="str">
        <f t="shared" si="255"/>
        <v>TEC-CO-10002095-Technology</v>
      </c>
    </row>
    <row r="8181" spans="1:27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 t="str">
        <f t="shared" si="254"/>
        <v>Profit</v>
      </c>
      <c r="T8181">
        <v>4</v>
      </c>
      <c r="U8181">
        <v>0.5</v>
      </c>
      <c r="V8181">
        <v>-188.7</v>
      </c>
      <c r="AA8181" t="str">
        <f t="shared" si="255"/>
        <v>FUR-TA-10003469-Furniture</v>
      </c>
    </row>
    <row r="8182" spans="1:27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 t="str">
        <f t="shared" si="254"/>
        <v>Profit</v>
      </c>
      <c r="T8182">
        <v>8</v>
      </c>
      <c r="U8182">
        <v>0.4</v>
      </c>
      <c r="V8182">
        <v>-480.20320000000027</v>
      </c>
      <c r="AA8182" t="str">
        <f t="shared" si="255"/>
        <v>FUR-TA-10002958-Furniture</v>
      </c>
    </row>
    <row r="8183" spans="1:27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 t="str">
        <f t="shared" si="254"/>
        <v>Loss</v>
      </c>
      <c r="T8183">
        <v>5</v>
      </c>
      <c r="U8183">
        <v>0.4</v>
      </c>
      <c r="V8183">
        <v>-24.043499999999995</v>
      </c>
      <c r="AA8183" t="str">
        <f t="shared" si="255"/>
        <v>TEC-PH-10002923-Technology</v>
      </c>
    </row>
    <row r="8184" spans="1:27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 t="str">
        <f t="shared" si="254"/>
        <v>Loss</v>
      </c>
      <c r="T8184">
        <v>3</v>
      </c>
      <c r="U8184">
        <v>0.6</v>
      </c>
      <c r="V8184">
        <v>-10.173599999999997</v>
      </c>
      <c r="AA8184" t="str">
        <f t="shared" si="255"/>
        <v>FUR-FU-10004973-Furniture</v>
      </c>
    </row>
    <row r="8185" spans="1:27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 t="str">
        <f t="shared" si="254"/>
        <v>Loss</v>
      </c>
      <c r="T8185">
        <v>1</v>
      </c>
      <c r="U8185">
        <v>0.6</v>
      </c>
      <c r="V8185">
        <v>-0.99329999999999963</v>
      </c>
      <c r="AA8185" t="str">
        <f t="shared" si="255"/>
        <v>FUR-FU-10001918-Furniture</v>
      </c>
    </row>
    <row r="8186" spans="1:27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 t="str">
        <f t="shared" si="254"/>
        <v>Loss</v>
      </c>
      <c r="T8186">
        <v>3</v>
      </c>
      <c r="U8186">
        <v>0.2</v>
      </c>
      <c r="V8186">
        <v>20.576399999999996</v>
      </c>
      <c r="AA8186" t="str">
        <f t="shared" si="255"/>
        <v>OFF-PA-10003641-Office Supplies</v>
      </c>
    </row>
    <row r="8187" spans="1:27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 t="str">
        <f t="shared" si="254"/>
        <v>Loss</v>
      </c>
      <c r="T8187">
        <v>1</v>
      </c>
      <c r="U8187">
        <v>0.2</v>
      </c>
      <c r="V8187">
        <v>2.9339999999999997</v>
      </c>
      <c r="AA8187" t="str">
        <f t="shared" si="255"/>
        <v>OFF-EN-10002621-Office Supplies</v>
      </c>
    </row>
    <row r="8188" spans="1:27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 t="str">
        <f t="shared" si="254"/>
        <v>Loss</v>
      </c>
      <c r="T8188">
        <v>4</v>
      </c>
      <c r="U8188">
        <v>0.3</v>
      </c>
      <c r="V8188">
        <v>-12.147999999999996</v>
      </c>
      <c r="AA8188" t="str">
        <f t="shared" si="255"/>
        <v>FUR-CH-10003817-Furniture</v>
      </c>
    </row>
    <row r="8189" spans="1:27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 t="str">
        <f t="shared" si="254"/>
        <v>Loss</v>
      </c>
      <c r="T8189">
        <v>9</v>
      </c>
      <c r="U8189">
        <v>0</v>
      </c>
      <c r="V8189">
        <v>29.525400000000001</v>
      </c>
      <c r="AA8189" t="str">
        <f t="shared" si="255"/>
        <v>OFF-PA-10000659-Office Supplies</v>
      </c>
    </row>
    <row r="8190" spans="1:27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 t="str">
        <f t="shared" si="254"/>
        <v>Loss</v>
      </c>
      <c r="T8190">
        <v>3</v>
      </c>
      <c r="U8190">
        <v>0</v>
      </c>
      <c r="V8190">
        <v>9.3312000000000008</v>
      </c>
      <c r="AA8190" t="str">
        <f t="shared" si="255"/>
        <v>OFF-PA-10001870-Office Supplies</v>
      </c>
    </row>
    <row r="8191" spans="1:27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 t="str">
        <f t="shared" si="254"/>
        <v>Loss</v>
      </c>
      <c r="T8191">
        <v>1</v>
      </c>
      <c r="U8191">
        <v>0</v>
      </c>
      <c r="V8191">
        <v>3.6162000000000001</v>
      </c>
      <c r="AA8191" t="str">
        <f t="shared" si="255"/>
        <v>OFF-BI-10000320-Office Supplies</v>
      </c>
    </row>
    <row r="8192" spans="1:27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 t="str">
        <f t="shared" si="254"/>
        <v>Loss</v>
      </c>
      <c r="T8192">
        <v>6</v>
      </c>
      <c r="U8192">
        <v>0</v>
      </c>
      <c r="V8192">
        <v>18.662400000000002</v>
      </c>
      <c r="AA8192" t="str">
        <f t="shared" si="255"/>
        <v>OFF-PA-10004735-Office Supplies</v>
      </c>
    </row>
    <row r="8193" spans="1:27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 t="str">
        <f t="shared" si="254"/>
        <v>Loss</v>
      </c>
      <c r="T8193">
        <v>4</v>
      </c>
      <c r="U8193">
        <v>0</v>
      </c>
      <c r="V8193">
        <v>76.9816</v>
      </c>
      <c r="AA8193" t="str">
        <f t="shared" si="255"/>
        <v>FUR-FU-10004091-Furniture</v>
      </c>
    </row>
    <row r="8194" spans="1:27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 t="str">
        <f t="shared" si="254"/>
        <v>Loss</v>
      </c>
      <c r="T8194">
        <v>7</v>
      </c>
      <c r="U8194">
        <v>0.7</v>
      </c>
      <c r="V8194">
        <v>-4.2336000000000009</v>
      </c>
      <c r="AA8194" t="str">
        <f t="shared" si="255"/>
        <v>OFF-BI-10000546-Office Supplies</v>
      </c>
    </row>
    <row r="8195" spans="1:27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 t="str">
        <f t="shared" ref="S8195:S8258" si="256">IF($R8195&gt;200,"Profit","Loss")</f>
        <v>Loss</v>
      </c>
      <c r="T8195">
        <v>3</v>
      </c>
      <c r="U8195">
        <v>0.2</v>
      </c>
      <c r="V8195">
        <v>9.8351999999999933</v>
      </c>
      <c r="AA8195" t="str">
        <f t="shared" ref="AA8195:AA8258" si="257">CONCATENATE(N8195,"-",O8195)</f>
        <v>OFF-AP-10001293-Office Supplies</v>
      </c>
    </row>
    <row r="8196" spans="1:27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 t="str">
        <f t="shared" si="256"/>
        <v>Profit</v>
      </c>
      <c r="T8196">
        <v>2</v>
      </c>
      <c r="U8196">
        <v>0.2</v>
      </c>
      <c r="V8196">
        <v>25.180800000000005</v>
      </c>
      <c r="AA8196" t="str">
        <f t="shared" si="257"/>
        <v>FUR-FU-10000576-Furniture</v>
      </c>
    </row>
    <row r="8197" spans="1:27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 t="str">
        <f t="shared" si="256"/>
        <v>Loss</v>
      </c>
      <c r="T8197">
        <v>2</v>
      </c>
      <c r="U8197">
        <v>0</v>
      </c>
      <c r="V8197">
        <v>4.3904000000000005</v>
      </c>
      <c r="AA8197" t="str">
        <f t="shared" si="257"/>
        <v>OFF-PA-10004519-Office Supplies</v>
      </c>
    </row>
    <row r="8198" spans="1:27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 t="str">
        <f t="shared" si="256"/>
        <v>Loss</v>
      </c>
      <c r="T8198">
        <v>4</v>
      </c>
      <c r="U8198">
        <v>0.2</v>
      </c>
      <c r="V8198">
        <v>-1.119600000000009</v>
      </c>
      <c r="AA8198" t="str">
        <f t="shared" si="257"/>
        <v>TEC-AC-10004568-Technology</v>
      </c>
    </row>
    <row r="8199" spans="1:27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 t="str">
        <f t="shared" si="256"/>
        <v>Loss</v>
      </c>
      <c r="T8199">
        <v>5</v>
      </c>
      <c r="U8199">
        <v>0.2</v>
      </c>
      <c r="V8199">
        <v>7.1960000000000015</v>
      </c>
      <c r="AA8199" t="str">
        <f t="shared" si="257"/>
        <v>OFF-AR-10001897-Office Supplies</v>
      </c>
    </row>
    <row r="8200" spans="1:27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 t="str">
        <f t="shared" si="256"/>
        <v>Loss</v>
      </c>
      <c r="T8200">
        <v>3</v>
      </c>
      <c r="U8200">
        <v>0.2</v>
      </c>
      <c r="V8200">
        <v>5.4432</v>
      </c>
      <c r="AA8200" t="str">
        <f t="shared" si="257"/>
        <v>OFF-PA-10001800-Office Supplies</v>
      </c>
    </row>
    <row r="8201" spans="1:27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 t="str">
        <f t="shared" si="256"/>
        <v>Loss</v>
      </c>
      <c r="T8201">
        <v>5</v>
      </c>
      <c r="U8201">
        <v>0.8</v>
      </c>
      <c r="V8201">
        <v>-18.252500000000001</v>
      </c>
      <c r="AA8201" t="str">
        <f t="shared" si="257"/>
        <v>OFF-BI-10001628-Office Supplies</v>
      </c>
    </row>
    <row r="8202" spans="1:27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 t="str">
        <f t="shared" si="256"/>
        <v>Loss</v>
      </c>
      <c r="T8202">
        <v>1</v>
      </c>
      <c r="U8202">
        <v>0.2</v>
      </c>
      <c r="V8202">
        <v>-18.196000000000002</v>
      </c>
      <c r="AA8202" t="str">
        <f t="shared" si="257"/>
        <v>OFF-ST-10004123-Office Supplies</v>
      </c>
    </row>
    <row r="8203" spans="1:27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 t="str">
        <f t="shared" si="256"/>
        <v>Loss</v>
      </c>
      <c r="T8203">
        <v>5</v>
      </c>
      <c r="U8203">
        <v>0</v>
      </c>
      <c r="V8203">
        <v>16.787500000000001</v>
      </c>
      <c r="AA8203" t="str">
        <f t="shared" si="257"/>
        <v>OFF-ST-10000885-Office Supplies</v>
      </c>
    </row>
    <row r="8204" spans="1:27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 t="str">
        <f t="shared" si="256"/>
        <v>Profit</v>
      </c>
      <c r="T8204">
        <v>2</v>
      </c>
      <c r="U8204">
        <v>0</v>
      </c>
      <c r="V8204">
        <v>142.9948</v>
      </c>
      <c r="AA8204" t="str">
        <f t="shared" si="257"/>
        <v>TEC-PH-10004165-Technology</v>
      </c>
    </row>
    <row r="8205" spans="1:27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 t="str">
        <f t="shared" si="256"/>
        <v>Loss</v>
      </c>
      <c r="T8205">
        <v>3</v>
      </c>
      <c r="U8205">
        <v>0</v>
      </c>
      <c r="V8205">
        <v>4.7279999999999998</v>
      </c>
      <c r="AA8205" t="str">
        <f t="shared" si="257"/>
        <v>FUR-FU-10002240-Furniture</v>
      </c>
    </row>
    <row r="8206" spans="1:27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 t="str">
        <f t="shared" si="256"/>
        <v>Profit</v>
      </c>
      <c r="T8206">
        <v>4</v>
      </c>
      <c r="U8206">
        <v>0</v>
      </c>
      <c r="V8206">
        <v>2229.0239999999999</v>
      </c>
      <c r="AA8206" t="str">
        <f t="shared" si="257"/>
        <v>TEC-MA-10000045-Technology</v>
      </c>
    </row>
    <row r="8207" spans="1:27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 t="str">
        <f t="shared" si="256"/>
        <v>Profit</v>
      </c>
      <c r="T8207">
        <v>2</v>
      </c>
      <c r="U8207">
        <v>0.1</v>
      </c>
      <c r="V8207">
        <v>115.5528</v>
      </c>
      <c r="AA8207" t="str">
        <f t="shared" si="257"/>
        <v>FUR-CH-10003746-Furniture</v>
      </c>
    </row>
    <row r="8208" spans="1:27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 t="str">
        <f t="shared" si="256"/>
        <v>Loss</v>
      </c>
      <c r="T8208">
        <v>1</v>
      </c>
      <c r="U8208">
        <v>0.45</v>
      </c>
      <c r="V8208">
        <v>-76.606200000000001</v>
      </c>
      <c r="AA8208" t="str">
        <f t="shared" si="257"/>
        <v>FUR-TA-10000577-Furniture</v>
      </c>
    </row>
    <row r="8209" spans="1:27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 t="str">
        <f t="shared" si="256"/>
        <v>Loss</v>
      </c>
      <c r="T8209">
        <v>1</v>
      </c>
      <c r="U8209">
        <v>0.2</v>
      </c>
      <c r="V8209">
        <v>0.42639999999999978</v>
      </c>
      <c r="AA8209" t="str">
        <f t="shared" si="257"/>
        <v>OFF-AR-10004757-Office Supplies</v>
      </c>
    </row>
    <row r="8210" spans="1:27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 t="str">
        <f t="shared" si="256"/>
        <v>Profit</v>
      </c>
      <c r="T8210">
        <v>6</v>
      </c>
      <c r="U8210">
        <v>0.7</v>
      </c>
      <c r="V8210">
        <v>-913.17599999999993</v>
      </c>
      <c r="AA8210" t="str">
        <f t="shared" si="257"/>
        <v>OFF-BI-10000545-Office Supplies</v>
      </c>
    </row>
    <row r="8211" spans="1:27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 t="str">
        <f t="shared" si="256"/>
        <v>Profit</v>
      </c>
      <c r="T8211">
        <v>4</v>
      </c>
      <c r="U8211">
        <v>0.2</v>
      </c>
      <c r="V8211">
        <v>-58.873600000000025</v>
      </c>
      <c r="AA8211" t="str">
        <f t="shared" si="257"/>
        <v>OFF-ST-10001522-Office Supplies</v>
      </c>
    </row>
    <row r="8212" spans="1:27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 t="str">
        <f t="shared" si="256"/>
        <v>Loss</v>
      </c>
      <c r="T8212">
        <v>2</v>
      </c>
      <c r="U8212">
        <v>0.2</v>
      </c>
      <c r="V8212">
        <v>7.1372000000000035</v>
      </c>
      <c r="AA8212" t="str">
        <f t="shared" si="257"/>
        <v>OFF-AP-10001271-Office Supplies</v>
      </c>
    </row>
    <row r="8213" spans="1:27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 t="str">
        <f t="shared" si="256"/>
        <v>Loss</v>
      </c>
      <c r="T8213">
        <v>5</v>
      </c>
      <c r="U8213">
        <v>0.6</v>
      </c>
      <c r="V8213">
        <v>-17.783999999999992</v>
      </c>
      <c r="AA8213" t="str">
        <f t="shared" si="257"/>
        <v>FUR-FU-10002030-Furniture</v>
      </c>
    </row>
    <row r="8214" spans="1:27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 t="str">
        <f t="shared" si="256"/>
        <v>Profit</v>
      </c>
      <c r="T8214">
        <v>3</v>
      </c>
      <c r="U8214">
        <v>0.2</v>
      </c>
      <c r="V8214">
        <v>19.630499999999998</v>
      </c>
      <c r="AA8214" t="str">
        <f t="shared" si="257"/>
        <v>OFF-ST-10001272-Office Supplies</v>
      </c>
    </row>
    <row r="8215" spans="1:27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 t="str">
        <f t="shared" si="256"/>
        <v>Loss</v>
      </c>
      <c r="T8215">
        <v>4</v>
      </c>
      <c r="U8215">
        <v>0.7</v>
      </c>
      <c r="V8215">
        <v>-4.6463999999999981</v>
      </c>
      <c r="AA8215" t="str">
        <f t="shared" si="257"/>
        <v>OFF-BI-10001116-Office Supplies</v>
      </c>
    </row>
    <row r="8216" spans="1:27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 t="str">
        <f t="shared" si="256"/>
        <v>Loss</v>
      </c>
      <c r="T8216">
        <v>1</v>
      </c>
      <c r="U8216">
        <v>0.2</v>
      </c>
      <c r="V8216">
        <v>3.7989999999999995</v>
      </c>
      <c r="AA8216" t="str">
        <f t="shared" si="257"/>
        <v>OFF-PA-10004665-Office Supplies</v>
      </c>
    </row>
    <row r="8217" spans="1:27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 t="str">
        <f t="shared" si="256"/>
        <v>Loss</v>
      </c>
      <c r="T8217">
        <v>1</v>
      </c>
      <c r="U8217">
        <v>0.7</v>
      </c>
      <c r="V8217">
        <v>-1.8106</v>
      </c>
      <c r="AA8217" t="str">
        <f t="shared" si="257"/>
        <v>OFF-BI-10004506-Office Supplies</v>
      </c>
    </row>
    <row r="8218" spans="1:27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 t="str">
        <f t="shared" si="256"/>
        <v>Loss</v>
      </c>
      <c r="T8218">
        <v>2</v>
      </c>
      <c r="U8218">
        <v>0.7</v>
      </c>
      <c r="V8218">
        <v>-2.2847999999999997</v>
      </c>
      <c r="AA8218" t="str">
        <f t="shared" si="257"/>
        <v>OFF-BI-10001982-Office Supplies</v>
      </c>
    </row>
    <row r="8219" spans="1:27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 t="str">
        <f t="shared" si="256"/>
        <v>Loss</v>
      </c>
      <c r="T8219">
        <v>3</v>
      </c>
      <c r="U8219">
        <v>0.2</v>
      </c>
      <c r="V8219">
        <v>0.86879999999999979</v>
      </c>
      <c r="AA8219" t="str">
        <f t="shared" si="257"/>
        <v>OFF-FA-10002676-Office Supplies</v>
      </c>
    </row>
    <row r="8220" spans="1:27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 t="str">
        <f t="shared" si="256"/>
        <v>Loss</v>
      </c>
      <c r="T8220">
        <v>3</v>
      </c>
      <c r="U8220">
        <v>0.6</v>
      </c>
      <c r="V8220">
        <v>-19.065600000000007</v>
      </c>
      <c r="AA8220" t="str">
        <f t="shared" si="257"/>
        <v>FUR-FU-10000758-Furniture</v>
      </c>
    </row>
    <row r="8221" spans="1:27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 t="str">
        <f t="shared" si="256"/>
        <v>Loss</v>
      </c>
      <c r="T8221">
        <v>2</v>
      </c>
      <c r="U8221">
        <v>0.2</v>
      </c>
      <c r="V8221">
        <v>1.7247999999999997</v>
      </c>
      <c r="AA8221" t="str">
        <f t="shared" si="257"/>
        <v>OFF-LA-10002271-Office Supplies</v>
      </c>
    </row>
    <row r="8222" spans="1:27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 t="str">
        <f t="shared" si="256"/>
        <v>Loss</v>
      </c>
      <c r="T8222">
        <v>3</v>
      </c>
      <c r="U8222">
        <v>0.8</v>
      </c>
      <c r="V8222">
        <v>-3.0396000000000001</v>
      </c>
      <c r="AA8222" t="str">
        <f t="shared" si="257"/>
        <v>OFF-BI-10002609-Office Supplies</v>
      </c>
    </row>
    <row r="8223" spans="1:27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 t="str">
        <f t="shared" si="256"/>
        <v>Loss</v>
      </c>
      <c r="T8223">
        <v>4</v>
      </c>
      <c r="U8223">
        <v>0.2</v>
      </c>
      <c r="V8223">
        <v>-3.7680000000000002</v>
      </c>
      <c r="AA8223" t="str">
        <f t="shared" si="257"/>
        <v>OFF-FA-10000254-Office Supplies</v>
      </c>
    </row>
    <row r="8224" spans="1:27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 t="str">
        <f t="shared" si="256"/>
        <v>Loss</v>
      </c>
      <c r="T8224">
        <v>2</v>
      </c>
      <c r="U8224">
        <v>0.2</v>
      </c>
      <c r="V8224">
        <v>-2.5248000000000022</v>
      </c>
      <c r="AA8224" t="str">
        <f t="shared" si="257"/>
        <v>OFF-ST-10000321-Office Supplies</v>
      </c>
    </row>
    <row r="8225" spans="1:27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 t="str">
        <f t="shared" si="256"/>
        <v>Loss</v>
      </c>
      <c r="T8225">
        <v>6</v>
      </c>
      <c r="U8225">
        <v>0</v>
      </c>
      <c r="V8225">
        <v>83.645999999999987</v>
      </c>
      <c r="AA8225" t="str">
        <f t="shared" si="257"/>
        <v>OFF-PA-10000241-Office Supplies</v>
      </c>
    </row>
    <row r="8226" spans="1:27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 t="str">
        <f t="shared" si="256"/>
        <v>Loss</v>
      </c>
      <c r="T8226">
        <v>2</v>
      </c>
      <c r="U8226">
        <v>0</v>
      </c>
      <c r="V8226">
        <v>6.2208000000000006</v>
      </c>
      <c r="AA8226" t="str">
        <f t="shared" si="257"/>
        <v>OFF-PA-10004782-Office Supplies</v>
      </c>
    </row>
    <row r="8227" spans="1:27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 t="str">
        <f t="shared" si="256"/>
        <v>Loss</v>
      </c>
      <c r="T8227">
        <v>10</v>
      </c>
      <c r="U8227">
        <v>0</v>
      </c>
      <c r="V8227">
        <v>91.055999999999983</v>
      </c>
      <c r="AA8227" t="str">
        <f t="shared" si="257"/>
        <v>OFF-PA-10004243-Office Supplies</v>
      </c>
    </row>
    <row r="8228" spans="1:27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 t="str">
        <f t="shared" si="256"/>
        <v>Loss</v>
      </c>
      <c r="T8228">
        <v>1</v>
      </c>
      <c r="U8228">
        <v>0</v>
      </c>
      <c r="V8228">
        <v>20.085100000000001</v>
      </c>
      <c r="AA8228" t="str">
        <f t="shared" si="257"/>
        <v>OFF-PA-10001033-Office Supplies</v>
      </c>
    </row>
    <row r="8229" spans="1:27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 t="str">
        <f t="shared" si="256"/>
        <v>Loss</v>
      </c>
      <c r="T8229">
        <v>2</v>
      </c>
      <c r="U8229">
        <v>0</v>
      </c>
      <c r="V8229">
        <v>7.4376000000000033</v>
      </c>
      <c r="AA8229" t="str">
        <f t="shared" si="257"/>
        <v>FUR-FU-10000723-Furniture</v>
      </c>
    </row>
    <row r="8230" spans="1:27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 t="str">
        <f t="shared" si="256"/>
        <v>Loss</v>
      </c>
      <c r="T8230">
        <v>2</v>
      </c>
      <c r="U8230">
        <v>0</v>
      </c>
      <c r="V8230">
        <v>8.0652000000000008</v>
      </c>
      <c r="AA8230" t="str">
        <f t="shared" si="257"/>
        <v>OFF-ST-10003455-Office Supplies</v>
      </c>
    </row>
    <row r="8231" spans="1:27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 t="str">
        <f t="shared" si="256"/>
        <v>Loss</v>
      </c>
      <c r="T8231">
        <v>3</v>
      </c>
      <c r="U8231">
        <v>0</v>
      </c>
      <c r="V8231">
        <v>37.787400000000005</v>
      </c>
      <c r="AA8231" t="str">
        <f t="shared" si="257"/>
        <v>TEC-AC-10001109-Technology</v>
      </c>
    </row>
    <row r="8232" spans="1:27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 t="str">
        <f t="shared" si="256"/>
        <v>Loss</v>
      </c>
      <c r="T8232">
        <v>3</v>
      </c>
      <c r="U8232">
        <v>0</v>
      </c>
      <c r="V8232">
        <v>9.7118999999999982</v>
      </c>
      <c r="AA8232" t="str">
        <f t="shared" si="257"/>
        <v>OFF-AR-10004344-Office Supplies</v>
      </c>
    </row>
    <row r="8233" spans="1:27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 t="str">
        <f t="shared" si="256"/>
        <v>Profit</v>
      </c>
      <c r="T8233">
        <v>7</v>
      </c>
      <c r="U8233">
        <v>0</v>
      </c>
      <c r="V8233">
        <v>291.37779999999987</v>
      </c>
      <c r="AA8233" t="str">
        <f t="shared" si="257"/>
        <v>FUR-BO-10004695-Furniture</v>
      </c>
    </row>
    <row r="8234" spans="1:27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 t="str">
        <f t="shared" si="256"/>
        <v>Loss</v>
      </c>
      <c r="T8234">
        <v>5</v>
      </c>
      <c r="U8234">
        <v>0</v>
      </c>
      <c r="V8234">
        <v>42.362499999999997</v>
      </c>
      <c r="AA8234" t="str">
        <f t="shared" si="257"/>
        <v>OFF-ST-10000675-Office Supplies</v>
      </c>
    </row>
    <row r="8235" spans="1:27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 t="str">
        <f t="shared" si="256"/>
        <v>Loss</v>
      </c>
      <c r="T8235">
        <v>2</v>
      </c>
      <c r="U8235">
        <v>0</v>
      </c>
      <c r="V8235">
        <v>0.40679999999999694</v>
      </c>
      <c r="AA8235" t="str">
        <f t="shared" si="257"/>
        <v>OFF-ST-10002301-Office Supplies</v>
      </c>
    </row>
    <row r="8236" spans="1:27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 t="str">
        <f t="shared" si="256"/>
        <v>Loss</v>
      </c>
      <c r="T8236">
        <v>2</v>
      </c>
      <c r="U8236">
        <v>0.2</v>
      </c>
      <c r="V8236">
        <v>0.4159999999999997</v>
      </c>
      <c r="AA8236" t="str">
        <f t="shared" si="257"/>
        <v>OFF-SU-10001212-Office Supplies</v>
      </c>
    </row>
    <row r="8237" spans="1:27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 t="str">
        <f t="shared" si="256"/>
        <v>Profit</v>
      </c>
      <c r="T8237">
        <v>4</v>
      </c>
      <c r="U8237">
        <v>0.45</v>
      </c>
      <c r="V8237">
        <v>-458.14679999999998</v>
      </c>
      <c r="AA8237" t="str">
        <f t="shared" si="257"/>
        <v>FUR-TA-10001889-Furniture</v>
      </c>
    </row>
    <row r="8238" spans="1:27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 t="str">
        <f t="shared" si="256"/>
        <v>Profit</v>
      </c>
      <c r="T8238">
        <v>5</v>
      </c>
      <c r="U8238">
        <v>0.2</v>
      </c>
      <c r="V8238">
        <v>0</v>
      </c>
      <c r="AA8238" t="str">
        <f t="shared" si="257"/>
        <v>FUR-CH-10002024-Furniture</v>
      </c>
    </row>
    <row r="8239" spans="1:27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 t="str">
        <f t="shared" si="256"/>
        <v>Loss</v>
      </c>
      <c r="T8239">
        <v>2</v>
      </c>
      <c r="U8239">
        <v>0.2</v>
      </c>
      <c r="V8239">
        <v>-0.7748000000000006</v>
      </c>
      <c r="AA8239" t="str">
        <f t="shared" si="257"/>
        <v>OFF-ST-10000617-Office Supplies</v>
      </c>
    </row>
    <row r="8240" spans="1:27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 t="str">
        <f t="shared" si="256"/>
        <v>Loss</v>
      </c>
      <c r="T8240">
        <v>1</v>
      </c>
      <c r="U8240">
        <v>0.2</v>
      </c>
      <c r="V8240">
        <v>2.5019999999999998</v>
      </c>
      <c r="AA8240" t="str">
        <f t="shared" si="257"/>
        <v>OFF-PA-10000380-Office Supplies</v>
      </c>
    </row>
    <row r="8241" spans="1:27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 t="str">
        <f t="shared" si="256"/>
        <v>Loss</v>
      </c>
      <c r="T8241">
        <v>2</v>
      </c>
      <c r="U8241">
        <v>0.2</v>
      </c>
      <c r="V8241">
        <v>1.1119999999999999</v>
      </c>
      <c r="AA8241" t="str">
        <f t="shared" si="257"/>
        <v>OFF-AR-10003251-Office Supplies</v>
      </c>
    </row>
    <row r="8242" spans="1:27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 t="str">
        <f t="shared" si="256"/>
        <v>Loss</v>
      </c>
      <c r="T8242">
        <v>4</v>
      </c>
      <c r="U8242">
        <v>0.2</v>
      </c>
      <c r="V8242">
        <v>6.0411999999999964</v>
      </c>
      <c r="AA8242" t="str">
        <f t="shared" si="257"/>
        <v>FUR-FU-10000175-Furniture</v>
      </c>
    </row>
    <row r="8243" spans="1:27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 t="str">
        <f t="shared" si="256"/>
        <v>Loss</v>
      </c>
      <c r="T8243">
        <v>2</v>
      </c>
      <c r="U8243">
        <v>0.2</v>
      </c>
      <c r="V8243">
        <v>8.3103999999999996</v>
      </c>
      <c r="AA8243" t="str">
        <f t="shared" si="257"/>
        <v>OFF-BI-10004716-Office Supplies</v>
      </c>
    </row>
    <row r="8244" spans="1:27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 t="str">
        <f t="shared" si="256"/>
        <v>Profit</v>
      </c>
      <c r="T8244">
        <v>3</v>
      </c>
      <c r="U8244">
        <v>0</v>
      </c>
      <c r="V8244">
        <v>57.120000000000019</v>
      </c>
      <c r="AA8244" t="str">
        <f t="shared" si="257"/>
        <v>TEC-AC-10002842-Technology</v>
      </c>
    </row>
    <row r="8245" spans="1:27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 t="str">
        <f t="shared" si="256"/>
        <v>Profit</v>
      </c>
      <c r="T8245">
        <v>8</v>
      </c>
      <c r="U8245">
        <v>0.2</v>
      </c>
      <c r="V8245">
        <v>50.396000000000015</v>
      </c>
      <c r="AA8245" t="str">
        <f t="shared" si="257"/>
        <v>TEC-PH-10003691-Technology</v>
      </c>
    </row>
    <row r="8246" spans="1:27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 t="str">
        <f t="shared" si="256"/>
        <v>Loss</v>
      </c>
      <c r="T8246">
        <v>3</v>
      </c>
      <c r="U8246">
        <v>0</v>
      </c>
      <c r="V8246">
        <v>31.612800000000004</v>
      </c>
      <c r="AA8246" t="str">
        <f t="shared" si="257"/>
        <v>FUR-FU-10002878-Furniture</v>
      </c>
    </row>
    <row r="8247" spans="1:27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 t="str">
        <f t="shared" si="256"/>
        <v>Profit</v>
      </c>
      <c r="T8247">
        <v>3</v>
      </c>
      <c r="U8247">
        <v>0</v>
      </c>
      <c r="V8247">
        <v>10.347300000000004</v>
      </c>
      <c r="AA8247" t="str">
        <f t="shared" si="257"/>
        <v>OFF-ST-10000991-Office Supplies</v>
      </c>
    </row>
    <row r="8248" spans="1:27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 t="str">
        <f t="shared" si="256"/>
        <v>Loss</v>
      </c>
      <c r="T8248">
        <v>5</v>
      </c>
      <c r="U8248">
        <v>0.8</v>
      </c>
      <c r="V8248">
        <v>-191.619</v>
      </c>
      <c r="AA8248" t="str">
        <f t="shared" si="257"/>
        <v>OFF-AP-10002439-Office Supplies</v>
      </c>
    </row>
    <row r="8249" spans="1:27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 t="str">
        <f t="shared" si="256"/>
        <v>Loss</v>
      </c>
      <c r="T8249">
        <v>2</v>
      </c>
      <c r="U8249">
        <v>0.2</v>
      </c>
      <c r="V8249">
        <v>3.6784000000000017</v>
      </c>
      <c r="AA8249" t="str">
        <f t="shared" si="257"/>
        <v>OFF-AR-10004602-Office Supplies</v>
      </c>
    </row>
    <row r="8250" spans="1:27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 t="str">
        <f t="shared" si="256"/>
        <v>Profit</v>
      </c>
      <c r="T8250">
        <v>2</v>
      </c>
      <c r="U8250">
        <v>0.4</v>
      </c>
      <c r="V8250">
        <v>-123.9980000000001</v>
      </c>
      <c r="AA8250" t="str">
        <f t="shared" si="257"/>
        <v>TEC-PH-10001795-Technology</v>
      </c>
    </row>
    <row r="8251" spans="1:27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 t="str">
        <f t="shared" si="256"/>
        <v>Loss</v>
      </c>
      <c r="T8251">
        <v>2</v>
      </c>
      <c r="U8251">
        <v>0.8</v>
      </c>
      <c r="V8251">
        <v>-16.818000000000005</v>
      </c>
      <c r="AA8251" t="str">
        <f t="shared" si="257"/>
        <v>OFF-BI-10002854-Office Supplies</v>
      </c>
    </row>
    <row r="8252" spans="1:27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 t="str">
        <f t="shared" si="256"/>
        <v>Loss</v>
      </c>
      <c r="T8252">
        <v>2</v>
      </c>
      <c r="U8252">
        <v>0.6</v>
      </c>
      <c r="V8252">
        <v>-1.8847999999999994</v>
      </c>
      <c r="AA8252" t="str">
        <f t="shared" si="257"/>
        <v>FUR-FU-10000023-Furniture</v>
      </c>
    </row>
    <row r="8253" spans="1:27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 t="str">
        <f t="shared" si="256"/>
        <v>Loss</v>
      </c>
      <c r="T8253">
        <v>5</v>
      </c>
      <c r="U8253">
        <v>0.8</v>
      </c>
      <c r="V8253">
        <v>-470.548</v>
      </c>
      <c r="AA8253" t="str">
        <f t="shared" si="257"/>
        <v>OFF-AP-10000828-Office Supplies</v>
      </c>
    </row>
    <row r="8254" spans="1:27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 t="str">
        <f t="shared" si="256"/>
        <v>Loss</v>
      </c>
      <c r="T8254">
        <v>2</v>
      </c>
      <c r="U8254">
        <v>0.2</v>
      </c>
      <c r="V8254">
        <v>6.0416000000000025</v>
      </c>
      <c r="AA8254" t="str">
        <f t="shared" si="257"/>
        <v>OFF-ST-10000777-Office Supplies</v>
      </c>
    </row>
    <row r="8255" spans="1:27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 t="str">
        <f t="shared" si="256"/>
        <v>Profit</v>
      </c>
      <c r="T8255">
        <v>1</v>
      </c>
      <c r="U8255">
        <v>0</v>
      </c>
      <c r="V8255">
        <v>89.996999999999986</v>
      </c>
      <c r="AA8255" t="str">
        <f t="shared" si="257"/>
        <v>TEC-CO-10000971-Technology</v>
      </c>
    </row>
    <row r="8256" spans="1:27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 t="str">
        <f t="shared" si="256"/>
        <v>Loss</v>
      </c>
      <c r="T8256">
        <v>4</v>
      </c>
      <c r="U8256">
        <v>0</v>
      </c>
      <c r="V8256">
        <v>92.236799999999988</v>
      </c>
      <c r="AA8256" t="str">
        <f t="shared" si="257"/>
        <v>OFF-PA-10003134-Office Supplies</v>
      </c>
    </row>
    <row r="8257" spans="1:27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 t="str">
        <f t="shared" si="256"/>
        <v>Profit</v>
      </c>
      <c r="T8257">
        <v>8</v>
      </c>
      <c r="U8257">
        <v>0.2</v>
      </c>
      <c r="V8257">
        <v>27.295199999999973</v>
      </c>
      <c r="AA8257" t="str">
        <f t="shared" si="257"/>
        <v>TEC-PH-10002538-Technology</v>
      </c>
    </row>
    <row r="8258" spans="1:27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 t="str">
        <f t="shared" si="256"/>
        <v>Loss</v>
      </c>
      <c r="T8258">
        <v>3</v>
      </c>
      <c r="U8258">
        <v>0</v>
      </c>
      <c r="V8258">
        <v>11.684999999999999</v>
      </c>
      <c r="AA8258" t="str">
        <f t="shared" si="257"/>
        <v>OFF-ST-10001228-Office Supplies</v>
      </c>
    </row>
    <row r="8259" spans="1:27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 t="str">
        <f t="shared" ref="S8259:S8322" si="258">IF($R8259&gt;200,"Profit","Loss")</f>
        <v>Loss</v>
      </c>
      <c r="T8259">
        <v>5</v>
      </c>
      <c r="U8259">
        <v>0</v>
      </c>
      <c r="V8259">
        <v>12.246500000000005</v>
      </c>
      <c r="AA8259" t="str">
        <f t="shared" ref="AA8259:AA8322" si="259">CONCATENATE(N8259,"-",O8259)</f>
        <v>TEC-AC-10000397-Technology</v>
      </c>
    </row>
    <row r="8260" spans="1:27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 t="str">
        <f t="shared" si="258"/>
        <v>Loss</v>
      </c>
      <c r="T8260">
        <v>6</v>
      </c>
      <c r="U8260">
        <v>0.2</v>
      </c>
      <c r="V8260">
        <v>37.763999999999996</v>
      </c>
      <c r="AA8260" t="str">
        <f t="shared" si="259"/>
        <v>OFF-BI-10004308-Office Supplies</v>
      </c>
    </row>
    <row r="8261" spans="1:27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 t="str">
        <f t="shared" si="258"/>
        <v>Profit</v>
      </c>
      <c r="T8261">
        <v>9</v>
      </c>
      <c r="U8261">
        <v>0</v>
      </c>
      <c r="V8261">
        <v>180.76590000000002</v>
      </c>
      <c r="AA8261" t="str">
        <f t="shared" si="259"/>
        <v>OFF-PA-10000357-Office Supplies</v>
      </c>
    </row>
    <row r="8262" spans="1:27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 t="str">
        <f t="shared" si="258"/>
        <v>Loss</v>
      </c>
      <c r="T8262">
        <v>1</v>
      </c>
      <c r="U8262">
        <v>0</v>
      </c>
      <c r="V8262">
        <v>3.7693999999999992</v>
      </c>
      <c r="AA8262" t="str">
        <f t="shared" si="259"/>
        <v>OFF-BI-10000773-Office Supplies</v>
      </c>
    </row>
    <row r="8263" spans="1:27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 t="str">
        <f t="shared" si="258"/>
        <v>Loss</v>
      </c>
      <c r="T8263">
        <v>4</v>
      </c>
      <c r="U8263">
        <v>0</v>
      </c>
      <c r="V8263">
        <v>44.470399999999998</v>
      </c>
      <c r="AA8263" t="str">
        <f t="shared" si="259"/>
        <v>OFF-ST-10001837-Office Supplies</v>
      </c>
    </row>
    <row r="8264" spans="1:27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 t="str">
        <f t="shared" si="258"/>
        <v>Loss</v>
      </c>
      <c r="T8264">
        <v>3</v>
      </c>
      <c r="U8264">
        <v>0</v>
      </c>
      <c r="V8264">
        <v>9.3312000000000008</v>
      </c>
      <c r="AA8264" t="str">
        <f t="shared" si="259"/>
        <v>OFF-PA-10002552-Office Supplies</v>
      </c>
    </row>
    <row r="8265" spans="1:27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 t="str">
        <f t="shared" si="258"/>
        <v>Loss</v>
      </c>
      <c r="T8265">
        <v>4</v>
      </c>
      <c r="U8265">
        <v>0.7</v>
      </c>
      <c r="V8265">
        <v>-10.037199999999999</v>
      </c>
      <c r="AA8265" t="str">
        <f t="shared" si="259"/>
        <v>OFF-BI-10000014-Office Supplies</v>
      </c>
    </row>
    <row r="8266" spans="1:27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 t="str">
        <f t="shared" si="258"/>
        <v>Loss</v>
      </c>
      <c r="T8266">
        <v>3</v>
      </c>
      <c r="U8266">
        <v>0</v>
      </c>
      <c r="V8266">
        <v>30.734999999999992</v>
      </c>
      <c r="AA8266" t="str">
        <f t="shared" si="259"/>
        <v>OFF-AP-10004136-Office Supplies</v>
      </c>
    </row>
    <row r="8267" spans="1:27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 t="str">
        <f t="shared" si="258"/>
        <v>Loss</v>
      </c>
      <c r="T8267">
        <v>7</v>
      </c>
      <c r="U8267">
        <v>0.2</v>
      </c>
      <c r="V8267">
        <v>12.8499</v>
      </c>
      <c r="AA8267" t="str">
        <f t="shared" si="259"/>
        <v>OFF-BI-10003429-Office Supplies</v>
      </c>
    </row>
    <row r="8268" spans="1:27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 t="str">
        <f t="shared" si="258"/>
        <v>Loss</v>
      </c>
      <c r="T8268">
        <v>2</v>
      </c>
      <c r="U8268">
        <v>0</v>
      </c>
      <c r="V8268">
        <v>5.1948000000000008</v>
      </c>
      <c r="AA8268" t="str">
        <f t="shared" si="259"/>
        <v>TEC-PH-10000376-Technology</v>
      </c>
    </row>
    <row r="8269" spans="1:27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 t="str">
        <f t="shared" si="258"/>
        <v>Loss</v>
      </c>
      <c r="T8269">
        <v>1</v>
      </c>
      <c r="U8269">
        <v>0.5</v>
      </c>
      <c r="V8269">
        <v>-47.174999999999997</v>
      </c>
      <c r="AA8269" t="str">
        <f t="shared" si="259"/>
        <v>FUR-TA-10003469-Furniture</v>
      </c>
    </row>
    <row r="8270" spans="1:27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 t="str">
        <f t="shared" si="258"/>
        <v>Loss</v>
      </c>
      <c r="T8270">
        <v>4</v>
      </c>
      <c r="U8270">
        <v>0.2</v>
      </c>
      <c r="V8270">
        <v>2.7719999999999994</v>
      </c>
      <c r="AA8270" t="str">
        <f t="shared" si="259"/>
        <v>OFF-SU-10004231-Office Supplies</v>
      </c>
    </row>
    <row r="8271" spans="1:27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 t="str">
        <f t="shared" si="258"/>
        <v>Profit</v>
      </c>
      <c r="T8271">
        <v>4</v>
      </c>
      <c r="U8271">
        <v>0.2</v>
      </c>
      <c r="V8271">
        <v>250.39599999999984</v>
      </c>
      <c r="AA8271" t="str">
        <f t="shared" si="259"/>
        <v>TEC-PH-10002584-Technology</v>
      </c>
    </row>
    <row r="8272" spans="1:27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 t="str">
        <f t="shared" si="258"/>
        <v>Loss</v>
      </c>
      <c r="T8272">
        <v>2</v>
      </c>
      <c r="U8272">
        <v>0.2</v>
      </c>
      <c r="V8272">
        <v>3.1535999999999995</v>
      </c>
      <c r="AA8272" t="str">
        <f t="shared" si="259"/>
        <v>OFF-AR-10003602-Office Supplies</v>
      </c>
    </row>
    <row r="8273" spans="1:27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 t="str">
        <f t="shared" si="258"/>
        <v>Profit</v>
      </c>
      <c r="T8273">
        <v>8</v>
      </c>
      <c r="U8273">
        <v>0.1</v>
      </c>
      <c r="V8273">
        <v>313.26239999999967</v>
      </c>
      <c r="AA8273" t="str">
        <f t="shared" si="259"/>
        <v>FUR-CH-10002331-Furniture</v>
      </c>
    </row>
    <row r="8274" spans="1:27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 t="str">
        <f t="shared" si="258"/>
        <v>Profit</v>
      </c>
      <c r="T8274">
        <v>4</v>
      </c>
      <c r="U8274">
        <v>0.2</v>
      </c>
      <c r="V8274">
        <v>4.8391999999999911</v>
      </c>
      <c r="AA8274" t="str">
        <f t="shared" si="259"/>
        <v>FUR-CH-10001802-Furniture</v>
      </c>
    </row>
    <row r="8275" spans="1:27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 t="str">
        <f t="shared" si="258"/>
        <v>Loss</v>
      </c>
      <c r="T8275">
        <v>1</v>
      </c>
      <c r="U8275">
        <v>0.2</v>
      </c>
      <c r="V8275">
        <v>0.29960000000000009</v>
      </c>
      <c r="AA8275" t="str">
        <f t="shared" si="259"/>
        <v>OFF-AR-10000634-Office Supplies</v>
      </c>
    </row>
    <row r="8276" spans="1:27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 t="str">
        <f t="shared" si="258"/>
        <v>Profit</v>
      </c>
      <c r="T8276">
        <v>7</v>
      </c>
      <c r="U8276">
        <v>0</v>
      </c>
      <c r="V8276">
        <v>282.20920000000001</v>
      </c>
      <c r="AA8276" t="str">
        <f t="shared" si="259"/>
        <v>OFF-ST-10002615-Office Supplies</v>
      </c>
    </row>
    <row r="8277" spans="1:27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 t="str">
        <f t="shared" si="258"/>
        <v>Loss</v>
      </c>
      <c r="T8277">
        <v>9</v>
      </c>
      <c r="U8277">
        <v>0.2</v>
      </c>
      <c r="V8277">
        <v>15.607799999999999</v>
      </c>
      <c r="AA8277" t="str">
        <f t="shared" si="259"/>
        <v>OFF-PA-10004040-Office Supplies</v>
      </c>
    </row>
    <row r="8278" spans="1:27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 t="str">
        <f t="shared" si="258"/>
        <v>Loss</v>
      </c>
      <c r="T8278">
        <v>3</v>
      </c>
      <c r="U8278">
        <v>0.7</v>
      </c>
      <c r="V8278">
        <v>-2.758799999999999</v>
      </c>
      <c r="AA8278" t="str">
        <f t="shared" si="259"/>
        <v>OFF-BI-10003727-Office Supplies</v>
      </c>
    </row>
    <row r="8279" spans="1:27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 t="str">
        <f t="shared" si="258"/>
        <v>Loss</v>
      </c>
      <c r="T8279">
        <v>2</v>
      </c>
      <c r="U8279">
        <v>0.7</v>
      </c>
      <c r="V8279">
        <v>-26.726000000000006</v>
      </c>
      <c r="AA8279" t="str">
        <f t="shared" si="259"/>
        <v>OFF-BI-10002026-Office Supplies</v>
      </c>
    </row>
    <row r="8280" spans="1:27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 t="str">
        <f t="shared" si="258"/>
        <v>Profit</v>
      </c>
      <c r="T8280">
        <v>3</v>
      </c>
      <c r="U8280">
        <v>0.2</v>
      </c>
      <c r="V8280">
        <v>32.434200000000004</v>
      </c>
      <c r="AA8280" t="str">
        <f t="shared" si="259"/>
        <v>OFF-ST-10001496-Office Supplies</v>
      </c>
    </row>
    <row r="8281" spans="1:27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 t="str">
        <f t="shared" si="258"/>
        <v>Profit</v>
      </c>
      <c r="T8281">
        <v>3</v>
      </c>
      <c r="U8281">
        <v>0</v>
      </c>
      <c r="V8281">
        <v>87.757800000000003</v>
      </c>
      <c r="AA8281" t="str">
        <f t="shared" si="259"/>
        <v>OFF-ST-10003716-Office Supplies</v>
      </c>
    </row>
    <row r="8282" spans="1:27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 t="str">
        <f t="shared" si="258"/>
        <v>Loss</v>
      </c>
      <c r="T8282">
        <v>3</v>
      </c>
      <c r="U8282">
        <v>0.2</v>
      </c>
      <c r="V8282">
        <v>22.015799999999999</v>
      </c>
      <c r="AA8282" t="str">
        <f t="shared" si="259"/>
        <v>OFF-EN-10002504-Office Supplies</v>
      </c>
    </row>
    <row r="8283" spans="1:27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 t="str">
        <f t="shared" si="258"/>
        <v>Profit</v>
      </c>
      <c r="T8283">
        <v>3</v>
      </c>
      <c r="U8283">
        <v>0.2</v>
      </c>
      <c r="V8283">
        <v>25.874999999999972</v>
      </c>
      <c r="AA8283" t="str">
        <f t="shared" si="259"/>
        <v>FUR-CH-10001270-Furniture</v>
      </c>
    </row>
    <row r="8284" spans="1:27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 t="str">
        <f t="shared" si="258"/>
        <v>Profit</v>
      </c>
      <c r="T8284">
        <v>2</v>
      </c>
      <c r="U8284">
        <v>0.3</v>
      </c>
      <c r="V8284">
        <v>137.26399999999995</v>
      </c>
      <c r="AA8284" t="str">
        <f t="shared" si="259"/>
        <v>TEC-MA-10004241-Technology</v>
      </c>
    </row>
    <row r="8285" spans="1:27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 t="str">
        <f t="shared" si="258"/>
        <v>Loss</v>
      </c>
      <c r="T8285">
        <v>2</v>
      </c>
      <c r="U8285">
        <v>0.2</v>
      </c>
      <c r="V8285">
        <v>14.227200000000003</v>
      </c>
      <c r="AA8285" t="str">
        <f t="shared" si="259"/>
        <v>OFF-AR-10001468-Office Supplies</v>
      </c>
    </row>
    <row r="8286" spans="1:27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 t="str">
        <f t="shared" si="258"/>
        <v>Profit</v>
      </c>
      <c r="T8286">
        <v>8</v>
      </c>
      <c r="U8286">
        <v>0.2</v>
      </c>
      <c r="V8286">
        <v>135.45599999999996</v>
      </c>
      <c r="AA8286" t="str">
        <f t="shared" si="259"/>
        <v>TEC-AC-10003198-Technology</v>
      </c>
    </row>
    <row r="8287" spans="1:27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 t="str">
        <f t="shared" si="258"/>
        <v>Loss</v>
      </c>
      <c r="T8287">
        <v>3</v>
      </c>
      <c r="U8287">
        <v>0.6</v>
      </c>
      <c r="V8287">
        <v>-33.641399999999997</v>
      </c>
      <c r="AA8287" t="str">
        <f t="shared" si="259"/>
        <v>FUR-FU-10003039-Furniture</v>
      </c>
    </row>
    <row r="8288" spans="1:27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 t="str">
        <f t="shared" si="258"/>
        <v>Loss</v>
      </c>
      <c r="T8288">
        <v>6</v>
      </c>
      <c r="U8288">
        <v>0.2</v>
      </c>
      <c r="V8288">
        <v>10.8864</v>
      </c>
      <c r="AA8288" t="str">
        <f t="shared" si="259"/>
        <v>OFF-PA-10000295-Office Supplies</v>
      </c>
    </row>
    <row r="8289" spans="1:27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 t="str">
        <f t="shared" si="258"/>
        <v>Loss</v>
      </c>
      <c r="T8289">
        <v>5</v>
      </c>
      <c r="U8289">
        <v>0.2</v>
      </c>
      <c r="V8289">
        <v>4.196499999999995</v>
      </c>
      <c r="AA8289" t="str">
        <f t="shared" si="259"/>
        <v>OFF-AR-10004344-Office Supplies</v>
      </c>
    </row>
    <row r="8290" spans="1:27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 t="str">
        <f t="shared" si="258"/>
        <v>Loss</v>
      </c>
      <c r="T8290">
        <v>7</v>
      </c>
      <c r="U8290">
        <v>0.2</v>
      </c>
      <c r="V8290">
        <v>41.718599999999995</v>
      </c>
      <c r="AA8290" t="str">
        <f t="shared" si="259"/>
        <v>TEC-AC-10002473-Technology</v>
      </c>
    </row>
    <row r="8291" spans="1:27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 t="str">
        <f t="shared" si="258"/>
        <v>Profit</v>
      </c>
      <c r="T8291">
        <v>6</v>
      </c>
      <c r="U8291">
        <v>0.2</v>
      </c>
      <c r="V8291">
        <v>15.843599999999995</v>
      </c>
      <c r="AA8291" t="str">
        <f t="shared" si="259"/>
        <v>OFF-AP-10002403-Office Supplies</v>
      </c>
    </row>
    <row r="8292" spans="1:27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 t="str">
        <f t="shared" si="258"/>
        <v>Loss</v>
      </c>
      <c r="T8292">
        <v>2</v>
      </c>
      <c r="U8292">
        <v>0.2</v>
      </c>
      <c r="V8292">
        <v>-1.0410000000000006</v>
      </c>
      <c r="AA8292" t="str">
        <f t="shared" si="259"/>
        <v>OFF-SU-10000432-Office Supplies</v>
      </c>
    </row>
    <row r="8293" spans="1:27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 t="str">
        <f t="shared" si="258"/>
        <v>Loss</v>
      </c>
      <c r="T8293">
        <v>1</v>
      </c>
      <c r="U8293">
        <v>0.2</v>
      </c>
      <c r="V8293">
        <v>0.99629999999999996</v>
      </c>
      <c r="AA8293" t="str">
        <f t="shared" si="259"/>
        <v>OFF-LA-10000443-Office Supplies</v>
      </c>
    </row>
    <row r="8294" spans="1:27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 t="str">
        <f t="shared" si="258"/>
        <v>Loss</v>
      </c>
      <c r="T8294">
        <v>3</v>
      </c>
      <c r="U8294">
        <v>0.7</v>
      </c>
      <c r="V8294">
        <v>-7.5767999999999986</v>
      </c>
      <c r="AA8294" t="str">
        <f t="shared" si="259"/>
        <v>OFF-BI-10003166-Office Supplies</v>
      </c>
    </row>
    <row r="8295" spans="1:27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 t="str">
        <f t="shared" si="258"/>
        <v>Loss</v>
      </c>
      <c r="T8295">
        <v>4</v>
      </c>
      <c r="U8295">
        <v>0.2</v>
      </c>
      <c r="V8295">
        <v>5.9695999999999998</v>
      </c>
      <c r="AA8295" t="str">
        <f t="shared" si="259"/>
        <v>OFF-BI-10002393-Office Supplies</v>
      </c>
    </row>
    <row r="8296" spans="1:27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 t="str">
        <f t="shared" si="258"/>
        <v>Profit</v>
      </c>
      <c r="T8296">
        <v>2</v>
      </c>
      <c r="U8296">
        <v>0</v>
      </c>
      <c r="V8296">
        <v>74.974999999999994</v>
      </c>
      <c r="AA8296" t="str">
        <f t="shared" si="259"/>
        <v>TEC-PH-10001809-Technology</v>
      </c>
    </row>
    <row r="8297" spans="1:27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 t="str">
        <f t="shared" si="258"/>
        <v>Loss</v>
      </c>
      <c r="T8297">
        <v>9</v>
      </c>
      <c r="U8297">
        <v>0</v>
      </c>
      <c r="V8297">
        <v>12.744</v>
      </c>
      <c r="AA8297" t="str">
        <f t="shared" si="259"/>
        <v>OFF-EN-10002600-Office Supplies</v>
      </c>
    </row>
    <row r="8298" spans="1:27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 t="str">
        <f t="shared" si="258"/>
        <v>Loss</v>
      </c>
      <c r="T8298">
        <v>2</v>
      </c>
      <c r="U8298">
        <v>0</v>
      </c>
      <c r="V8298">
        <v>26.875200000000007</v>
      </c>
      <c r="AA8298" t="str">
        <f t="shared" si="259"/>
        <v>TEC-AC-10000109-Technology</v>
      </c>
    </row>
    <row r="8299" spans="1:27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 t="str">
        <f t="shared" si="258"/>
        <v>Loss</v>
      </c>
      <c r="T8299">
        <v>2</v>
      </c>
      <c r="U8299">
        <v>0.2</v>
      </c>
      <c r="V8299">
        <v>0.73919999999999941</v>
      </c>
      <c r="AA8299" t="str">
        <f t="shared" si="259"/>
        <v>FUR-FU-10003829-Furniture</v>
      </c>
    </row>
    <row r="8300" spans="1:27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 t="str">
        <f t="shared" si="258"/>
        <v>Loss</v>
      </c>
      <c r="T8300">
        <v>3</v>
      </c>
      <c r="U8300">
        <v>0.2</v>
      </c>
      <c r="V8300">
        <v>4.2716999999999992</v>
      </c>
      <c r="AA8300" t="str">
        <f t="shared" si="259"/>
        <v>OFF-LA-10003223-Office Supplies</v>
      </c>
    </row>
    <row r="8301" spans="1:27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 t="str">
        <f t="shared" si="258"/>
        <v>Loss</v>
      </c>
      <c r="T8301">
        <v>3</v>
      </c>
      <c r="U8301">
        <v>0</v>
      </c>
      <c r="V8301">
        <v>2.0747999999999998</v>
      </c>
      <c r="AA8301" t="str">
        <f t="shared" si="259"/>
        <v>OFF-AR-10001770-Office Supplies</v>
      </c>
    </row>
    <row r="8302" spans="1:27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 t="str">
        <f t="shared" si="258"/>
        <v>Loss</v>
      </c>
      <c r="T8302">
        <v>2</v>
      </c>
      <c r="U8302">
        <v>0</v>
      </c>
      <c r="V8302">
        <v>81.432000000000002</v>
      </c>
      <c r="AA8302" t="str">
        <f t="shared" si="259"/>
        <v>OFF-EN-10003296-Office Supplies</v>
      </c>
    </row>
    <row r="8303" spans="1:27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 t="str">
        <f t="shared" si="258"/>
        <v>Profit</v>
      </c>
      <c r="T8303">
        <v>5</v>
      </c>
      <c r="U8303">
        <v>0</v>
      </c>
      <c r="V8303">
        <v>659.98</v>
      </c>
      <c r="AA8303" t="str">
        <f t="shared" si="259"/>
        <v>TEC-AC-10003870-Technology</v>
      </c>
    </row>
    <row r="8304" spans="1:27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 t="str">
        <f t="shared" si="258"/>
        <v>Profit</v>
      </c>
      <c r="T8304">
        <v>3</v>
      </c>
      <c r="U8304">
        <v>0.2</v>
      </c>
      <c r="V8304">
        <v>45.293999999999954</v>
      </c>
      <c r="AA8304" t="str">
        <f t="shared" si="259"/>
        <v>FUR-CH-10000665-Furniture</v>
      </c>
    </row>
    <row r="8305" spans="1:27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 t="str">
        <f t="shared" si="258"/>
        <v>Loss</v>
      </c>
      <c r="T8305">
        <v>2</v>
      </c>
      <c r="U8305">
        <v>0.2</v>
      </c>
      <c r="V8305">
        <v>8.2781999999999982</v>
      </c>
      <c r="AA8305" t="str">
        <f t="shared" si="259"/>
        <v>TEC-PH-10003092-Technology</v>
      </c>
    </row>
    <row r="8306" spans="1:27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 t="str">
        <f t="shared" si="258"/>
        <v>Profit</v>
      </c>
      <c r="T8306">
        <v>4</v>
      </c>
      <c r="U8306">
        <v>0.2</v>
      </c>
      <c r="V8306">
        <v>36.477600000000024</v>
      </c>
      <c r="AA8306" t="str">
        <f t="shared" si="259"/>
        <v>FUR-TA-10001086-Furniture</v>
      </c>
    </row>
    <row r="8307" spans="1:27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 t="str">
        <f t="shared" si="258"/>
        <v>Loss</v>
      </c>
      <c r="T8307">
        <v>5</v>
      </c>
      <c r="U8307">
        <v>0</v>
      </c>
      <c r="V8307">
        <v>15.552000000000001</v>
      </c>
      <c r="AA8307" t="str">
        <f t="shared" si="259"/>
        <v>OFF-PA-10001870-Office Supplies</v>
      </c>
    </row>
    <row r="8308" spans="1:27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 t="str">
        <f t="shared" si="258"/>
        <v>Loss</v>
      </c>
      <c r="T8308">
        <v>7</v>
      </c>
      <c r="U8308">
        <v>0</v>
      </c>
      <c r="V8308">
        <v>19.255600000000001</v>
      </c>
      <c r="AA8308" t="str">
        <f t="shared" si="259"/>
        <v>OFF-BI-10003305-Office Supplies</v>
      </c>
    </row>
    <row r="8309" spans="1:27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 t="str">
        <f t="shared" si="258"/>
        <v>Loss</v>
      </c>
      <c r="T8309">
        <v>2</v>
      </c>
      <c r="U8309">
        <v>0</v>
      </c>
      <c r="V8309">
        <v>35.677599999999998</v>
      </c>
      <c r="AA8309" t="str">
        <f t="shared" si="259"/>
        <v>OFF-BI-10003007-Office Supplies</v>
      </c>
    </row>
    <row r="8310" spans="1:27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 t="str">
        <f t="shared" si="258"/>
        <v>Loss</v>
      </c>
      <c r="T8310">
        <v>9</v>
      </c>
      <c r="U8310">
        <v>0</v>
      </c>
      <c r="V8310">
        <v>11.151</v>
      </c>
      <c r="AA8310" t="str">
        <f t="shared" si="259"/>
        <v>OFF-AR-10001419-Office Supplies</v>
      </c>
    </row>
    <row r="8311" spans="1:27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 t="str">
        <f t="shared" si="258"/>
        <v>Loss</v>
      </c>
      <c r="T8311">
        <v>3</v>
      </c>
      <c r="U8311">
        <v>0.2</v>
      </c>
      <c r="V8311">
        <v>8.5844999999999914</v>
      </c>
      <c r="AA8311" t="str">
        <f t="shared" si="259"/>
        <v>OFF-ST-10003692-Office Supplies</v>
      </c>
    </row>
    <row r="8312" spans="1:27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 t="str">
        <f t="shared" si="258"/>
        <v>Profit</v>
      </c>
      <c r="T8312">
        <v>3</v>
      </c>
      <c r="U8312">
        <v>0.3</v>
      </c>
      <c r="V8312">
        <v>-43.029600000000045</v>
      </c>
      <c r="AA8312" t="str">
        <f t="shared" si="259"/>
        <v>FUR-TA-10001866-Furniture</v>
      </c>
    </row>
    <row r="8313" spans="1:27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 t="str">
        <f t="shared" si="258"/>
        <v>Loss</v>
      </c>
      <c r="T8313">
        <v>4</v>
      </c>
      <c r="U8313">
        <v>0</v>
      </c>
      <c r="V8313">
        <v>24.460799999999999</v>
      </c>
      <c r="AA8313" t="str">
        <f t="shared" si="259"/>
        <v>FUR-FU-10002157-Furniture</v>
      </c>
    </row>
    <row r="8314" spans="1:27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 t="str">
        <f t="shared" si="258"/>
        <v>Profit</v>
      </c>
      <c r="T8314">
        <v>7</v>
      </c>
      <c r="U8314">
        <v>0</v>
      </c>
      <c r="V8314">
        <v>764.38180000000011</v>
      </c>
      <c r="AA8314" t="str">
        <f t="shared" si="259"/>
        <v>TEC-PH-10001459-Technology</v>
      </c>
    </row>
    <row r="8315" spans="1:27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 t="str">
        <f t="shared" si="258"/>
        <v>Profit</v>
      </c>
      <c r="T8315">
        <v>3</v>
      </c>
      <c r="U8315">
        <v>0.3</v>
      </c>
      <c r="V8315">
        <v>-14.638799999999947</v>
      </c>
      <c r="AA8315" t="str">
        <f t="shared" si="259"/>
        <v>FUR-CH-10002126-Furniture</v>
      </c>
    </row>
    <row r="8316" spans="1:27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 t="str">
        <f t="shared" si="258"/>
        <v>Loss</v>
      </c>
      <c r="T8316">
        <v>2</v>
      </c>
      <c r="U8316">
        <v>0.2</v>
      </c>
      <c r="V8316">
        <v>0.56679999999999997</v>
      </c>
      <c r="AA8316" t="str">
        <f t="shared" si="259"/>
        <v>OFF-FA-10001561-Office Supplies</v>
      </c>
    </row>
    <row r="8317" spans="1:27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 t="str">
        <f t="shared" si="258"/>
        <v>Loss</v>
      </c>
      <c r="T8317">
        <v>7</v>
      </c>
      <c r="U8317">
        <v>0.2</v>
      </c>
      <c r="V8317">
        <v>3.9003999999999985</v>
      </c>
      <c r="AA8317" t="str">
        <f t="shared" si="259"/>
        <v>OFF-AR-10003158-Office Supplies</v>
      </c>
    </row>
    <row r="8318" spans="1:27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 t="str">
        <f t="shared" si="258"/>
        <v>Loss</v>
      </c>
      <c r="T8318">
        <v>3</v>
      </c>
      <c r="U8318">
        <v>0.2</v>
      </c>
      <c r="V8318">
        <v>5.6111999999999993</v>
      </c>
      <c r="AA8318" t="str">
        <f t="shared" si="259"/>
        <v>OFF-PA-10001804-Office Supplies</v>
      </c>
    </row>
    <row r="8319" spans="1:27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 t="str">
        <f t="shared" si="258"/>
        <v>Loss</v>
      </c>
      <c r="T8319">
        <v>1</v>
      </c>
      <c r="U8319">
        <v>0.2</v>
      </c>
      <c r="V8319">
        <v>0.15329999999999994</v>
      </c>
      <c r="AA8319" t="str">
        <f t="shared" si="259"/>
        <v>OFF-AR-10000422-Office Supplies</v>
      </c>
    </row>
    <row r="8320" spans="1:27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 t="str">
        <f t="shared" si="258"/>
        <v>Loss</v>
      </c>
      <c r="T8320">
        <v>8</v>
      </c>
      <c r="U8320">
        <v>0.2</v>
      </c>
      <c r="V8320">
        <v>2.3615999999999966</v>
      </c>
      <c r="AA8320" t="str">
        <f t="shared" si="259"/>
        <v>OFF-AR-10000127-Office Supplies</v>
      </c>
    </row>
    <row r="8321" spans="1:27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 t="str">
        <f t="shared" si="258"/>
        <v>Loss</v>
      </c>
      <c r="T8321">
        <v>1</v>
      </c>
      <c r="U8321">
        <v>0</v>
      </c>
      <c r="V8321">
        <v>3.3629999999999995</v>
      </c>
      <c r="AA8321" t="str">
        <f t="shared" si="259"/>
        <v>OFF-ST-10004634-Office Supplies</v>
      </c>
    </row>
    <row r="8322" spans="1:27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 t="str">
        <f t="shared" si="258"/>
        <v>Loss</v>
      </c>
      <c r="T8322">
        <v>2</v>
      </c>
      <c r="U8322">
        <v>0.2</v>
      </c>
      <c r="V8322">
        <v>4.5040000000000031</v>
      </c>
      <c r="AA8322" t="str">
        <f t="shared" si="259"/>
        <v>OFF-AR-10003582-Office Supplies</v>
      </c>
    </row>
    <row r="8323" spans="1:27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 t="str">
        <f t="shared" ref="S8323:S8386" si="260">IF($R8323&gt;200,"Profit","Loss")</f>
        <v>Loss</v>
      </c>
      <c r="T8323">
        <v>2</v>
      </c>
      <c r="U8323">
        <v>0.8</v>
      </c>
      <c r="V8323">
        <v>-24.998400000000011</v>
      </c>
      <c r="AA8323" t="str">
        <f t="shared" ref="AA8323:AA8386" si="261">CONCATENATE(N8323,"-",O8323)</f>
        <v>OFF-BI-10002026-Office Supplies</v>
      </c>
    </row>
    <row r="8324" spans="1:27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 t="str">
        <f t="shared" si="260"/>
        <v>Loss</v>
      </c>
      <c r="T8324">
        <v>2</v>
      </c>
      <c r="U8324">
        <v>0</v>
      </c>
      <c r="V8324">
        <v>2.2724000000000002</v>
      </c>
      <c r="AA8324" t="str">
        <f t="shared" si="261"/>
        <v>OFF-AP-10000595-Office Supplies</v>
      </c>
    </row>
    <row r="8325" spans="1:27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 t="str">
        <f t="shared" si="260"/>
        <v>Loss</v>
      </c>
      <c r="T8325">
        <v>5</v>
      </c>
      <c r="U8325">
        <v>0</v>
      </c>
      <c r="V8325">
        <v>20.584999999999994</v>
      </c>
      <c r="AA8325" t="str">
        <f t="shared" si="261"/>
        <v>OFF-PA-10001509-Office Supplies</v>
      </c>
    </row>
    <row r="8326" spans="1:27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 t="str">
        <f t="shared" si="260"/>
        <v>Loss</v>
      </c>
      <c r="T8326">
        <v>5</v>
      </c>
      <c r="U8326">
        <v>0.2</v>
      </c>
      <c r="V8326">
        <v>5.3970000000000073</v>
      </c>
      <c r="AA8326" t="str">
        <f t="shared" si="261"/>
        <v>OFF-ST-10001321-Office Supplies</v>
      </c>
    </row>
    <row r="8327" spans="1:27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 t="str">
        <f t="shared" si="260"/>
        <v>Loss</v>
      </c>
      <c r="T8327">
        <v>3</v>
      </c>
      <c r="U8327">
        <v>0.2</v>
      </c>
      <c r="V8327">
        <v>13.857900000000008</v>
      </c>
      <c r="AA8327" t="str">
        <f t="shared" si="261"/>
        <v>TEC-PH-10001750-Technology</v>
      </c>
    </row>
    <row r="8328" spans="1:27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 t="str">
        <f t="shared" si="260"/>
        <v>Loss</v>
      </c>
      <c r="T8328">
        <v>4</v>
      </c>
      <c r="U8328">
        <v>0.8</v>
      </c>
      <c r="V8328">
        <v>-4.5824000000000016</v>
      </c>
      <c r="AA8328" t="str">
        <f t="shared" si="261"/>
        <v>OFF-BI-10001890-Office Supplies</v>
      </c>
    </row>
    <row r="8329" spans="1:27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 t="str">
        <f t="shared" si="260"/>
        <v>Loss</v>
      </c>
      <c r="T8329">
        <v>7</v>
      </c>
      <c r="U8329">
        <v>0.8</v>
      </c>
      <c r="V8329">
        <v>-164.83600000000007</v>
      </c>
      <c r="AA8329" t="str">
        <f t="shared" si="261"/>
        <v>OFF-BI-10004224-Office Supplies</v>
      </c>
    </row>
    <row r="8330" spans="1:27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 t="str">
        <f t="shared" si="260"/>
        <v>Loss</v>
      </c>
      <c r="T8330">
        <v>3</v>
      </c>
      <c r="U8330">
        <v>0</v>
      </c>
      <c r="V8330">
        <v>68.975999999999999</v>
      </c>
      <c r="AA8330" t="str">
        <f t="shared" si="261"/>
        <v>OFF-PA-10001357-Office Supplies</v>
      </c>
    </row>
    <row r="8331" spans="1:27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 t="str">
        <f t="shared" si="260"/>
        <v>Loss</v>
      </c>
      <c r="T8331">
        <v>1</v>
      </c>
      <c r="U8331">
        <v>0</v>
      </c>
      <c r="V8331">
        <v>3.1104000000000003</v>
      </c>
      <c r="AA8331" t="str">
        <f t="shared" si="261"/>
        <v>OFF-PA-10004888-Office Supplies</v>
      </c>
    </row>
    <row r="8332" spans="1:27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 t="str">
        <f t="shared" si="260"/>
        <v>Loss</v>
      </c>
      <c r="T8332">
        <v>4</v>
      </c>
      <c r="U8332">
        <v>0</v>
      </c>
      <c r="V8332">
        <v>2.5215999999999994</v>
      </c>
      <c r="AA8332" t="str">
        <f t="shared" si="261"/>
        <v>TEC-AC-10002370-Technology</v>
      </c>
    </row>
    <row r="8333" spans="1:27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 t="str">
        <f t="shared" si="260"/>
        <v>Loss</v>
      </c>
      <c r="T8333">
        <v>1</v>
      </c>
      <c r="U8333">
        <v>0</v>
      </c>
      <c r="V8333">
        <v>3.3629999999999995</v>
      </c>
      <c r="AA8333" t="str">
        <f t="shared" si="261"/>
        <v>OFF-ST-10004634-Office Supplies</v>
      </c>
    </row>
    <row r="8334" spans="1:27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 t="str">
        <f t="shared" si="260"/>
        <v>Profit</v>
      </c>
      <c r="T8334">
        <v>5</v>
      </c>
      <c r="U8334">
        <v>0</v>
      </c>
      <c r="V8334">
        <v>88.725000000000023</v>
      </c>
      <c r="AA8334" t="str">
        <f t="shared" si="261"/>
        <v>FUR-CH-10002647-Furniture</v>
      </c>
    </row>
    <row r="8335" spans="1:27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 t="str">
        <f t="shared" si="260"/>
        <v>Loss</v>
      </c>
      <c r="T8335">
        <v>3</v>
      </c>
      <c r="U8335">
        <v>0</v>
      </c>
      <c r="V8335">
        <v>8.7906000000000013</v>
      </c>
      <c r="AA8335" t="str">
        <f t="shared" si="261"/>
        <v>OFF-PA-10001801-Office Supplies</v>
      </c>
    </row>
    <row r="8336" spans="1:27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 t="str">
        <f t="shared" si="260"/>
        <v>Loss</v>
      </c>
      <c r="T8336">
        <v>4</v>
      </c>
      <c r="U8336">
        <v>0</v>
      </c>
      <c r="V8336">
        <v>23.309999999999995</v>
      </c>
      <c r="AA8336" t="str">
        <f t="shared" si="261"/>
        <v>OFF-BI-10004632-Office Supplies</v>
      </c>
    </row>
    <row r="8337" spans="1:27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 t="str">
        <f t="shared" si="260"/>
        <v>Profit</v>
      </c>
      <c r="T8337">
        <v>9</v>
      </c>
      <c r="U8337">
        <v>0</v>
      </c>
      <c r="V8337">
        <v>149.76</v>
      </c>
      <c r="AA8337" t="str">
        <f t="shared" si="261"/>
        <v>OFF-BI-10002082-Office Supplies</v>
      </c>
    </row>
    <row r="8338" spans="1:27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 t="str">
        <f t="shared" si="260"/>
        <v>Loss</v>
      </c>
      <c r="T8338">
        <v>2</v>
      </c>
      <c r="U8338">
        <v>0</v>
      </c>
      <c r="V8338">
        <v>3.157</v>
      </c>
      <c r="AA8338" t="str">
        <f t="shared" si="261"/>
        <v>OFF-AR-10003986-Office Supplies</v>
      </c>
    </row>
    <row r="8339" spans="1:27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 t="str">
        <f t="shared" si="260"/>
        <v>Loss</v>
      </c>
      <c r="T8339">
        <v>4</v>
      </c>
      <c r="U8339">
        <v>0</v>
      </c>
      <c r="V8339">
        <v>11.720800000000001</v>
      </c>
      <c r="AA8339" t="str">
        <f t="shared" si="261"/>
        <v>OFF-PA-10001243-Office Supplies</v>
      </c>
    </row>
    <row r="8340" spans="1:27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 t="str">
        <f t="shared" si="260"/>
        <v>Profit</v>
      </c>
      <c r="T8340">
        <v>5</v>
      </c>
      <c r="U8340">
        <v>0</v>
      </c>
      <c r="V8340">
        <v>184.26</v>
      </c>
      <c r="AA8340" t="str">
        <f t="shared" si="261"/>
        <v>TEC-AC-10003198-Technology</v>
      </c>
    </row>
    <row r="8341" spans="1:27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 t="str">
        <f t="shared" si="260"/>
        <v>Profit</v>
      </c>
      <c r="T8341">
        <v>6</v>
      </c>
      <c r="U8341">
        <v>0.2</v>
      </c>
      <c r="V8341">
        <v>-38.211600000000033</v>
      </c>
      <c r="AA8341" t="str">
        <f t="shared" si="261"/>
        <v>FUR-CH-10003774-Furniture</v>
      </c>
    </row>
    <row r="8342" spans="1:27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 t="str">
        <f t="shared" si="260"/>
        <v>Loss</v>
      </c>
      <c r="T8342">
        <v>5</v>
      </c>
      <c r="U8342">
        <v>0</v>
      </c>
      <c r="V8342">
        <v>15.552000000000001</v>
      </c>
      <c r="AA8342" t="str">
        <f t="shared" si="261"/>
        <v>OFF-PA-10002262-Office Supplies</v>
      </c>
    </row>
    <row r="8343" spans="1:27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 t="str">
        <f t="shared" si="260"/>
        <v>Loss</v>
      </c>
      <c r="T8343">
        <v>3</v>
      </c>
      <c r="U8343">
        <v>0</v>
      </c>
      <c r="V8343">
        <v>16.588799999999999</v>
      </c>
      <c r="AA8343" t="str">
        <f t="shared" si="261"/>
        <v>OFF-AP-10004532-Office Supplies</v>
      </c>
    </row>
    <row r="8344" spans="1:27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 t="str">
        <f t="shared" si="260"/>
        <v>Loss</v>
      </c>
      <c r="T8344">
        <v>7</v>
      </c>
      <c r="U8344">
        <v>0</v>
      </c>
      <c r="V8344">
        <v>19.807200000000002</v>
      </c>
      <c r="AA8344" t="str">
        <f t="shared" si="261"/>
        <v>OFF-ST-10001325-Office Supplies</v>
      </c>
    </row>
    <row r="8345" spans="1:27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 t="str">
        <f t="shared" si="260"/>
        <v>Loss</v>
      </c>
      <c r="T8345">
        <v>5</v>
      </c>
      <c r="U8345">
        <v>0.2</v>
      </c>
      <c r="V8345">
        <v>22.199999999999996</v>
      </c>
      <c r="AA8345" t="str">
        <f t="shared" si="261"/>
        <v>OFF-LA-10004544-Office Supplies</v>
      </c>
    </row>
    <row r="8346" spans="1:27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 t="str">
        <f t="shared" si="260"/>
        <v>Loss</v>
      </c>
      <c r="T8346">
        <v>3</v>
      </c>
      <c r="U8346">
        <v>0.2</v>
      </c>
      <c r="V8346">
        <v>6.5903999999999989</v>
      </c>
      <c r="AA8346" t="str">
        <f t="shared" si="261"/>
        <v>FUR-FU-10001473-Furniture</v>
      </c>
    </row>
    <row r="8347" spans="1:27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 t="str">
        <f t="shared" si="260"/>
        <v>Profit</v>
      </c>
      <c r="T8347">
        <v>3</v>
      </c>
      <c r="U8347">
        <v>0.2</v>
      </c>
      <c r="V8347">
        <v>-10.918799999999983</v>
      </c>
      <c r="AA8347" t="str">
        <f t="shared" si="261"/>
        <v>FUR-CH-10000422-Furniture</v>
      </c>
    </row>
    <row r="8348" spans="1:27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 t="str">
        <f t="shared" si="260"/>
        <v>Loss</v>
      </c>
      <c r="T8348">
        <v>5</v>
      </c>
      <c r="U8348">
        <v>0</v>
      </c>
      <c r="V8348">
        <v>13.188000000000002</v>
      </c>
      <c r="AA8348" t="str">
        <f t="shared" si="261"/>
        <v>FUR-FU-10002960-Furniture</v>
      </c>
    </row>
    <row r="8349" spans="1:27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 t="str">
        <f t="shared" si="260"/>
        <v>Loss</v>
      </c>
      <c r="T8349">
        <v>1</v>
      </c>
      <c r="U8349">
        <v>0</v>
      </c>
      <c r="V8349">
        <v>3.7920000000000007</v>
      </c>
      <c r="AA8349" t="str">
        <f t="shared" si="261"/>
        <v>FUR-FU-10002445-Furniture</v>
      </c>
    </row>
    <row r="8350" spans="1:27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 t="str">
        <f t="shared" si="260"/>
        <v>Profit</v>
      </c>
      <c r="T8350">
        <v>10</v>
      </c>
      <c r="U8350">
        <v>0</v>
      </c>
      <c r="V8350">
        <v>58.66</v>
      </c>
      <c r="AA8350" t="str">
        <f t="shared" si="261"/>
        <v>TEC-PH-10001300-Technology</v>
      </c>
    </row>
    <row r="8351" spans="1:27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 t="str">
        <f t="shared" si="260"/>
        <v>Loss</v>
      </c>
      <c r="T8351">
        <v>5</v>
      </c>
      <c r="U8351">
        <v>0</v>
      </c>
      <c r="V8351">
        <v>10.449000000000002</v>
      </c>
      <c r="AA8351" t="str">
        <f t="shared" si="261"/>
        <v>FUR-FU-10001025-Furniture</v>
      </c>
    </row>
    <row r="8352" spans="1:27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 t="str">
        <f t="shared" si="260"/>
        <v>Loss</v>
      </c>
      <c r="T8352">
        <v>1</v>
      </c>
      <c r="U8352">
        <v>0</v>
      </c>
      <c r="V8352">
        <v>3.1104000000000003</v>
      </c>
      <c r="AA8352" t="str">
        <f t="shared" si="261"/>
        <v>OFF-PA-10002689-Office Supplies</v>
      </c>
    </row>
    <row r="8353" spans="1:27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 t="str">
        <f t="shared" si="260"/>
        <v>Loss</v>
      </c>
      <c r="T8353">
        <v>2</v>
      </c>
      <c r="U8353">
        <v>0.2</v>
      </c>
      <c r="V8353">
        <v>7.3008000000000006</v>
      </c>
      <c r="AA8353" t="str">
        <f t="shared" si="261"/>
        <v>FUR-FU-10004245-Furniture</v>
      </c>
    </row>
    <row r="8354" spans="1:27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 t="str">
        <f t="shared" si="260"/>
        <v>Loss</v>
      </c>
      <c r="T8354">
        <v>4</v>
      </c>
      <c r="U8354">
        <v>0.7</v>
      </c>
      <c r="V8354">
        <v>-17.591999999999992</v>
      </c>
      <c r="AA8354" t="str">
        <f t="shared" si="261"/>
        <v>OFF-BI-10003684-Office Supplies</v>
      </c>
    </row>
    <row r="8355" spans="1:27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 t="str">
        <f t="shared" si="260"/>
        <v>Profit</v>
      </c>
      <c r="T8355">
        <v>5</v>
      </c>
      <c r="U8355">
        <v>0.4</v>
      </c>
      <c r="V8355">
        <v>-112.041</v>
      </c>
      <c r="AA8355" t="str">
        <f t="shared" si="261"/>
        <v>FUR-TA-10003748-Furniture</v>
      </c>
    </row>
    <row r="8356" spans="1:27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 t="str">
        <f t="shared" si="260"/>
        <v>Loss</v>
      </c>
      <c r="T8356">
        <v>5</v>
      </c>
      <c r="U8356">
        <v>0.7</v>
      </c>
      <c r="V8356">
        <v>-44.94</v>
      </c>
      <c r="AA8356" t="str">
        <f t="shared" si="261"/>
        <v>OFF-BI-10002133-Office Supplies</v>
      </c>
    </row>
    <row r="8357" spans="1:27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 t="str">
        <f t="shared" si="260"/>
        <v>Loss</v>
      </c>
      <c r="T8357">
        <v>2</v>
      </c>
      <c r="U8357">
        <v>0.2</v>
      </c>
      <c r="V8357">
        <v>2.8</v>
      </c>
      <c r="AA8357" t="str">
        <f t="shared" si="261"/>
        <v>OFF-FA-10002280-Office Supplies</v>
      </c>
    </row>
    <row r="8358" spans="1:27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 t="str">
        <f t="shared" si="260"/>
        <v>Loss</v>
      </c>
      <c r="T8358">
        <v>3</v>
      </c>
      <c r="U8358">
        <v>0</v>
      </c>
      <c r="V8358">
        <v>41.038800000000002</v>
      </c>
      <c r="AA8358" t="str">
        <f t="shared" si="261"/>
        <v>FUR-FU-10000308-Furniture</v>
      </c>
    </row>
    <row r="8359" spans="1:27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 t="str">
        <f t="shared" si="260"/>
        <v>Loss</v>
      </c>
      <c r="T8359">
        <v>7</v>
      </c>
      <c r="U8359">
        <v>0</v>
      </c>
      <c r="V8359">
        <v>24.382400000000001</v>
      </c>
      <c r="AA8359" t="str">
        <f t="shared" si="261"/>
        <v>OFF-ST-10000876-Office Supplies</v>
      </c>
    </row>
    <row r="8360" spans="1:27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 t="str">
        <f t="shared" si="260"/>
        <v>Loss</v>
      </c>
      <c r="T8360">
        <v>2</v>
      </c>
      <c r="U8360">
        <v>0.2</v>
      </c>
      <c r="V8360">
        <v>9.2386000000000053</v>
      </c>
      <c r="AA8360" t="str">
        <f t="shared" si="261"/>
        <v>TEC-PH-10000586-Technology</v>
      </c>
    </row>
    <row r="8361" spans="1:27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 t="str">
        <f t="shared" si="260"/>
        <v>Profit</v>
      </c>
      <c r="T8361">
        <v>6</v>
      </c>
      <c r="U8361">
        <v>0</v>
      </c>
      <c r="V8361">
        <v>91.32480000000001</v>
      </c>
      <c r="AA8361" t="str">
        <f t="shared" si="261"/>
        <v>TEC-AC-10003399-Technology</v>
      </c>
    </row>
    <row r="8362" spans="1:27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 t="str">
        <f t="shared" si="260"/>
        <v>Loss</v>
      </c>
      <c r="T8362">
        <v>2</v>
      </c>
      <c r="U8362">
        <v>0.2</v>
      </c>
      <c r="V8362">
        <v>3.9679999999999964</v>
      </c>
      <c r="AA8362" t="str">
        <f t="shared" si="261"/>
        <v>OFF-AR-10001955-Office Supplies</v>
      </c>
    </row>
    <row r="8363" spans="1:27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 t="str">
        <f t="shared" si="260"/>
        <v>Loss</v>
      </c>
      <c r="T8363">
        <v>2</v>
      </c>
      <c r="U8363">
        <v>0.8</v>
      </c>
      <c r="V8363">
        <v>-13.580000000000002</v>
      </c>
      <c r="AA8363" t="str">
        <f t="shared" si="261"/>
        <v>OFF-AP-10000027-Office Supplies</v>
      </c>
    </row>
    <row r="8364" spans="1:27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 t="str">
        <f t="shared" si="260"/>
        <v>Profit</v>
      </c>
      <c r="T8364">
        <v>5</v>
      </c>
      <c r="U8364">
        <v>0.3</v>
      </c>
      <c r="V8364">
        <v>-169.63700000000009</v>
      </c>
      <c r="AA8364" t="str">
        <f t="shared" si="261"/>
        <v>FUR-TA-10002958-Furniture</v>
      </c>
    </row>
    <row r="8365" spans="1:27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 t="str">
        <f t="shared" si="260"/>
        <v>Profit</v>
      </c>
      <c r="T8365">
        <v>3</v>
      </c>
      <c r="U8365">
        <v>0.2</v>
      </c>
      <c r="V8365">
        <v>27.910800000000009</v>
      </c>
      <c r="AA8365" t="str">
        <f t="shared" si="261"/>
        <v>OFF-ST-10002615-Office Supplies</v>
      </c>
    </row>
    <row r="8366" spans="1:27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 t="str">
        <f t="shared" si="260"/>
        <v>Profit</v>
      </c>
      <c r="T8366">
        <v>2</v>
      </c>
      <c r="U8366">
        <v>0.2</v>
      </c>
      <c r="V8366">
        <v>84.598199999999878</v>
      </c>
      <c r="AA8366" t="str">
        <f t="shared" si="261"/>
        <v>TEC-PH-10002624-Technology</v>
      </c>
    </row>
    <row r="8367" spans="1:27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 t="str">
        <f t="shared" si="260"/>
        <v>Profit</v>
      </c>
      <c r="T8367">
        <v>4</v>
      </c>
      <c r="U8367">
        <v>0.2</v>
      </c>
      <c r="V8367">
        <v>60.476800000000026</v>
      </c>
      <c r="AA8367" t="str">
        <f t="shared" si="261"/>
        <v>TEC-PH-10002275-Technology</v>
      </c>
    </row>
    <row r="8368" spans="1:27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 t="str">
        <f t="shared" si="260"/>
        <v>Loss</v>
      </c>
      <c r="T8368">
        <v>4</v>
      </c>
      <c r="U8368">
        <v>0</v>
      </c>
      <c r="V8368">
        <v>7.3872</v>
      </c>
      <c r="AA8368" t="str">
        <f t="shared" si="261"/>
        <v>OFF-SU-10004290-Office Supplies</v>
      </c>
    </row>
    <row r="8369" spans="1:27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 t="str">
        <f t="shared" si="260"/>
        <v>Loss</v>
      </c>
      <c r="T8369">
        <v>2</v>
      </c>
      <c r="U8369">
        <v>0</v>
      </c>
      <c r="V8369">
        <v>9.663199999999998</v>
      </c>
      <c r="AA8369" t="str">
        <f t="shared" si="261"/>
        <v>OFF-PA-10000174-Office Supplies</v>
      </c>
    </row>
    <row r="8370" spans="1:27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 t="str">
        <f t="shared" si="260"/>
        <v>Loss</v>
      </c>
      <c r="T8370">
        <v>5</v>
      </c>
      <c r="U8370">
        <v>0.2</v>
      </c>
      <c r="V8370">
        <v>31.47</v>
      </c>
      <c r="AA8370" t="str">
        <f t="shared" si="261"/>
        <v>OFF-BI-10004308-Office Supplies</v>
      </c>
    </row>
    <row r="8371" spans="1:27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 t="str">
        <f t="shared" si="260"/>
        <v>Profit</v>
      </c>
      <c r="T8371">
        <v>3</v>
      </c>
      <c r="U8371">
        <v>0.2</v>
      </c>
      <c r="V8371">
        <v>33.851700000000051</v>
      </c>
      <c r="AA8371" t="str">
        <f t="shared" si="261"/>
        <v>FUR-TA-10003473-Furniture</v>
      </c>
    </row>
    <row r="8372" spans="1:27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 t="str">
        <f t="shared" si="260"/>
        <v>Loss</v>
      </c>
      <c r="T8372">
        <v>2</v>
      </c>
      <c r="U8372">
        <v>0.15</v>
      </c>
      <c r="V8372">
        <v>21.293999999999993</v>
      </c>
      <c r="AA8372" t="str">
        <f t="shared" si="261"/>
        <v>FUR-BO-10003894-Furniture</v>
      </c>
    </row>
    <row r="8373" spans="1:27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 t="str">
        <f t="shared" si="260"/>
        <v>Loss</v>
      </c>
      <c r="T8373">
        <v>1</v>
      </c>
      <c r="U8373">
        <v>0.8</v>
      </c>
      <c r="V8373">
        <v>-8.472800000000003</v>
      </c>
      <c r="AA8373" t="str">
        <f t="shared" si="261"/>
        <v>OFF-BI-10001658-Office Supplies</v>
      </c>
    </row>
    <row r="8374" spans="1:27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 t="str">
        <f t="shared" si="260"/>
        <v>Loss</v>
      </c>
      <c r="T8374">
        <v>3</v>
      </c>
      <c r="U8374">
        <v>0</v>
      </c>
      <c r="V8374">
        <v>33.726600000000005</v>
      </c>
      <c r="AA8374" t="str">
        <f t="shared" si="261"/>
        <v>FUR-FU-10003535-Furniture</v>
      </c>
    </row>
    <row r="8375" spans="1:27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 t="str">
        <f t="shared" si="260"/>
        <v>Loss</v>
      </c>
      <c r="T8375">
        <v>1</v>
      </c>
      <c r="U8375">
        <v>0</v>
      </c>
      <c r="V8375">
        <v>4.4610000000000021</v>
      </c>
      <c r="AA8375" t="str">
        <f t="shared" si="261"/>
        <v>OFF-ST-10000352-Office Supplies</v>
      </c>
    </row>
    <row r="8376" spans="1:27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 t="str">
        <f t="shared" si="260"/>
        <v>Loss</v>
      </c>
      <c r="T8376">
        <v>6</v>
      </c>
      <c r="U8376">
        <v>0</v>
      </c>
      <c r="V8376">
        <v>23.587200000000003</v>
      </c>
      <c r="AA8376" t="str">
        <f t="shared" si="261"/>
        <v>OFF-AP-10004859-Office Supplies</v>
      </c>
    </row>
    <row r="8377" spans="1:27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 t="str">
        <f t="shared" si="260"/>
        <v>Loss</v>
      </c>
      <c r="T8377">
        <v>6</v>
      </c>
      <c r="U8377">
        <v>0.2</v>
      </c>
      <c r="V8377">
        <v>17.549999999999994</v>
      </c>
      <c r="AA8377" t="str">
        <f t="shared" si="261"/>
        <v>OFF-BI-10001294-Office Supplies</v>
      </c>
    </row>
    <row r="8378" spans="1:27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 t="str">
        <f t="shared" si="260"/>
        <v>Loss</v>
      </c>
      <c r="T8378">
        <v>1</v>
      </c>
      <c r="U8378">
        <v>0.2</v>
      </c>
      <c r="V8378">
        <v>8.0479999999999983</v>
      </c>
      <c r="AA8378" t="str">
        <f t="shared" si="261"/>
        <v>OFF-AP-10001242-Office Supplies</v>
      </c>
    </row>
    <row r="8379" spans="1:27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 t="str">
        <f t="shared" si="260"/>
        <v>Loss</v>
      </c>
      <c r="T8379">
        <v>1</v>
      </c>
      <c r="U8379">
        <v>0.2</v>
      </c>
      <c r="V8379">
        <v>-14.576399999999996</v>
      </c>
      <c r="AA8379" t="str">
        <f t="shared" si="261"/>
        <v>OFF-ST-10002344-Office Supplies</v>
      </c>
    </row>
    <row r="8380" spans="1:27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 t="str">
        <f t="shared" si="260"/>
        <v>Loss</v>
      </c>
      <c r="T8380">
        <v>3</v>
      </c>
      <c r="U8380">
        <v>0.2</v>
      </c>
      <c r="V8380">
        <v>5.6375999999999999</v>
      </c>
      <c r="AA8380" t="str">
        <f t="shared" si="261"/>
        <v>OFF-PA-10003349-Office Supplies</v>
      </c>
    </row>
    <row r="8381" spans="1:27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 t="str">
        <f t="shared" si="260"/>
        <v>Profit</v>
      </c>
      <c r="T8381">
        <v>7</v>
      </c>
      <c r="U8381">
        <v>0.2</v>
      </c>
      <c r="V8381">
        <v>69.964999999999975</v>
      </c>
      <c r="AA8381" t="str">
        <f t="shared" si="261"/>
        <v>OFF-EN-10003055-Office Supplies</v>
      </c>
    </row>
    <row r="8382" spans="1:27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 t="str">
        <f t="shared" si="260"/>
        <v>Loss</v>
      </c>
      <c r="T8382">
        <v>3</v>
      </c>
      <c r="U8382">
        <v>0.2</v>
      </c>
      <c r="V8382">
        <v>3.4049999999999994</v>
      </c>
      <c r="AA8382" t="str">
        <f t="shared" si="261"/>
        <v>OFF-PA-10001622-Office Supplies</v>
      </c>
    </row>
    <row r="8383" spans="1:27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 t="str">
        <f t="shared" si="260"/>
        <v>Loss</v>
      </c>
      <c r="T8383">
        <v>2</v>
      </c>
      <c r="U8383">
        <v>0.2</v>
      </c>
      <c r="V8383">
        <v>-20.136200000000006</v>
      </c>
      <c r="AA8383" t="str">
        <f t="shared" si="261"/>
        <v>TEC-PH-10003800-Technology</v>
      </c>
    </row>
    <row r="8384" spans="1:27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 t="str">
        <f t="shared" si="260"/>
        <v>Profit</v>
      </c>
      <c r="T8384">
        <v>4</v>
      </c>
      <c r="U8384">
        <v>0.3</v>
      </c>
      <c r="V8384">
        <v>0</v>
      </c>
      <c r="AA8384" t="str">
        <f t="shared" si="261"/>
        <v>FUR-CH-10001270-Furniture</v>
      </c>
    </row>
    <row r="8385" spans="1:27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 t="str">
        <f t="shared" si="260"/>
        <v>Loss</v>
      </c>
      <c r="T8385">
        <v>3</v>
      </c>
      <c r="U8385">
        <v>0</v>
      </c>
      <c r="V8385">
        <v>14.992499999999996</v>
      </c>
      <c r="AA8385" t="str">
        <f t="shared" si="261"/>
        <v>TEC-AC-10003447-Technology</v>
      </c>
    </row>
    <row r="8386" spans="1:27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 t="str">
        <f t="shared" si="260"/>
        <v>Loss</v>
      </c>
      <c r="T8386">
        <v>2</v>
      </c>
      <c r="U8386">
        <v>0</v>
      </c>
      <c r="V8386">
        <v>6.4127999999999998</v>
      </c>
      <c r="AA8386" t="str">
        <f t="shared" si="261"/>
        <v>OFF-PA-10004285-Office Supplies</v>
      </c>
    </row>
    <row r="8387" spans="1:27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 t="str">
        <f t="shared" ref="S8387:S8450" si="262">IF($R8387&gt;200,"Profit","Loss")</f>
        <v>Loss</v>
      </c>
      <c r="T8387">
        <v>3</v>
      </c>
      <c r="U8387">
        <v>0.2</v>
      </c>
      <c r="V8387">
        <v>4.1327999999999996</v>
      </c>
      <c r="AA8387" t="str">
        <f t="shared" ref="AA8387:AA8450" si="263">CONCATENATE(N8387,"-",O8387)</f>
        <v>OFF-BI-10001757-Office Supplies</v>
      </c>
    </row>
    <row r="8388" spans="1:27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 t="str">
        <f t="shared" si="262"/>
        <v>Loss</v>
      </c>
      <c r="T8388">
        <v>1</v>
      </c>
      <c r="U8388">
        <v>0</v>
      </c>
      <c r="V8388">
        <v>2.4359999999999999</v>
      </c>
      <c r="AA8388" t="str">
        <f t="shared" si="263"/>
        <v>OFF-ST-10001558-Office Supplies</v>
      </c>
    </row>
    <row r="8389" spans="1:27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 t="str">
        <f t="shared" si="262"/>
        <v>Loss</v>
      </c>
      <c r="T8389">
        <v>5</v>
      </c>
      <c r="U8389">
        <v>0</v>
      </c>
      <c r="V8389">
        <v>21.714000000000002</v>
      </c>
      <c r="AA8389" t="str">
        <f t="shared" si="263"/>
        <v>OFF-ST-10001328-Office Supplies</v>
      </c>
    </row>
    <row r="8390" spans="1:27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 t="str">
        <f t="shared" si="262"/>
        <v>Loss</v>
      </c>
      <c r="T8390">
        <v>2</v>
      </c>
      <c r="U8390">
        <v>0</v>
      </c>
      <c r="V8390">
        <v>22.074799999999996</v>
      </c>
      <c r="AA8390" t="str">
        <f t="shared" si="263"/>
        <v>OFF-AP-10004708-Office Supplies</v>
      </c>
    </row>
    <row r="8391" spans="1:27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 t="str">
        <f t="shared" si="262"/>
        <v>Loss</v>
      </c>
      <c r="T8391">
        <v>6</v>
      </c>
      <c r="U8391">
        <v>0.2</v>
      </c>
      <c r="V8391">
        <v>6.2291999999999996</v>
      </c>
      <c r="AA8391" t="str">
        <f t="shared" si="263"/>
        <v>OFF-FA-10000621-Office Supplies</v>
      </c>
    </row>
    <row r="8392" spans="1:27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 t="str">
        <f t="shared" si="262"/>
        <v>Loss</v>
      </c>
      <c r="T8392">
        <v>2</v>
      </c>
      <c r="U8392">
        <v>0</v>
      </c>
      <c r="V8392">
        <v>5.7623999999999995</v>
      </c>
      <c r="AA8392" t="str">
        <f t="shared" si="263"/>
        <v>OFF-PA-10001838-Office Supplies</v>
      </c>
    </row>
    <row r="8393" spans="1:27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 t="str">
        <f t="shared" si="262"/>
        <v>Loss</v>
      </c>
      <c r="T8393">
        <v>2</v>
      </c>
      <c r="U8393">
        <v>0</v>
      </c>
      <c r="V8393">
        <v>9.8856000000000002</v>
      </c>
      <c r="AA8393" t="str">
        <f t="shared" si="263"/>
        <v>FUR-FU-10001473-Furniture</v>
      </c>
    </row>
    <row r="8394" spans="1:27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 t="str">
        <f t="shared" si="262"/>
        <v>Loss</v>
      </c>
      <c r="T8394">
        <v>3</v>
      </c>
      <c r="U8394">
        <v>0</v>
      </c>
      <c r="V8394">
        <v>35.864399999999996</v>
      </c>
      <c r="AA8394" t="str">
        <f t="shared" si="263"/>
        <v>TEC-PH-10000193-Technology</v>
      </c>
    </row>
    <row r="8395" spans="1:27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 t="str">
        <f t="shared" si="262"/>
        <v>Loss</v>
      </c>
      <c r="T8395">
        <v>5</v>
      </c>
      <c r="U8395">
        <v>0</v>
      </c>
      <c r="V8395">
        <v>48.906000000000006</v>
      </c>
      <c r="AA8395" t="str">
        <f t="shared" si="263"/>
        <v>FUR-FU-10002045-Furniture</v>
      </c>
    </row>
    <row r="8396" spans="1:27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 t="str">
        <f t="shared" si="262"/>
        <v>Profit</v>
      </c>
      <c r="T8396">
        <v>3</v>
      </c>
      <c r="U8396">
        <v>0</v>
      </c>
      <c r="V8396">
        <v>297.64349999999996</v>
      </c>
      <c r="AA8396" t="str">
        <f t="shared" si="263"/>
        <v>OFF-AP-10002945-Office Supplies</v>
      </c>
    </row>
    <row r="8397" spans="1:27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 t="str">
        <f t="shared" si="262"/>
        <v>Profit</v>
      </c>
      <c r="T8397">
        <v>3</v>
      </c>
      <c r="U8397">
        <v>0.3</v>
      </c>
      <c r="V8397">
        <v>-47.058300000000003</v>
      </c>
      <c r="AA8397" t="str">
        <f t="shared" si="263"/>
        <v>FUR-TA-10001095-Furniture</v>
      </c>
    </row>
    <row r="8398" spans="1:27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 t="str">
        <f t="shared" si="262"/>
        <v>Profit</v>
      </c>
      <c r="T8398">
        <v>7</v>
      </c>
      <c r="U8398">
        <v>0.2</v>
      </c>
      <c r="V8398">
        <v>108.74079999999998</v>
      </c>
      <c r="AA8398" t="str">
        <f t="shared" si="263"/>
        <v>OFF-PA-10001144-Office Supplies</v>
      </c>
    </row>
    <row r="8399" spans="1:27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 t="str">
        <f t="shared" si="262"/>
        <v>Loss</v>
      </c>
      <c r="T8399">
        <v>5</v>
      </c>
      <c r="U8399">
        <v>0.8</v>
      </c>
      <c r="V8399">
        <v>-11.52</v>
      </c>
      <c r="AA8399" t="str">
        <f t="shared" si="263"/>
        <v>OFF-BI-10004099-Office Supplies</v>
      </c>
    </row>
    <row r="8400" spans="1:27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 t="str">
        <f t="shared" si="262"/>
        <v>Loss</v>
      </c>
      <c r="T8400">
        <v>2</v>
      </c>
      <c r="U8400">
        <v>0.3</v>
      </c>
      <c r="V8400">
        <v>-35.513599999999997</v>
      </c>
      <c r="AA8400" t="str">
        <f t="shared" si="263"/>
        <v>FUR-CH-10001973-Furniture</v>
      </c>
    </row>
    <row r="8401" spans="1:27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 t="str">
        <f t="shared" si="262"/>
        <v>Loss</v>
      </c>
      <c r="T8401">
        <v>1</v>
      </c>
      <c r="U8401">
        <v>0.2</v>
      </c>
      <c r="V8401">
        <v>0.80579999999999963</v>
      </c>
      <c r="AA8401" t="str">
        <f t="shared" si="263"/>
        <v>OFF-ST-10000344-Office Supplies</v>
      </c>
    </row>
    <row r="8402" spans="1:27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 t="str">
        <f t="shared" si="262"/>
        <v>Profit</v>
      </c>
      <c r="T8402">
        <v>5</v>
      </c>
      <c r="U8402">
        <v>0.2</v>
      </c>
      <c r="V8402">
        <v>78.434999999999988</v>
      </c>
      <c r="AA8402" t="str">
        <f t="shared" si="263"/>
        <v>OFF-BI-10002026-Office Supplies</v>
      </c>
    </row>
    <row r="8403" spans="1:27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 t="str">
        <f t="shared" si="262"/>
        <v>Loss</v>
      </c>
      <c r="T8403">
        <v>3</v>
      </c>
      <c r="U8403">
        <v>0.1</v>
      </c>
      <c r="V8403">
        <v>12.805799999999994</v>
      </c>
      <c r="AA8403" t="str">
        <f t="shared" si="263"/>
        <v>FUR-CH-10003535-Furniture</v>
      </c>
    </row>
    <row r="8404" spans="1:27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 t="str">
        <f t="shared" si="262"/>
        <v>Loss</v>
      </c>
      <c r="T8404">
        <v>2</v>
      </c>
      <c r="U8404">
        <v>0</v>
      </c>
      <c r="V8404">
        <v>11.113199999999999</v>
      </c>
      <c r="AA8404" t="str">
        <f t="shared" si="263"/>
        <v>OFF-PA-10004156-Office Supplies</v>
      </c>
    </row>
    <row r="8405" spans="1:27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 t="str">
        <f t="shared" si="262"/>
        <v>Loss</v>
      </c>
      <c r="T8405">
        <v>4</v>
      </c>
      <c r="U8405">
        <v>0</v>
      </c>
      <c r="V8405">
        <v>48.539199999999994</v>
      </c>
      <c r="AA8405" t="str">
        <f t="shared" si="263"/>
        <v>OFF-PA-10002254-Office Supplies</v>
      </c>
    </row>
    <row r="8406" spans="1:27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 t="str">
        <f t="shared" si="262"/>
        <v>Loss</v>
      </c>
      <c r="T8406">
        <v>4</v>
      </c>
      <c r="U8406">
        <v>0</v>
      </c>
      <c r="V8406">
        <v>5.8743999999999943</v>
      </c>
      <c r="AA8406" t="str">
        <f t="shared" si="263"/>
        <v>FUR-FU-10003247-Furniture</v>
      </c>
    </row>
    <row r="8407" spans="1:27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 t="str">
        <f t="shared" si="262"/>
        <v>Loss</v>
      </c>
      <c r="T8407">
        <v>5</v>
      </c>
      <c r="U8407">
        <v>0</v>
      </c>
      <c r="V8407">
        <v>58.179000000000002</v>
      </c>
      <c r="AA8407" t="str">
        <f t="shared" si="263"/>
        <v>TEC-AC-10002473-Technology</v>
      </c>
    </row>
    <row r="8408" spans="1:27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 t="str">
        <f t="shared" si="262"/>
        <v>Loss</v>
      </c>
      <c r="T8408">
        <v>2</v>
      </c>
      <c r="U8408">
        <v>0</v>
      </c>
      <c r="V8408">
        <v>9.1953999999999994</v>
      </c>
      <c r="AA8408" t="str">
        <f t="shared" si="263"/>
        <v>FUR-FU-10001057-Furniture</v>
      </c>
    </row>
    <row r="8409" spans="1:27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 t="str">
        <f t="shared" si="262"/>
        <v>Loss</v>
      </c>
      <c r="T8409">
        <v>7</v>
      </c>
      <c r="U8409">
        <v>0</v>
      </c>
      <c r="V8409">
        <v>8.6729999999999983</v>
      </c>
      <c r="AA8409" t="str">
        <f t="shared" si="263"/>
        <v>OFF-AR-10001419-Office Supplies</v>
      </c>
    </row>
    <row r="8410" spans="1:27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 t="str">
        <f t="shared" si="262"/>
        <v>Loss</v>
      </c>
      <c r="T8410">
        <v>5</v>
      </c>
      <c r="U8410">
        <v>0</v>
      </c>
      <c r="V8410">
        <v>45.487000000000002</v>
      </c>
      <c r="AA8410" t="str">
        <f t="shared" si="263"/>
        <v>OFF-AR-10004010-Office Supplies</v>
      </c>
    </row>
    <row r="8411" spans="1:27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 t="str">
        <f t="shared" si="262"/>
        <v>Loss</v>
      </c>
      <c r="T8411">
        <v>4</v>
      </c>
      <c r="U8411">
        <v>0.2</v>
      </c>
      <c r="V8411">
        <v>38.684799999999996</v>
      </c>
      <c r="AA8411" t="str">
        <f t="shared" si="263"/>
        <v>OFF-BI-10004230-Office Supplies</v>
      </c>
    </row>
    <row r="8412" spans="1:27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 t="str">
        <f t="shared" si="262"/>
        <v>Profit</v>
      </c>
      <c r="T8412">
        <v>4</v>
      </c>
      <c r="U8412">
        <v>0.4</v>
      </c>
      <c r="V8412">
        <v>-199.50760000000008</v>
      </c>
      <c r="AA8412" t="str">
        <f t="shared" si="263"/>
        <v>FUR-TA-10001768-Furniture</v>
      </c>
    </row>
    <row r="8413" spans="1:27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 t="str">
        <f t="shared" si="262"/>
        <v>Loss</v>
      </c>
      <c r="T8413">
        <v>7</v>
      </c>
      <c r="U8413">
        <v>0</v>
      </c>
      <c r="V8413">
        <v>9.1937999999999978</v>
      </c>
      <c r="AA8413" t="str">
        <f t="shared" si="263"/>
        <v>OFF-AR-10003514-Office Supplies</v>
      </c>
    </row>
    <row r="8414" spans="1:27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 t="str">
        <f t="shared" si="262"/>
        <v>Profit</v>
      </c>
      <c r="T8414">
        <v>4</v>
      </c>
      <c r="U8414">
        <v>0.3</v>
      </c>
      <c r="V8414">
        <v>-173.34719999999999</v>
      </c>
      <c r="AA8414" t="str">
        <f t="shared" si="263"/>
        <v>FUR-TA-10002228-Furniture</v>
      </c>
    </row>
    <row r="8415" spans="1:27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 t="str">
        <f t="shared" si="262"/>
        <v>Loss</v>
      </c>
      <c r="T8415">
        <v>10</v>
      </c>
      <c r="U8415">
        <v>0.2</v>
      </c>
      <c r="V8415">
        <v>18.143999999999998</v>
      </c>
      <c r="AA8415" t="str">
        <f t="shared" si="263"/>
        <v>OFF-PA-10001972-Office Supplies</v>
      </c>
    </row>
    <row r="8416" spans="1:27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 t="str">
        <f t="shared" si="262"/>
        <v>Loss</v>
      </c>
      <c r="T8416">
        <v>3</v>
      </c>
      <c r="U8416">
        <v>0.2</v>
      </c>
      <c r="V8416">
        <v>-6.2100000000000151</v>
      </c>
      <c r="AA8416" t="str">
        <f t="shared" si="263"/>
        <v>TEC-AC-10002942-Technology</v>
      </c>
    </row>
    <row r="8417" spans="1:27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 t="str">
        <f t="shared" si="262"/>
        <v>Loss</v>
      </c>
      <c r="T8417">
        <v>3</v>
      </c>
      <c r="U8417">
        <v>0</v>
      </c>
      <c r="V8417">
        <v>49.970399999999991</v>
      </c>
      <c r="AA8417" t="str">
        <f t="shared" si="263"/>
        <v>OFF-PA-10000474-Office Supplies</v>
      </c>
    </row>
    <row r="8418" spans="1:27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 t="str">
        <f t="shared" si="262"/>
        <v>Loss</v>
      </c>
      <c r="T8418">
        <v>5</v>
      </c>
      <c r="U8418">
        <v>0.2</v>
      </c>
      <c r="V8418">
        <v>46.224999999999987</v>
      </c>
      <c r="AA8418" t="str">
        <f t="shared" si="263"/>
        <v>OFF-BI-10004330-Office Supplies</v>
      </c>
    </row>
    <row r="8419" spans="1:27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 t="str">
        <f t="shared" si="262"/>
        <v>Loss</v>
      </c>
      <c r="T8419">
        <v>3</v>
      </c>
      <c r="U8419">
        <v>0</v>
      </c>
      <c r="V8419">
        <v>26.069999999999993</v>
      </c>
      <c r="AA8419" t="str">
        <f t="shared" si="263"/>
        <v>OFF-ST-10000604-Office Supplies</v>
      </c>
    </row>
    <row r="8420" spans="1:27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 t="str">
        <f t="shared" si="262"/>
        <v>Profit</v>
      </c>
      <c r="T8420">
        <v>1</v>
      </c>
      <c r="U8420">
        <v>0</v>
      </c>
      <c r="V8420">
        <v>63.106999999999999</v>
      </c>
      <c r="AA8420" t="str">
        <f t="shared" si="263"/>
        <v>FUR-TA-10004154-Furniture</v>
      </c>
    </row>
    <row r="8421" spans="1:27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 t="str">
        <f t="shared" si="262"/>
        <v>Loss</v>
      </c>
      <c r="T8421">
        <v>4</v>
      </c>
      <c r="U8421">
        <v>0</v>
      </c>
      <c r="V8421">
        <v>2.6783999999999963</v>
      </c>
      <c r="AA8421" t="str">
        <f t="shared" si="263"/>
        <v>OFF-ST-10000636-Office Supplies</v>
      </c>
    </row>
    <row r="8422" spans="1:27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 t="str">
        <f t="shared" si="262"/>
        <v>Loss</v>
      </c>
      <c r="T8422">
        <v>2</v>
      </c>
      <c r="U8422">
        <v>0</v>
      </c>
      <c r="V8422">
        <v>87.991200000000006</v>
      </c>
      <c r="AA8422" t="str">
        <f t="shared" si="263"/>
        <v>TEC-AC-10004171-Technology</v>
      </c>
    </row>
    <row r="8423" spans="1:27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 t="str">
        <f t="shared" si="262"/>
        <v>Loss</v>
      </c>
      <c r="T8423">
        <v>3</v>
      </c>
      <c r="U8423">
        <v>0</v>
      </c>
      <c r="V8423">
        <v>4.9500000000000011</v>
      </c>
      <c r="AA8423" t="str">
        <f t="shared" si="263"/>
        <v>TEC-AC-10002167-Technology</v>
      </c>
    </row>
    <row r="8424" spans="1:27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 t="str">
        <f t="shared" si="262"/>
        <v>Loss</v>
      </c>
      <c r="T8424">
        <v>5</v>
      </c>
      <c r="U8424">
        <v>0</v>
      </c>
      <c r="V8424">
        <v>8.7710000000000008</v>
      </c>
      <c r="AA8424" t="str">
        <f t="shared" si="263"/>
        <v>OFF-FA-10000621-Office Supplies</v>
      </c>
    </row>
    <row r="8425" spans="1:27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 t="str">
        <f t="shared" si="262"/>
        <v>Loss</v>
      </c>
      <c r="T8425">
        <v>2</v>
      </c>
      <c r="U8425">
        <v>0</v>
      </c>
      <c r="V8425">
        <v>17.406400000000001</v>
      </c>
      <c r="AA8425" t="str">
        <f t="shared" si="263"/>
        <v>FUR-FU-10004053-Furniture</v>
      </c>
    </row>
    <row r="8426" spans="1:27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 t="str">
        <f t="shared" si="262"/>
        <v>Profit</v>
      </c>
      <c r="T8426">
        <v>5</v>
      </c>
      <c r="U8426">
        <v>0</v>
      </c>
      <c r="V8426">
        <v>129.29399999999987</v>
      </c>
      <c r="AA8426" t="str">
        <f t="shared" si="263"/>
        <v>FUR-BO-10003404-Furniture</v>
      </c>
    </row>
    <row r="8427" spans="1:27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 t="str">
        <f t="shared" si="262"/>
        <v>Loss</v>
      </c>
      <c r="T8427">
        <v>8</v>
      </c>
      <c r="U8427">
        <v>0.7</v>
      </c>
      <c r="V8427">
        <v>-12.287999999999997</v>
      </c>
      <c r="AA8427" t="str">
        <f t="shared" si="263"/>
        <v>OFF-BI-10004099-Office Supplies</v>
      </c>
    </row>
    <row r="8428" spans="1:27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 t="str">
        <f t="shared" si="262"/>
        <v>Loss</v>
      </c>
      <c r="T8428">
        <v>2</v>
      </c>
      <c r="U8428">
        <v>0.2</v>
      </c>
      <c r="V8428">
        <v>0.95759999999999978</v>
      </c>
      <c r="AA8428" t="str">
        <f t="shared" si="263"/>
        <v>OFF-SU-10004290-Office Supplies</v>
      </c>
    </row>
    <row r="8429" spans="1:27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 t="str">
        <f t="shared" si="262"/>
        <v>Loss</v>
      </c>
      <c r="T8429">
        <v>2</v>
      </c>
      <c r="U8429">
        <v>0</v>
      </c>
      <c r="V8429">
        <v>0.17439999999999944</v>
      </c>
      <c r="AA8429" t="str">
        <f t="shared" si="263"/>
        <v>OFF-SU-10001935-Office Supplies</v>
      </c>
    </row>
    <row r="8430" spans="1:27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 t="str">
        <f t="shared" si="262"/>
        <v>Loss</v>
      </c>
      <c r="T8430">
        <v>6</v>
      </c>
      <c r="U8430">
        <v>0.2</v>
      </c>
      <c r="V8430">
        <v>-10.911600000000007</v>
      </c>
      <c r="AA8430" t="str">
        <f t="shared" si="263"/>
        <v>TEC-AC-10004227-Technology</v>
      </c>
    </row>
    <row r="8431" spans="1:27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 t="str">
        <f t="shared" si="262"/>
        <v>Profit</v>
      </c>
      <c r="T8431">
        <v>5</v>
      </c>
      <c r="U8431">
        <v>0.2</v>
      </c>
      <c r="V8431">
        <v>-30.392000000000024</v>
      </c>
      <c r="AA8431" t="str">
        <f t="shared" si="263"/>
        <v>FUR-FU-10004904-Furniture</v>
      </c>
    </row>
    <row r="8432" spans="1:27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 t="str">
        <f t="shared" si="262"/>
        <v>Loss</v>
      </c>
      <c r="T8432">
        <v>2</v>
      </c>
      <c r="U8432">
        <v>0</v>
      </c>
      <c r="V8432">
        <v>6.4649999999999892</v>
      </c>
      <c r="AA8432" t="str">
        <f t="shared" si="263"/>
        <v>OFF-ST-10001511-Office Supplies</v>
      </c>
    </row>
    <row r="8433" spans="1:27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 t="str">
        <f t="shared" si="262"/>
        <v>Profit</v>
      </c>
      <c r="T8433">
        <v>10</v>
      </c>
      <c r="U8433">
        <v>0</v>
      </c>
      <c r="V8433">
        <v>112.422</v>
      </c>
      <c r="AA8433" t="str">
        <f t="shared" si="263"/>
        <v>FUR-FU-10003535-Furniture</v>
      </c>
    </row>
    <row r="8434" spans="1:27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 t="str">
        <f t="shared" si="262"/>
        <v>Loss</v>
      </c>
      <c r="T8434">
        <v>4</v>
      </c>
      <c r="U8434">
        <v>0.2</v>
      </c>
      <c r="V8434">
        <v>-1.3607999999999998</v>
      </c>
      <c r="AA8434" t="str">
        <f t="shared" si="263"/>
        <v>OFF-FA-10000053-Office Supplies</v>
      </c>
    </row>
    <row r="8435" spans="1:27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 t="str">
        <f t="shared" si="262"/>
        <v>Loss</v>
      </c>
      <c r="T8435">
        <v>2</v>
      </c>
      <c r="U8435">
        <v>0.2</v>
      </c>
      <c r="V8435">
        <v>2.1399999999999992</v>
      </c>
      <c r="AA8435" t="str">
        <f t="shared" si="263"/>
        <v>OFF-PA-10004610-Office Supplies</v>
      </c>
    </row>
    <row r="8436" spans="1:27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 t="str">
        <f t="shared" si="262"/>
        <v>Loss</v>
      </c>
      <c r="T8436">
        <v>5</v>
      </c>
      <c r="U8436">
        <v>0.6</v>
      </c>
      <c r="V8436">
        <v>-6.7230000000000008</v>
      </c>
      <c r="AA8436" t="str">
        <f t="shared" si="263"/>
        <v>FUR-FU-10000550-Furniture</v>
      </c>
    </row>
    <row r="8437" spans="1:27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 t="str">
        <f t="shared" si="262"/>
        <v>Loss</v>
      </c>
      <c r="T8437">
        <v>2</v>
      </c>
      <c r="U8437">
        <v>0.8</v>
      </c>
      <c r="V8437">
        <v>-13.683199999999999</v>
      </c>
      <c r="AA8437" t="str">
        <f t="shared" si="263"/>
        <v>OFF-BI-10001721-Office Supplies</v>
      </c>
    </row>
    <row r="8438" spans="1:27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 t="str">
        <f t="shared" si="262"/>
        <v>Loss</v>
      </c>
      <c r="T8438">
        <v>11</v>
      </c>
      <c r="U8438">
        <v>0.2</v>
      </c>
      <c r="V8438">
        <v>16.524199999999997</v>
      </c>
      <c r="AA8438" t="str">
        <f t="shared" si="263"/>
        <v>OFF-BI-10004040-Office Supplies</v>
      </c>
    </row>
    <row r="8439" spans="1:27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 t="str">
        <f t="shared" si="262"/>
        <v>Loss</v>
      </c>
      <c r="T8439">
        <v>2</v>
      </c>
      <c r="U8439">
        <v>0.2</v>
      </c>
      <c r="V8439">
        <v>4.4603999999999999</v>
      </c>
      <c r="AA8439" t="str">
        <f t="shared" si="263"/>
        <v>TEC-AC-10002550-Technology</v>
      </c>
    </row>
    <row r="8440" spans="1:27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 t="str">
        <f t="shared" si="262"/>
        <v>Loss</v>
      </c>
      <c r="T8440">
        <v>4</v>
      </c>
      <c r="U8440">
        <v>0.2</v>
      </c>
      <c r="V8440">
        <v>51.359999999999992</v>
      </c>
      <c r="AA8440" t="str">
        <f t="shared" si="263"/>
        <v>OFF-BI-10003876-Office Supplies</v>
      </c>
    </row>
    <row r="8441" spans="1:27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 t="str">
        <f t="shared" si="262"/>
        <v>Loss</v>
      </c>
      <c r="T8441">
        <v>2</v>
      </c>
      <c r="U8441">
        <v>0.2</v>
      </c>
      <c r="V8441">
        <v>4.9615999999999989</v>
      </c>
      <c r="AA8441" t="str">
        <f t="shared" si="263"/>
        <v>TEC-PH-10000213-Technology</v>
      </c>
    </row>
    <row r="8442" spans="1:27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 t="str">
        <f t="shared" si="262"/>
        <v>Loss</v>
      </c>
      <c r="T8442">
        <v>3</v>
      </c>
      <c r="U8442">
        <v>0.2</v>
      </c>
      <c r="V8442">
        <v>3.4397999999999995</v>
      </c>
      <c r="AA8442" t="str">
        <f t="shared" si="263"/>
        <v>OFF-PA-10002615-Office Supplies</v>
      </c>
    </row>
    <row r="8443" spans="1:27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 t="str">
        <f t="shared" si="262"/>
        <v>Loss</v>
      </c>
      <c r="T8443">
        <v>4</v>
      </c>
      <c r="U8443">
        <v>0.2</v>
      </c>
      <c r="V8443">
        <v>27.435199999999995</v>
      </c>
      <c r="AA8443" t="str">
        <f t="shared" si="263"/>
        <v>OFF-PA-10002254-Office Supplies</v>
      </c>
    </row>
    <row r="8444" spans="1:27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 t="str">
        <f t="shared" si="262"/>
        <v>Profit</v>
      </c>
      <c r="T8444">
        <v>2</v>
      </c>
      <c r="U8444">
        <v>0.4</v>
      </c>
      <c r="V8444">
        <v>-71.990000000000009</v>
      </c>
      <c r="AA8444" t="str">
        <f t="shared" si="263"/>
        <v>TEC-PH-10004586-Technology</v>
      </c>
    </row>
    <row r="8445" spans="1:27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 t="str">
        <f t="shared" si="262"/>
        <v>Loss</v>
      </c>
      <c r="T8445">
        <v>1</v>
      </c>
      <c r="U8445">
        <v>0.7</v>
      </c>
      <c r="V8445">
        <v>-1.4981999999999998</v>
      </c>
      <c r="AA8445" t="str">
        <f t="shared" si="263"/>
        <v>OFF-BI-10002982-Office Supplies</v>
      </c>
    </row>
    <row r="8446" spans="1:27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 t="str">
        <f t="shared" si="262"/>
        <v>Loss</v>
      </c>
      <c r="T8446">
        <v>3</v>
      </c>
      <c r="U8446">
        <v>0.4</v>
      </c>
      <c r="V8446">
        <v>-12.510300000000008</v>
      </c>
      <c r="AA8446" t="str">
        <f t="shared" si="263"/>
        <v>TEC-PH-10002538-Technology</v>
      </c>
    </row>
    <row r="8447" spans="1:27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 t="str">
        <f t="shared" si="262"/>
        <v>Profit</v>
      </c>
      <c r="T8447">
        <v>4</v>
      </c>
      <c r="U8447">
        <v>0.3</v>
      </c>
      <c r="V8447">
        <v>-13.756799999999984</v>
      </c>
      <c r="AA8447" t="str">
        <f t="shared" si="263"/>
        <v>FUR-TA-10001039-Furniture</v>
      </c>
    </row>
    <row r="8448" spans="1:27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 t="str">
        <f t="shared" si="262"/>
        <v>Loss</v>
      </c>
      <c r="T8448">
        <v>4</v>
      </c>
      <c r="U8448">
        <v>0</v>
      </c>
      <c r="V8448">
        <v>14.700000000000003</v>
      </c>
      <c r="AA8448" t="str">
        <f t="shared" si="263"/>
        <v>FUR-FU-10004963-Furniture</v>
      </c>
    </row>
    <row r="8449" spans="1:27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 t="str">
        <f t="shared" si="262"/>
        <v>Profit</v>
      </c>
      <c r="T8449">
        <v>2</v>
      </c>
      <c r="U8449">
        <v>0</v>
      </c>
      <c r="V8449">
        <v>50.563199999999995</v>
      </c>
      <c r="AA8449" t="str">
        <f t="shared" si="263"/>
        <v>FUR-FU-10000277-Furniture</v>
      </c>
    </row>
    <row r="8450" spans="1:27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 t="str">
        <f t="shared" si="262"/>
        <v>Profit</v>
      </c>
      <c r="T8450">
        <v>3</v>
      </c>
      <c r="U8450">
        <v>0.3</v>
      </c>
      <c r="V8450">
        <v>-127.57919999999996</v>
      </c>
      <c r="AA8450" t="str">
        <f t="shared" si="263"/>
        <v>FUR-TA-10004915-Furniture</v>
      </c>
    </row>
    <row r="8451" spans="1:27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 t="str">
        <f t="shared" ref="S8451:S8514" si="264">IF($R8451&gt;200,"Profit","Loss")</f>
        <v>Loss</v>
      </c>
      <c r="T8451">
        <v>8</v>
      </c>
      <c r="U8451">
        <v>0</v>
      </c>
      <c r="V8451">
        <v>21.285599999999999</v>
      </c>
      <c r="AA8451" t="str">
        <f t="shared" ref="AA8451:AA8514" si="265">CONCATENATE(N8451,"-",O8451)</f>
        <v>OFF-PA-10003724-Office Supplies</v>
      </c>
    </row>
    <row r="8452" spans="1:27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 t="str">
        <f t="shared" si="264"/>
        <v>Loss</v>
      </c>
      <c r="T8452">
        <v>1</v>
      </c>
      <c r="U8452">
        <v>0</v>
      </c>
      <c r="V8452">
        <v>0.66599999999999993</v>
      </c>
      <c r="AA8452" t="str">
        <f t="shared" si="265"/>
        <v>OFF-AP-10002906-Office Supplies</v>
      </c>
    </row>
    <row r="8453" spans="1:27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 t="str">
        <f t="shared" si="264"/>
        <v>Profit</v>
      </c>
      <c r="T8453">
        <v>5</v>
      </c>
      <c r="U8453">
        <v>0.2</v>
      </c>
      <c r="V8453">
        <v>125.99700000000007</v>
      </c>
      <c r="AA8453" t="str">
        <f t="shared" si="265"/>
        <v>TEC-PH-10001459-Technology</v>
      </c>
    </row>
    <row r="8454" spans="1:27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 t="str">
        <f t="shared" si="264"/>
        <v>Profit</v>
      </c>
      <c r="T8454">
        <v>4</v>
      </c>
      <c r="U8454">
        <v>0.3</v>
      </c>
      <c r="V8454">
        <v>-93.472400000000022</v>
      </c>
      <c r="AA8454" t="str">
        <f t="shared" si="265"/>
        <v>FUR-CH-10002880-Furniture</v>
      </c>
    </row>
    <row r="8455" spans="1:27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 t="str">
        <f t="shared" si="264"/>
        <v>Profit</v>
      </c>
      <c r="T8455">
        <v>3</v>
      </c>
      <c r="U8455">
        <v>0.2</v>
      </c>
      <c r="V8455">
        <v>77.746800000000007</v>
      </c>
      <c r="AA8455" t="str">
        <f t="shared" si="265"/>
        <v>OFF-ST-10001780-Office Supplies</v>
      </c>
    </row>
    <row r="8456" spans="1:27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 t="str">
        <f t="shared" si="264"/>
        <v>Loss</v>
      </c>
      <c r="T8456">
        <v>5</v>
      </c>
      <c r="U8456">
        <v>0.6</v>
      </c>
      <c r="V8456">
        <v>-67.137</v>
      </c>
      <c r="AA8456" t="str">
        <f t="shared" si="265"/>
        <v>FUR-FU-10004748-Furniture</v>
      </c>
    </row>
    <row r="8457" spans="1:27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 t="str">
        <f t="shared" si="264"/>
        <v>Profit</v>
      </c>
      <c r="T8457">
        <v>2</v>
      </c>
      <c r="U8457">
        <v>0.2</v>
      </c>
      <c r="V8457">
        <v>22.238400000000013</v>
      </c>
      <c r="AA8457" t="str">
        <f t="shared" si="265"/>
        <v>TEC-PH-10001918-Technology</v>
      </c>
    </row>
    <row r="8458" spans="1:27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 t="str">
        <f t="shared" si="264"/>
        <v>Loss</v>
      </c>
      <c r="T8458">
        <v>3</v>
      </c>
      <c r="U8458">
        <v>0.3</v>
      </c>
      <c r="V8458">
        <v>-29.007299999999994</v>
      </c>
      <c r="AA8458" t="str">
        <f t="shared" si="265"/>
        <v>FUR-CH-10001146-Furniture</v>
      </c>
    </row>
    <row r="8459" spans="1:27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 t="str">
        <f t="shared" si="264"/>
        <v>Loss</v>
      </c>
      <c r="T8459">
        <v>3</v>
      </c>
      <c r="U8459">
        <v>0.8</v>
      </c>
      <c r="V8459">
        <v>-6.2370000000000019</v>
      </c>
      <c r="AA8459" t="str">
        <f t="shared" si="265"/>
        <v>OFF-BI-10004364-Office Supplies</v>
      </c>
    </row>
    <row r="8460" spans="1:27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 t="str">
        <f t="shared" si="264"/>
        <v>Loss</v>
      </c>
      <c r="T8460">
        <v>3</v>
      </c>
      <c r="U8460">
        <v>0.8</v>
      </c>
      <c r="V8460">
        <v>-39.804000000000002</v>
      </c>
      <c r="AA8460" t="str">
        <f t="shared" si="265"/>
        <v>OFF-BI-10002133-Office Supplies</v>
      </c>
    </row>
    <row r="8461" spans="1:27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 t="str">
        <f t="shared" si="264"/>
        <v>Loss</v>
      </c>
      <c r="T8461">
        <v>3</v>
      </c>
      <c r="U8461">
        <v>0.8</v>
      </c>
      <c r="V8461">
        <v>-19.814400000000003</v>
      </c>
      <c r="AA8461" t="str">
        <f t="shared" si="265"/>
        <v>OFF-BI-10002225-Office Supplies</v>
      </c>
    </row>
    <row r="8462" spans="1:27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 t="str">
        <f t="shared" si="264"/>
        <v>Loss</v>
      </c>
      <c r="T8462">
        <v>5</v>
      </c>
      <c r="U8462">
        <v>0</v>
      </c>
      <c r="V8462">
        <v>11.890999999999998</v>
      </c>
      <c r="AA8462" t="str">
        <f t="shared" si="265"/>
        <v>OFF-BI-10002432-Office Supplies</v>
      </c>
    </row>
    <row r="8463" spans="1:27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 t="str">
        <f t="shared" si="264"/>
        <v>Loss</v>
      </c>
      <c r="T8463">
        <v>3</v>
      </c>
      <c r="U8463">
        <v>0</v>
      </c>
      <c r="V8463">
        <v>9.5940000000000012</v>
      </c>
      <c r="AA8463" t="str">
        <f t="shared" si="265"/>
        <v>OFF-ST-10000563-Office Supplies</v>
      </c>
    </row>
    <row r="8464" spans="1:27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 t="str">
        <f t="shared" si="264"/>
        <v>Loss</v>
      </c>
      <c r="T8464">
        <v>2</v>
      </c>
      <c r="U8464">
        <v>0</v>
      </c>
      <c r="V8464">
        <v>3.5999999999999996</v>
      </c>
      <c r="AA8464" t="str">
        <f t="shared" si="265"/>
        <v>OFF-LA-10001982-Office Supplies</v>
      </c>
    </row>
    <row r="8465" spans="1:27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 t="str">
        <f t="shared" si="264"/>
        <v>Profit</v>
      </c>
      <c r="T8465">
        <v>3</v>
      </c>
      <c r="U8465">
        <v>0.2</v>
      </c>
      <c r="V8465">
        <v>22.678200000000018</v>
      </c>
      <c r="AA8465" t="str">
        <f t="shared" si="265"/>
        <v>TEC-PH-10003273-Technology</v>
      </c>
    </row>
    <row r="8466" spans="1:27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 t="str">
        <f t="shared" si="264"/>
        <v>Loss</v>
      </c>
      <c r="T8466">
        <v>4</v>
      </c>
      <c r="U8466">
        <v>0.2</v>
      </c>
      <c r="V8466">
        <v>-2.9180000000000028</v>
      </c>
      <c r="AA8466" t="str">
        <f t="shared" si="265"/>
        <v>TEC-AC-10002718-Technology</v>
      </c>
    </row>
    <row r="8467" spans="1:27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 t="str">
        <f t="shared" si="264"/>
        <v>Loss</v>
      </c>
      <c r="T8467">
        <v>3</v>
      </c>
      <c r="U8467">
        <v>0</v>
      </c>
      <c r="V8467">
        <v>3.0497999999999985</v>
      </c>
      <c r="AA8467" t="str">
        <f t="shared" si="265"/>
        <v>OFF-ST-10001505-Office Supplies</v>
      </c>
    </row>
    <row r="8468" spans="1:27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 t="str">
        <f t="shared" si="264"/>
        <v>Profit</v>
      </c>
      <c r="T8468">
        <v>3</v>
      </c>
      <c r="U8468">
        <v>0</v>
      </c>
      <c r="V8468">
        <v>144.3546</v>
      </c>
      <c r="AA8468" t="str">
        <f t="shared" si="265"/>
        <v>OFF-AP-10000179-Office Supplies</v>
      </c>
    </row>
    <row r="8469" spans="1:27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 t="str">
        <f t="shared" si="264"/>
        <v>Loss</v>
      </c>
      <c r="T8469">
        <v>2</v>
      </c>
      <c r="U8469">
        <v>0.2</v>
      </c>
      <c r="V8469">
        <v>3.1247999999999996</v>
      </c>
      <c r="AA8469" t="str">
        <f t="shared" si="265"/>
        <v>OFF-BI-10002309-Office Supplies</v>
      </c>
    </row>
    <row r="8470" spans="1:27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 t="str">
        <f t="shared" si="264"/>
        <v>Profit</v>
      </c>
      <c r="T8470">
        <v>6</v>
      </c>
      <c r="U8470">
        <v>0</v>
      </c>
      <c r="V8470">
        <v>241.1046</v>
      </c>
      <c r="AA8470" t="str">
        <f t="shared" si="265"/>
        <v>FUR-TA-10001950-Furniture</v>
      </c>
    </row>
    <row r="8471" spans="1:27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 t="str">
        <f t="shared" si="264"/>
        <v>Profit</v>
      </c>
      <c r="T8471">
        <v>4</v>
      </c>
      <c r="U8471">
        <v>0.2</v>
      </c>
      <c r="V8471">
        <v>-14.51760000000003</v>
      </c>
      <c r="AA8471" t="str">
        <f t="shared" si="265"/>
        <v>FUR-BO-10001972-Furniture</v>
      </c>
    </row>
    <row r="8472" spans="1:27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 t="str">
        <f t="shared" si="264"/>
        <v>Loss</v>
      </c>
      <c r="T8472">
        <v>2</v>
      </c>
      <c r="U8472">
        <v>0.2</v>
      </c>
      <c r="V8472">
        <v>11.919599999999999</v>
      </c>
      <c r="AA8472" t="str">
        <f t="shared" si="265"/>
        <v>TEC-AC-10002473-Technology</v>
      </c>
    </row>
    <row r="8473" spans="1:27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 t="str">
        <f t="shared" si="264"/>
        <v>Loss</v>
      </c>
      <c r="T8473">
        <v>3</v>
      </c>
      <c r="U8473">
        <v>0.2</v>
      </c>
      <c r="V8473">
        <v>-11.692800000000005</v>
      </c>
      <c r="AA8473" t="str">
        <f t="shared" si="265"/>
        <v>FUR-FU-10000193-Furniture</v>
      </c>
    </row>
    <row r="8474" spans="1:27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 t="str">
        <f t="shared" si="264"/>
        <v>Loss</v>
      </c>
      <c r="T8474">
        <v>1</v>
      </c>
      <c r="U8474">
        <v>0.2</v>
      </c>
      <c r="V8474">
        <v>1.0499999999999998</v>
      </c>
      <c r="AA8474" t="str">
        <f t="shared" si="265"/>
        <v>OFF-LA-10000081-Office Supplies</v>
      </c>
    </row>
    <row r="8475" spans="1:27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 t="str">
        <f t="shared" si="264"/>
        <v>Loss</v>
      </c>
      <c r="T8475">
        <v>1</v>
      </c>
      <c r="U8475">
        <v>0.2</v>
      </c>
      <c r="V8475">
        <v>0.99520000000000008</v>
      </c>
      <c r="AA8475" t="str">
        <f t="shared" si="265"/>
        <v>OFF-ST-10000876-Office Supplies</v>
      </c>
    </row>
    <row r="8476" spans="1:27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 t="str">
        <f t="shared" si="264"/>
        <v>Loss</v>
      </c>
      <c r="T8476">
        <v>4</v>
      </c>
      <c r="U8476">
        <v>0.7</v>
      </c>
      <c r="V8476">
        <v>-29.053600000000003</v>
      </c>
      <c r="AA8476" t="str">
        <f t="shared" si="265"/>
        <v>OFF-BI-10004492-Office Supplies</v>
      </c>
    </row>
    <row r="8477" spans="1:27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 t="str">
        <f t="shared" si="264"/>
        <v>Loss</v>
      </c>
      <c r="T8477">
        <v>2</v>
      </c>
      <c r="U8477">
        <v>0.2</v>
      </c>
      <c r="V8477">
        <v>23.7742</v>
      </c>
      <c r="AA8477" t="str">
        <f t="shared" si="265"/>
        <v>OFF-PA-10001033-Office Supplies</v>
      </c>
    </row>
    <row r="8478" spans="1:27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 t="str">
        <f t="shared" si="264"/>
        <v>Loss</v>
      </c>
      <c r="T8478">
        <v>1</v>
      </c>
      <c r="U8478">
        <v>0.2</v>
      </c>
      <c r="V8478">
        <v>16.234200000000001</v>
      </c>
      <c r="AA8478" t="str">
        <f t="shared" si="265"/>
        <v>OFF-PA-10004039-Office Supplies</v>
      </c>
    </row>
    <row r="8479" spans="1:27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 t="str">
        <f t="shared" si="264"/>
        <v>Profit</v>
      </c>
      <c r="T8479">
        <v>4</v>
      </c>
      <c r="U8479">
        <v>0</v>
      </c>
      <c r="V8479">
        <v>269.30799999999999</v>
      </c>
      <c r="AA8479" t="str">
        <f t="shared" si="265"/>
        <v>TEC-MA-10004552-Technology</v>
      </c>
    </row>
    <row r="8480" spans="1:27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 t="str">
        <f t="shared" si="264"/>
        <v>Loss</v>
      </c>
      <c r="T8480">
        <v>2</v>
      </c>
      <c r="U8480">
        <v>0</v>
      </c>
      <c r="V8480">
        <v>1.6703999999999999</v>
      </c>
      <c r="AA8480" t="str">
        <f t="shared" si="265"/>
        <v>OFF-AR-10002578-Office Supplies</v>
      </c>
    </row>
    <row r="8481" spans="1:27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 t="str">
        <f t="shared" si="264"/>
        <v>Loss</v>
      </c>
      <c r="T8481">
        <v>2</v>
      </c>
      <c r="U8481">
        <v>0</v>
      </c>
      <c r="V8481">
        <v>8.9909999999999997</v>
      </c>
      <c r="AA8481" t="str">
        <f t="shared" si="265"/>
        <v>OFF-PA-10004022-Office Supplies</v>
      </c>
    </row>
    <row r="8482" spans="1:27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 t="str">
        <f t="shared" si="264"/>
        <v>Loss</v>
      </c>
      <c r="T8482">
        <v>2</v>
      </c>
      <c r="U8482">
        <v>0</v>
      </c>
      <c r="V8482">
        <v>10.074400000000001</v>
      </c>
      <c r="AA8482" t="str">
        <f t="shared" si="265"/>
        <v>TEC-PH-10004100-Technology</v>
      </c>
    </row>
    <row r="8483" spans="1:27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 t="str">
        <f t="shared" si="264"/>
        <v>Loss</v>
      </c>
      <c r="T8483">
        <v>3</v>
      </c>
      <c r="U8483">
        <v>0.2</v>
      </c>
      <c r="V8483">
        <v>3.3311999999999999</v>
      </c>
      <c r="AA8483" t="str">
        <f t="shared" si="265"/>
        <v>OFF-AR-10001860-Office Supplies</v>
      </c>
    </row>
    <row r="8484" spans="1:27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 t="str">
        <f t="shared" si="264"/>
        <v>Loss</v>
      </c>
      <c r="T8484">
        <v>2</v>
      </c>
      <c r="U8484">
        <v>0</v>
      </c>
      <c r="V8484">
        <v>9.9359999999999999</v>
      </c>
      <c r="AA8484" t="str">
        <f t="shared" si="265"/>
        <v>OFF-LA-10001297-Office Supplies</v>
      </c>
    </row>
    <row r="8485" spans="1:27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 t="str">
        <f t="shared" si="264"/>
        <v>Loss</v>
      </c>
      <c r="T8485">
        <v>5</v>
      </c>
      <c r="U8485">
        <v>0</v>
      </c>
      <c r="V8485">
        <v>41.012999999999991</v>
      </c>
      <c r="AA8485" t="str">
        <f t="shared" si="265"/>
        <v>OFF-BI-10004828-Office Supplies</v>
      </c>
    </row>
    <row r="8486" spans="1:27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 t="str">
        <f t="shared" si="264"/>
        <v>Loss</v>
      </c>
      <c r="T8486">
        <v>10</v>
      </c>
      <c r="U8486">
        <v>0</v>
      </c>
      <c r="V8486">
        <v>71.927999999999997</v>
      </c>
      <c r="AA8486" t="str">
        <f t="shared" si="265"/>
        <v>FUR-FU-10002759-Furniture</v>
      </c>
    </row>
    <row r="8487" spans="1:27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 t="str">
        <f t="shared" si="264"/>
        <v>Loss</v>
      </c>
      <c r="T8487">
        <v>2</v>
      </c>
      <c r="U8487">
        <v>0</v>
      </c>
      <c r="V8487">
        <v>21.012799999999999</v>
      </c>
      <c r="AA8487" t="str">
        <f t="shared" si="265"/>
        <v>OFF-PA-10000740-Office Supplies</v>
      </c>
    </row>
    <row r="8488" spans="1:27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 t="str">
        <f t="shared" si="264"/>
        <v>Loss</v>
      </c>
      <c r="T8488">
        <v>2</v>
      </c>
      <c r="U8488">
        <v>0</v>
      </c>
      <c r="V8488">
        <v>53.260799999999996</v>
      </c>
      <c r="AA8488" t="str">
        <f t="shared" si="265"/>
        <v>OFF-PA-10001144-Office Supplies</v>
      </c>
    </row>
    <row r="8489" spans="1:27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 t="str">
        <f t="shared" si="264"/>
        <v>Loss</v>
      </c>
      <c r="T8489">
        <v>3</v>
      </c>
      <c r="U8489">
        <v>0</v>
      </c>
      <c r="V8489">
        <v>5.97</v>
      </c>
      <c r="AA8489" t="str">
        <f t="shared" si="265"/>
        <v>OFF-PA-10000859-Office Supplies</v>
      </c>
    </row>
    <row r="8490" spans="1:27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 t="str">
        <f t="shared" si="264"/>
        <v>Profit</v>
      </c>
      <c r="T8490">
        <v>5</v>
      </c>
      <c r="U8490">
        <v>0</v>
      </c>
      <c r="V8490">
        <v>2799.9839999999995</v>
      </c>
      <c r="AA8490" t="str">
        <f t="shared" si="265"/>
        <v>TEC-MA-10001127-Technology</v>
      </c>
    </row>
    <row r="8491" spans="1:27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 t="str">
        <f t="shared" si="264"/>
        <v>Loss</v>
      </c>
      <c r="T8491">
        <v>8</v>
      </c>
      <c r="U8491">
        <v>0</v>
      </c>
      <c r="V8491">
        <v>18.2</v>
      </c>
      <c r="AA8491" t="str">
        <f t="shared" si="265"/>
        <v>OFF-BI-10002557-Office Supplies</v>
      </c>
    </row>
    <row r="8492" spans="1:27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 t="str">
        <f t="shared" si="264"/>
        <v>Loss</v>
      </c>
      <c r="T8492">
        <v>7</v>
      </c>
      <c r="U8492">
        <v>0</v>
      </c>
      <c r="V8492">
        <v>7.1021999999999998</v>
      </c>
      <c r="AA8492" t="str">
        <f t="shared" si="265"/>
        <v>FUR-FU-10001731-Furniture</v>
      </c>
    </row>
    <row r="8493" spans="1:27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 t="str">
        <f t="shared" si="264"/>
        <v>Loss</v>
      </c>
      <c r="T8493">
        <v>3</v>
      </c>
      <c r="U8493">
        <v>0</v>
      </c>
      <c r="V8493">
        <v>0.11880000000000024</v>
      </c>
      <c r="AA8493" t="str">
        <f t="shared" si="265"/>
        <v>OFF-FA-10001135-Office Supplies</v>
      </c>
    </row>
    <row r="8494" spans="1:27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 t="str">
        <f t="shared" si="264"/>
        <v>Loss</v>
      </c>
      <c r="T8494">
        <v>8</v>
      </c>
      <c r="U8494">
        <v>0.2</v>
      </c>
      <c r="V8494">
        <v>20.4984</v>
      </c>
      <c r="AA8494" t="str">
        <f t="shared" si="265"/>
        <v>OFF-PA-10000069-Office Supplies</v>
      </c>
    </row>
    <row r="8495" spans="1:27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 t="str">
        <f t="shared" si="264"/>
        <v>Profit</v>
      </c>
      <c r="T8495">
        <v>3</v>
      </c>
      <c r="U8495">
        <v>0.2</v>
      </c>
      <c r="V8495">
        <v>161.99189999999999</v>
      </c>
      <c r="AA8495" t="str">
        <f t="shared" si="265"/>
        <v>TEC-CO-10001943-Technology</v>
      </c>
    </row>
    <row r="8496" spans="1:27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 t="str">
        <f t="shared" si="264"/>
        <v>Loss</v>
      </c>
      <c r="T8496">
        <v>1</v>
      </c>
      <c r="U8496">
        <v>0.8</v>
      </c>
      <c r="V8496">
        <v>-10.336000000000002</v>
      </c>
      <c r="AA8496" t="str">
        <f t="shared" si="265"/>
        <v>OFF-BI-10000977-Office Supplies</v>
      </c>
    </row>
    <row r="8497" spans="1:27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 t="str">
        <f t="shared" si="264"/>
        <v>Loss</v>
      </c>
      <c r="T8497">
        <v>3</v>
      </c>
      <c r="U8497">
        <v>0.2</v>
      </c>
      <c r="V8497">
        <v>-6.2100000000000151</v>
      </c>
      <c r="AA8497" t="str">
        <f t="shared" si="265"/>
        <v>TEC-AC-10002942-Technology</v>
      </c>
    </row>
    <row r="8498" spans="1:27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 t="str">
        <f t="shared" si="264"/>
        <v>Loss</v>
      </c>
      <c r="T8498">
        <v>3</v>
      </c>
      <c r="U8498">
        <v>0</v>
      </c>
      <c r="V8498">
        <v>15.475200000000001</v>
      </c>
      <c r="AA8498" t="str">
        <f t="shared" si="265"/>
        <v>OFF-AR-10000588-Office Supplies</v>
      </c>
    </row>
    <row r="8499" spans="1:27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 t="str">
        <f t="shared" si="264"/>
        <v>Profit</v>
      </c>
      <c r="T8499">
        <v>3</v>
      </c>
      <c r="U8499">
        <v>0</v>
      </c>
      <c r="V8499">
        <v>177.58890000000002</v>
      </c>
      <c r="AA8499" t="str">
        <f t="shared" si="265"/>
        <v>TEC-AC-10002001-Technology</v>
      </c>
    </row>
    <row r="8500" spans="1:27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 t="str">
        <f t="shared" si="264"/>
        <v>Loss</v>
      </c>
      <c r="T8500">
        <v>2</v>
      </c>
      <c r="U8500">
        <v>0</v>
      </c>
      <c r="V8500">
        <v>5.399799999999999</v>
      </c>
      <c r="AA8500" t="str">
        <f t="shared" si="265"/>
        <v>OFF-SU-10000381-Office Supplies</v>
      </c>
    </row>
    <row r="8501" spans="1:27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 t="str">
        <f t="shared" si="264"/>
        <v>Loss</v>
      </c>
      <c r="T8501">
        <v>6</v>
      </c>
      <c r="U8501">
        <v>0.2</v>
      </c>
      <c r="V8501">
        <v>16.750799999999998</v>
      </c>
      <c r="AA8501" t="str">
        <f t="shared" si="265"/>
        <v>OFF-BI-10001617-Office Supplies</v>
      </c>
    </row>
    <row r="8502" spans="1:27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 t="str">
        <f t="shared" si="264"/>
        <v>Loss</v>
      </c>
      <c r="T8502">
        <v>2</v>
      </c>
      <c r="U8502">
        <v>0</v>
      </c>
      <c r="V8502">
        <v>45.975399999999993</v>
      </c>
      <c r="AA8502" t="str">
        <f t="shared" si="265"/>
        <v>OFF-PA-10001878-Office Supplies</v>
      </c>
    </row>
    <row r="8503" spans="1:27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 t="str">
        <f t="shared" si="264"/>
        <v>Loss</v>
      </c>
      <c r="T8503">
        <v>2</v>
      </c>
      <c r="U8503">
        <v>0.2</v>
      </c>
      <c r="V8503">
        <v>1.1988000000000003</v>
      </c>
      <c r="AA8503" t="str">
        <f t="shared" si="265"/>
        <v>TEC-PH-10000376-Technology</v>
      </c>
    </row>
    <row r="8504" spans="1:27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 t="str">
        <f t="shared" si="264"/>
        <v>Loss</v>
      </c>
      <c r="T8504">
        <v>3</v>
      </c>
      <c r="U8504">
        <v>0.2</v>
      </c>
      <c r="V8504">
        <v>-20.784600000000012</v>
      </c>
      <c r="AA8504" t="str">
        <f t="shared" si="265"/>
        <v>FUR-CH-10003396-Furniture</v>
      </c>
    </row>
    <row r="8505" spans="1:27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 t="str">
        <f t="shared" si="264"/>
        <v>Loss</v>
      </c>
      <c r="T8505">
        <v>2</v>
      </c>
      <c r="U8505">
        <v>0</v>
      </c>
      <c r="V8505">
        <v>6.2208000000000006</v>
      </c>
      <c r="AA8505" t="str">
        <f t="shared" si="265"/>
        <v>OFF-PA-10003363-Office Supplies</v>
      </c>
    </row>
    <row r="8506" spans="1:27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 t="str">
        <f t="shared" si="264"/>
        <v>Profit</v>
      </c>
      <c r="T8506">
        <v>4</v>
      </c>
      <c r="U8506">
        <v>0.3</v>
      </c>
      <c r="V8506">
        <v>-110.02320000000003</v>
      </c>
      <c r="AA8506" t="str">
        <f t="shared" si="265"/>
        <v>FUR-CH-10003298-Furniture</v>
      </c>
    </row>
    <row r="8507" spans="1:27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 t="str">
        <f t="shared" si="264"/>
        <v>Loss</v>
      </c>
      <c r="T8507">
        <v>9</v>
      </c>
      <c r="U8507">
        <v>0.8</v>
      </c>
      <c r="V8507">
        <v>-14.169600000000003</v>
      </c>
      <c r="AA8507" t="str">
        <f t="shared" si="265"/>
        <v>OFF-BI-10001757-Office Supplies</v>
      </c>
    </row>
    <row r="8508" spans="1:27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 t="str">
        <f t="shared" si="264"/>
        <v>Loss</v>
      </c>
      <c r="T8508">
        <v>5</v>
      </c>
      <c r="U8508">
        <v>0.2</v>
      </c>
      <c r="V8508">
        <v>8.3880000000000035</v>
      </c>
      <c r="AA8508" t="str">
        <f t="shared" si="265"/>
        <v>TEC-AC-10004633-Technology</v>
      </c>
    </row>
    <row r="8509" spans="1:27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 t="str">
        <f t="shared" si="264"/>
        <v>Loss</v>
      </c>
      <c r="T8509">
        <v>3</v>
      </c>
      <c r="U8509">
        <v>0.2</v>
      </c>
      <c r="V8509">
        <v>49.393799999999992</v>
      </c>
      <c r="AA8509" t="str">
        <f t="shared" si="265"/>
        <v>OFF-EN-10001453-Office Supplies</v>
      </c>
    </row>
    <row r="8510" spans="1:27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 t="str">
        <f t="shared" si="264"/>
        <v>Loss</v>
      </c>
      <c r="T8510">
        <v>11</v>
      </c>
      <c r="U8510">
        <v>0</v>
      </c>
      <c r="V8510">
        <v>61.330500000000001</v>
      </c>
      <c r="AA8510" t="str">
        <f t="shared" si="265"/>
        <v>TEC-AC-10004761-Technology</v>
      </c>
    </row>
    <row r="8511" spans="1:27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 t="str">
        <f t="shared" si="264"/>
        <v>Loss</v>
      </c>
      <c r="T8511">
        <v>1</v>
      </c>
      <c r="U8511">
        <v>0</v>
      </c>
      <c r="V8511">
        <v>31.497500000000002</v>
      </c>
      <c r="AA8511" t="str">
        <f t="shared" si="265"/>
        <v>TEC-PH-10003691-Technology</v>
      </c>
    </row>
    <row r="8512" spans="1:27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 t="str">
        <f t="shared" si="264"/>
        <v>Loss</v>
      </c>
      <c r="T8512">
        <v>2</v>
      </c>
      <c r="U8512">
        <v>0</v>
      </c>
      <c r="V8512">
        <v>10.35</v>
      </c>
      <c r="AA8512" t="str">
        <f t="shared" si="265"/>
        <v>OFF-BI-10004965-Office Supplies</v>
      </c>
    </row>
    <row r="8513" spans="1:27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 t="str">
        <f t="shared" si="264"/>
        <v>Loss</v>
      </c>
      <c r="T8513">
        <v>2</v>
      </c>
      <c r="U8513">
        <v>0.2</v>
      </c>
      <c r="V8513">
        <v>8.9543999999999997</v>
      </c>
      <c r="AA8513" t="str">
        <f t="shared" si="265"/>
        <v>OFF-BI-10004233-Office Supplies</v>
      </c>
    </row>
    <row r="8514" spans="1:27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 t="str">
        <f t="shared" si="264"/>
        <v>Loss</v>
      </c>
      <c r="T8514">
        <v>2</v>
      </c>
      <c r="U8514">
        <v>0.6</v>
      </c>
      <c r="V8514">
        <v>-77.473200000000006</v>
      </c>
      <c r="AA8514" t="str">
        <f t="shared" si="265"/>
        <v>FUR-FU-10003601-Furniture</v>
      </c>
    </row>
    <row r="8515" spans="1:27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 t="str">
        <f t="shared" ref="S8515:S8578" si="266">IF($R8515&gt;200,"Profit","Loss")</f>
        <v>Loss</v>
      </c>
      <c r="T8515">
        <v>4</v>
      </c>
      <c r="U8515">
        <v>0.2</v>
      </c>
      <c r="V8515">
        <v>7.2576000000000001</v>
      </c>
      <c r="AA8515" t="str">
        <f t="shared" ref="AA8515:AA8578" si="267">CONCATENATE(N8515,"-",O8515)</f>
        <v>OFF-PA-10002787-Office Supplies</v>
      </c>
    </row>
    <row r="8516" spans="1:27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 t="str">
        <f t="shared" si="266"/>
        <v>Loss</v>
      </c>
      <c r="T8516">
        <v>3</v>
      </c>
      <c r="U8516">
        <v>0</v>
      </c>
      <c r="V8516">
        <v>8.2343999999999991</v>
      </c>
      <c r="AA8516" t="str">
        <f t="shared" si="267"/>
        <v>OFF-AR-10003602-Office Supplies</v>
      </c>
    </row>
    <row r="8517" spans="1:27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 t="str">
        <f t="shared" si="266"/>
        <v>Loss</v>
      </c>
      <c r="T8517">
        <v>12</v>
      </c>
      <c r="U8517">
        <v>0</v>
      </c>
      <c r="V8517">
        <v>10.0128</v>
      </c>
      <c r="AA8517" t="str">
        <f t="shared" si="267"/>
        <v>OFF-AR-10002053-Office Supplies</v>
      </c>
    </row>
    <row r="8518" spans="1:27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 t="str">
        <f t="shared" si="266"/>
        <v>Loss</v>
      </c>
      <c r="T8518">
        <v>2</v>
      </c>
      <c r="U8518">
        <v>0</v>
      </c>
      <c r="V8518">
        <v>0.98280000000000012</v>
      </c>
      <c r="AA8518" t="str">
        <f t="shared" si="267"/>
        <v>OFF-AR-10002833-Office Supplies</v>
      </c>
    </row>
    <row r="8519" spans="1:27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 t="str">
        <f t="shared" si="266"/>
        <v>Loss</v>
      </c>
      <c r="T8519">
        <v>6</v>
      </c>
      <c r="U8519">
        <v>0.6</v>
      </c>
      <c r="V8519">
        <v>-17.443199999999997</v>
      </c>
      <c r="AA8519" t="str">
        <f t="shared" si="267"/>
        <v>FUR-FU-10002501-Furniture</v>
      </c>
    </row>
    <row r="8520" spans="1:27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 t="str">
        <f t="shared" si="266"/>
        <v>Loss</v>
      </c>
      <c r="T8520">
        <v>1</v>
      </c>
      <c r="U8520">
        <v>0</v>
      </c>
      <c r="V8520">
        <v>1.5587999999999997</v>
      </c>
      <c r="AA8520" t="str">
        <f t="shared" si="267"/>
        <v>FUR-FU-10002506-Furniture</v>
      </c>
    </row>
    <row r="8521" spans="1:27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 t="str">
        <f t="shared" si="266"/>
        <v>Loss</v>
      </c>
      <c r="T8521">
        <v>3</v>
      </c>
      <c r="U8521">
        <v>0</v>
      </c>
      <c r="V8521">
        <v>45.555000000000007</v>
      </c>
      <c r="AA8521" t="str">
        <f t="shared" si="267"/>
        <v>FUR-CH-10003817-Furniture</v>
      </c>
    </row>
    <row r="8522" spans="1:27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 t="str">
        <f t="shared" si="266"/>
        <v>Profit</v>
      </c>
      <c r="T8522">
        <v>3</v>
      </c>
      <c r="U8522">
        <v>0</v>
      </c>
      <c r="V8522">
        <v>18.176399999999973</v>
      </c>
      <c r="AA8522" t="str">
        <f t="shared" si="267"/>
        <v>FUR-CH-10004860-Furniture</v>
      </c>
    </row>
    <row r="8523" spans="1:27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 t="str">
        <f t="shared" si="266"/>
        <v>Loss</v>
      </c>
      <c r="T8523">
        <v>14</v>
      </c>
      <c r="U8523">
        <v>0.2</v>
      </c>
      <c r="V8523">
        <v>8.9361999999999959</v>
      </c>
      <c r="AA8523" t="str">
        <f t="shared" si="267"/>
        <v>FUR-FU-10002268-Furniture</v>
      </c>
    </row>
    <row r="8524" spans="1:27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 t="str">
        <f t="shared" si="266"/>
        <v>Loss</v>
      </c>
      <c r="T8524">
        <v>1</v>
      </c>
      <c r="U8524">
        <v>0</v>
      </c>
      <c r="V8524">
        <v>0.25980000000000025</v>
      </c>
      <c r="AA8524" t="str">
        <f t="shared" si="267"/>
        <v>TEC-PH-10000148-Technology</v>
      </c>
    </row>
    <row r="8525" spans="1:27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 t="str">
        <f t="shared" si="266"/>
        <v>Loss</v>
      </c>
      <c r="T8525">
        <v>7</v>
      </c>
      <c r="U8525">
        <v>0</v>
      </c>
      <c r="V8525">
        <v>27.93</v>
      </c>
      <c r="AA8525" t="str">
        <f t="shared" si="267"/>
        <v>OFF-PA-10004082-Office Supplies</v>
      </c>
    </row>
    <row r="8526" spans="1:27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 t="str">
        <f t="shared" si="266"/>
        <v>Loss</v>
      </c>
      <c r="T8526">
        <v>2</v>
      </c>
      <c r="U8526">
        <v>0.4</v>
      </c>
      <c r="V8526">
        <v>-7.3960000000000043</v>
      </c>
      <c r="AA8526" t="str">
        <f t="shared" si="267"/>
        <v>TEC-PH-10004348-Technology</v>
      </c>
    </row>
    <row r="8527" spans="1:27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 t="str">
        <f t="shared" si="266"/>
        <v>Loss</v>
      </c>
      <c r="T8527">
        <v>6</v>
      </c>
      <c r="U8527">
        <v>0.2</v>
      </c>
      <c r="V8527">
        <v>7.6895999999999933</v>
      </c>
      <c r="AA8527" t="str">
        <f t="shared" si="267"/>
        <v>FUR-FU-10003424-Furniture</v>
      </c>
    </row>
    <row r="8528" spans="1:27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 t="str">
        <f t="shared" si="266"/>
        <v>Loss</v>
      </c>
      <c r="T8528">
        <v>3</v>
      </c>
      <c r="U8528">
        <v>0.7</v>
      </c>
      <c r="V8528">
        <v>-3.4619999999999997</v>
      </c>
      <c r="AA8528" t="str">
        <f t="shared" si="267"/>
        <v>OFF-BI-10004654-Office Supplies</v>
      </c>
    </row>
    <row r="8529" spans="1:27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 t="str">
        <f t="shared" si="266"/>
        <v>Loss</v>
      </c>
      <c r="T8529">
        <v>2</v>
      </c>
      <c r="U8529">
        <v>0.2</v>
      </c>
      <c r="V8529">
        <v>43.995600000000003</v>
      </c>
      <c r="AA8529" t="str">
        <f t="shared" si="267"/>
        <v>TEC-AC-10004571-Technology</v>
      </c>
    </row>
    <row r="8530" spans="1:27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 t="str">
        <f t="shared" si="266"/>
        <v>Loss</v>
      </c>
      <c r="T8530">
        <v>2</v>
      </c>
      <c r="U8530">
        <v>0.2</v>
      </c>
      <c r="V8530">
        <v>3.3889999999999993</v>
      </c>
      <c r="AA8530" t="str">
        <f t="shared" si="267"/>
        <v>OFF-ST-10000675-Office Supplies</v>
      </c>
    </row>
    <row r="8531" spans="1:27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 t="str">
        <f t="shared" si="266"/>
        <v>Profit</v>
      </c>
      <c r="T8531">
        <v>2</v>
      </c>
      <c r="U8531">
        <v>0.2</v>
      </c>
      <c r="V8531">
        <v>-36.213599999999985</v>
      </c>
      <c r="AA8531" t="str">
        <f t="shared" si="267"/>
        <v>FUR-CH-10001714-Furniture</v>
      </c>
    </row>
    <row r="8532" spans="1:27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 t="str">
        <f t="shared" si="266"/>
        <v>Loss</v>
      </c>
      <c r="T8532">
        <v>4</v>
      </c>
      <c r="U8532">
        <v>0</v>
      </c>
      <c r="V8532">
        <v>16.68</v>
      </c>
      <c r="AA8532" t="str">
        <f t="shared" si="267"/>
        <v>OFF-PA-10000380-Office Supplies</v>
      </c>
    </row>
    <row r="8533" spans="1:27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 t="str">
        <f t="shared" si="266"/>
        <v>Loss</v>
      </c>
      <c r="T8533">
        <v>2</v>
      </c>
      <c r="U8533">
        <v>0</v>
      </c>
      <c r="V8533">
        <v>6.3295999999999992</v>
      </c>
      <c r="AA8533" t="str">
        <f t="shared" si="267"/>
        <v>OFF-PA-10002713-Office Supplies</v>
      </c>
    </row>
    <row r="8534" spans="1:27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 t="str">
        <f t="shared" si="266"/>
        <v>Profit</v>
      </c>
      <c r="T8534">
        <v>7</v>
      </c>
      <c r="U8534">
        <v>0</v>
      </c>
      <c r="V8534">
        <v>24.842999999999947</v>
      </c>
      <c r="AA8534" t="str">
        <f t="shared" si="267"/>
        <v>OFF-ST-10001370-Office Supplies</v>
      </c>
    </row>
    <row r="8535" spans="1:27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 t="str">
        <f t="shared" si="266"/>
        <v>Profit</v>
      </c>
      <c r="T8535">
        <v>3</v>
      </c>
      <c r="U8535">
        <v>0</v>
      </c>
      <c r="V8535">
        <v>35.097300000000004</v>
      </c>
      <c r="AA8535" t="str">
        <f t="shared" si="267"/>
        <v>FUR-CH-10000513-Furniture</v>
      </c>
    </row>
    <row r="8536" spans="1:27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 t="str">
        <f t="shared" si="266"/>
        <v>Loss</v>
      </c>
      <c r="T8536">
        <v>2</v>
      </c>
      <c r="U8536">
        <v>0</v>
      </c>
      <c r="V8536">
        <v>4.8117999999999999</v>
      </c>
      <c r="AA8536" t="str">
        <f t="shared" si="267"/>
        <v>OFF-LA-10003223-Office Supplies</v>
      </c>
    </row>
    <row r="8537" spans="1:27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 t="str">
        <f t="shared" si="266"/>
        <v>Loss</v>
      </c>
      <c r="T8537">
        <v>3</v>
      </c>
      <c r="U8537">
        <v>0</v>
      </c>
      <c r="V8537">
        <v>3.3840000000000003</v>
      </c>
      <c r="AA8537" t="str">
        <f t="shared" si="267"/>
        <v>TEC-AC-10002217-Technology</v>
      </c>
    </row>
    <row r="8538" spans="1:27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 t="str">
        <f t="shared" si="266"/>
        <v>Loss</v>
      </c>
      <c r="T8538">
        <v>4</v>
      </c>
      <c r="U8538">
        <v>0.7</v>
      </c>
      <c r="V8538">
        <v>-12.207999999999995</v>
      </c>
      <c r="AA8538" t="str">
        <f t="shared" si="267"/>
        <v>OFF-BI-10003707-Office Supplies</v>
      </c>
    </row>
    <row r="8539" spans="1:27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 t="str">
        <f t="shared" si="266"/>
        <v>Loss</v>
      </c>
      <c r="T8539">
        <v>5</v>
      </c>
      <c r="U8539">
        <v>0.2</v>
      </c>
      <c r="V8539">
        <v>9.0719999999999992</v>
      </c>
      <c r="AA8539" t="str">
        <f t="shared" si="267"/>
        <v>OFF-PA-10000552-Office Supplies</v>
      </c>
    </row>
    <row r="8540" spans="1:27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 t="str">
        <f t="shared" si="266"/>
        <v>Loss</v>
      </c>
      <c r="T8540">
        <v>3</v>
      </c>
      <c r="U8540">
        <v>0.2</v>
      </c>
      <c r="V8540">
        <v>1.0019999999999993</v>
      </c>
      <c r="AA8540" t="str">
        <f t="shared" si="267"/>
        <v>OFF-AR-10003183-Office Supplies</v>
      </c>
    </row>
    <row r="8541" spans="1:27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 t="str">
        <f t="shared" si="266"/>
        <v>Profit</v>
      </c>
      <c r="T8541">
        <v>2</v>
      </c>
      <c r="U8541">
        <v>0.2</v>
      </c>
      <c r="V8541">
        <v>59.997999999999962</v>
      </c>
      <c r="AA8541" t="str">
        <f t="shared" si="267"/>
        <v>TEC-CO-10000971-Technology</v>
      </c>
    </row>
    <row r="8542" spans="1:27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 t="str">
        <f t="shared" si="266"/>
        <v>Loss</v>
      </c>
      <c r="T8542">
        <v>5</v>
      </c>
      <c r="U8542">
        <v>0.2</v>
      </c>
      <c r="V8542">
        <v>9.6374999999999993</v>
      </c>
      <c r="AA8542" t="str">
        <f t="shared" si="267"/>
        <v>OFF-BI-10003910-Office Supplies</v>
      </c>
    </row>
    <row r="8543" spans="1:27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 t="str">
        <f t="shared" si="266"/>
        <v>Loss</v>
      </c>
      <c r="T8543">
        <v>2</v>
      </c>
      <c r="U8543">
        <v>0.2</v>
      </c>
      <c r="V8543">
        <v>1.6783999999999981</v>
      </c>
      <c r="AA8543" t="str">
        <f t="shared" si="267"/>
        <v>OFF-ST-10001172-Office Supplies</v>
      </c>
    </row>
    <row r="8544" spans="1:27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 t="str">
        <f t="shared" si="266"/>
        <v>Profit</v>
      </c>
      <c r="T8544">
        <v>7</v>
      </c>
      <c r="U8544">
        <v>0.3</v>
      </c>
      <c r="V8544">
        <v>0</v>
      </c>
      <c r="AA8544" t="str">
        <f t="shared" si="267"/>
        <v>FUR-CH-10001270-Furniture</v>
      </c>
    </row>
    <row r="8545" spans="1:27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 t="str">
        <f t="shared" si="266"/>
        <v>Loss</v>
      </c>
      <c r="T8545">
        <v>2</v>
      </c>
      <c r="U8545">
        <v>0</v>
      </c>
      <c r="V8545">
        <v>83.991600000000005</v>
      </c>
      <c r="AA8545" t="str">
        <f t="shared" si="267"/>
        <v>TEC-AC-10004571-Technology</v>
      </c>
    </row>
    <row r="8546" spans="1:27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 t="str">
        <f t="shared" si="266"/>
        <v>Loss</v>
      </c>
      <c r="T8546">
        <v>1</v>
      </c>
      <c r="U8546">
        <v>0</v>
      </c>
      <c r="V8546">
        <v>8.7032000000000007</v>
      </c>
      <c r="AA8546" t="str">
        <f t="shared" si="267"/>
        <v>FUR-FU-10004053-Furniture</v>
      </c>
    </row>
    <row r="8547" spans="1:27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 t="str">
        <f t="shared" si="266"/>
        <v>Loss</v>
      </c>
      <c r="T8547">
        <v>4</v>
      </c>
      <c r="U8547">
        <v>0</v>
      </c>
      <c r="V8547">
        <v>11.177600000000002</v>
      </c>
      <c r="AA8547" t="str">
        <f t="shared" si="267"/>
        <v>FUR-FU-10003731-Furniture</v>
      </c>
    </row>
    <row r="8548" spans="1:27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 t="str">
        <f t="shared" si="266"/>
        <v>Loss</v>
      </c>
      <c r="T8548">
        <v>2</v>
      </c>
      <c r="U8548">
        <v>0</v>
      </c>
      <c r="V8548">
        <v>15.944599999999998</v>
      </c>
      <c r="AA8548" t="str">
        <f t="shared" si="267"/>
        <v>OFF-BI-10000962-Office Supplies</v>
      </c>
    </row>
    <row r="8549" spans="1:27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 t="str">
        <f t="shared" si="266"/>
        <v>Loss</v>
      </c>
      <c r="T8549">
        <v>3</v>
      </c>
      <c r="U8549">
        <v>0</v>
      </c>
      <c r="V8549">
        <v>17.549999999999997</v>
      </c>
      <c r="AA8549" t="str">
        <f t="shared" si="267"/>
        <v>TEC-AC-10001266-Technology</v>
      </c>
    </row>
    <row r="8550" spans="1:27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 t="str">
        <f t="shared" si="266"/>
        <v>Loss</v>
      </c>
      <c r="T8550">
        <v>4</v>
      </c>
      <c r="U8550">
        <v>0</v>
      </c>
      <c r="V8550">
        <v>6.048</v>
      </c>
      <c r="AA8550" t="str">
        <f t="shared" si="267"/>
        <v>OFF-LA-10000452-Office Supplies</v>
      </c>
    </row>
    <row r="8551" spans="1:27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 t="str">
        <f t="shared" si="266"/>
        <v>Loss</v>
      </c>
      <c r="T8551">
        <v>4</v>
      </c>
      <c r="U8551">
        <v>0.2</v>
      </c>
      <c r="V8551">
        <v>4.0039999999999978</v>
      </c>
      <c r="AA8551" t="str">
        <f t="shared" si="267"/>
        <v>FUR-FU-10000073-Furniture</v>
      </c>
    </row>
    <row r="8552" spans="1:27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 t="str">
        <f t="shared" si="266"/>
        <v>Loss</v>
      </c>
      <c r="T8552">
        <v>3</v>
      </c>
      <c r="U8552">
        <v>0.2</v>
      </c>
      <c r="V8552">
        <v>2.0358000000000001</v>
      </c>
      <c r="AA8552" t="str">
        <f t="shared" si="267"/>
        <v>OFF-LA-10002368-Office Supplies</v>
      </c>
    </row>
    <row r="8553" spans="1:27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 t="str">
        <f t="shared" si="266"/>
        <v>Loss</v>
      </c>
      <c r="T8553">
        <v>4</v>
      </c>
      <c r="U8553">
        <v>0.2</v>
      </c>
      <c r="V8553">
        <v>3.4276000000000004</v>
      </c>
      <c r="AA8553" t="str">
        <f t="shared" si="267"/>
        <v>OFF-FA-10004248-Office Supplies</v>
      </c>
    </row>
    <row r="8554" spans="1:27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 t="str">
        <f t="shared" si="266"/>
        <v>Profit</v>
      </c>
      <c r="T8554">
        <v>3</v>
      </c>
      <c r="U8554">
        <v>0.2</v>
      </c>
      <c r="V8554">
        <v>134.99549999999999</v>
      </c>
      <c r="AA8554" t="str">
        <f t="shared" si="267"/>
        <v>TEC-CO-10004202-Technology</v>
      </c>
    </row>
    <row r="8555" spans="1:27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 t="str">
        <f t="shared" si="266"/>
        <v>Profit</v>
      </c>
      <c r="T8555">
        <v>8</v>
      </c>
      <c r="U8555">
        <v>0</v>
      </c>
      <c r="V8555">
        <v>23.99199999999999</v>
      </c>
      <c r="AA8555" t="str">
        <f t="shared" si="267"/>
        <v>TEC-AC-10000927-Technology</v>
      </c>
    </row>
    <row r="8556" spans="1:27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 t="str">
        <f t="shared" si="266"/>
        <v>Profit</v>
      </c>
      <c r="T8556">
        <v>7</v>
      </c>
      <c r="U8556">
        <v>0</v>
      </c>
      <c r="V8556">
        <v>158.52899999999994</v>
      </c>
      <c r="AA8556" t="str">
        <f t="shared" si="267"/>
        <v>FUR-TA-10002530-Furniture</v>
      </c>
    </row>
    <row r="8557" spans="1:27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 t="str">
        <f t="shared" si="266"/>
        <v>Profit</v>
      </c>
      <c r="T8557">
        <v>7</v>
      </c>
      <c r="U8557">
        <v>0.2</v>
      </c>
      <c r="V8557">
        <v>89.588799999999992</v>
      </c>
      <c r="AA8557" t="str">
        <f t="shared" si="267"/>
        <v>TEC-AC-10002567-Technology</v>
      </c>
    </row>
    <row r="8558" spans="1:27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 t="str">
        <f t="shared" si="266"/>
        <v>Loss</v>
      </c>
      <c r="T8558">
        <v>9</v>
      </c>
      <c r="U8558">
        <v>0.2</v>
      </c>
      <c r="V8558">
        <v>-33.841799999999999</v>
      </c>
      <c r="AA8558" t="str">
        <f t="shared" si="267"/>
        <v>OFF-ST-10002182-Office Supplies</v>
      </c>
    </row>
    <row r="8559" spans="1:27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 t="str">
        <f t="shared" si="266"/>
        <v>Profit</v>
      </c>
      <c r="T8559">
        <v>3</v>
      </c>
      <c r="U8559">
        <v>0.2</v>
      </c>
      <c r="V8559">
        <v>39.687899999999985</v>
      </c>
      <c r="AA8559" t="str">
        <f t="shared" si="267"/>
        <v>TEC-PH-10004539-Technology</v>
      </c>
    </row>
    <row r="8560" spans="1:27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 t="str">
        <f t="shared" si="266"/>
        <v>Loss</v>
      </c>
      <c r="T8560">
        <v>9</v>
      </c>
      <c r="U8560">
        <v>0.2</v>
      </c>
      <c r="V8560">
        <v>14.741999999999997</v>
      </c>
      <c r="AA8560" t="str">
        <f t="shared" si="267"/>
        <v>OFF-LA-10002945-Office Supplies</v>
      </c>
    </row>
    <row r="8561" spans="1:27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 t="str">
        <f t="shared" si="266"/>
        <v>Profit</v>
      </c>
      <c r="T8561">
        <v>3</v>
      </c>
      <c r="U8561">
        <v>0.2</v>
      </c>
      <c r="V8561">
        <v>35.984999999999999</v>
      </c>
      <c r="AA8561" t="str">
        <f t="shared" si="267"/>
        <v>TEC-PH-10004345-Technology</v>
      </c>
    </row>
    <row r="8562" spans="1:27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 t="str">
        <f t="shared" si="266"/>
        <v>Loss</v>
      </c>
      <c r="T8562">
        <v>3</v>
      </c>
      <c r="U8562">
        <v>0.2</v>
      </c>
      <c r="V8562">
        <v>14.836499999999987</v>
      </c>
      <c r="AA8562" t="str">
        <f t="shared" si="267"/>
        <v>TEC-PH-10004912-Technology</v>
      </c>
    </row>
    <row r="8563" spans="1:27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 t="str">
        <f t="shared" si="266"/>
        <v>Loss</v>
      </c>
      <c r="T8563">
        <v>2</v>
      </c>
      <c r="U8563">
        <v>0.6</v>
      </c>
      <c r="V8563">
        <v>-0.75660000000000016</v>
      </c>
      <c r="AA8563" t="str">
        <f t="shared" si="267"/>
        <v>FUR-FU-10000206-Furniture</v>
      </c>
    </row>
    <row r="8564" spans="1:27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 t="str">
        <f t="shared" si="266"/>
        <v>Profit</v>
      </c>
      <c r="T8564">
        <v>5</v>
      </c>
      <c r="U8564">
        <v>0</v>
      </c>
      <c r="V8564">
        <v>378.274</v>
      </c>
      <c r="AA8564" t="str">
        <f t="shared" si="267"/>
        <v>FUR-CH-10000847-Furniture</v>
      </c>
    </row>
    <row r="8565" spans="1:27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 t="str">
        <f t="shared" si="266"/>
        <v>Loss</v>
      </c>
      <c r="T8565">
        <v>3</v>
      </c>
      <c r="U8565">
        <v>0.7</v>
      </c>
      <c r="V8565">
        <v>-3.5507999999999988</v>
      </c>
      <c r="AA8565" t="str">
        <f t="shared" si="267"/>
        <v>OFF-BI-10000822-Office Supplies</v>
      </c>
    </row>
    <row r="8566" spans="1:27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 t="str">
        <f t="shared" si="266"/>
        <v>Profit</v>
      </c>
      <c r="T8566">
        <v>6</v>
      </c>
      <c r="U8566">
        <v>0.2</v>
      </c>
      <c r="V8566">
        <v>-8.2764000000000379</v>
      </c>
      <c r="AA8566" t="str">
        <f t="shared" si="267"/>
        <v>FUR-FU-10000747-Furniture</v>
      </c>
    </row>
    <row r="8567" spans="1:27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 t="str">
        <f t="shared" si="266"/>
        <v>Loss</v>
      </c>
      <c r="T8567">
        <v>3</v>
      </c>
      <c r="U8567">
        <v>0.2</v>
      </c>
      <c r="V8567">
        <v>6.7175999999999974</v>
      </c>
      <c r="AA8567" t="str">
        <f t="shared" si="267"/>
        <v>TEC-PH-10002350-Technology</v>
      </c>
    </row>
    <row r="8568" spans="1:27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 t="str">
        <f t="shared" si="266"/>
        <v>Loss</v>
      </c>
      <c r="T8568">
        <v>4</v>
      </c>
      <c r="U8568">
        <v>0.2</v>
      </c>
      <c r="V8568">
        <v>5.5215999999999994</v>
      </c>
      <c r="AA8568" t="str">
        <f t="shared" si="267"/>
        <v>OFF-PA-10000697-Office Supplies</v>
      </c>
    </row>
    <row r="8569" spans="1:27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 t="str">
        <f t="shared" si="266"/>
        <v>Loss</v>
      </c>
      <c r="T8569">
        <v>6</v>
      </c>
      <c r="U8569">
        <v>0.2</v>
      </c>
      <c r="V8569">
        <v>10.8864</v>
      </c>
      <c r="AA8569" t="str">
        <f t="shared" si="267"/>
        <v>OFF-PA-10002787-Office Supplies</v>
      </c>
    </row>
    <row r="8570" spans="1:27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 t="str">
        <f t="shared" si="266"/>
        <v>Profit</v>
      </c>
      <c r="T8570">
        <v>7</v>
      </c>
      <c r="U8570">
        <v>0.2</v>
      </c>
      <c r="V8570">
        <v>314.84180000000003</v>
      </c>
      <c r="AA8570" t="str">
        <f t="shared" si="267"/>
        <v>OFF-BI-10004318-Office Supplies</v>
      </c>
    </row>
    <row r="8571" spans="1:27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 t="str">
        <f t="shared" si="266"/>
        <v>Profit</v>
      </c>
      <c r="T8571">
        <v>13</v>
      </c>
      <c r="U8571">
        <v>0.2</v>
      </c>
      <c r="V8571">
        <v>77.823200000000014</v>
      </c>
      <c r="AA8571" t="str">
        <f t="shared" si="267"/>
        <v>OFF-BI-10001721-Office Supplies</v>
      </c>
    </row>
    <row r="8572" spans="1:27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 t="str">
        <f t="shared" si="266"/>
        <v>Profit</v>
      </c>
      <c r="T8572">
        <v>2</v>
      </c>
      <c r="U8572">
        <v>0.2</v>
      </c>
      <c r="V8572">
        <v>89.996999999999986</v>
      </c>
      <c r="AA8572" t="str">
        <f t="shared" si="267"/>
        <v>TEC-CO-10004202-Technology</v>
      </c>
    </row>
    <row r="8573" spans="1:27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 t="str">
        <f t="shared" si="266"/>
        <v>Loss</v>
      </c>
      <c r="T8573">
        <v>3</v>
      </c>
      <c r="U8573">
        <v>0.2</v>
      </c>
      <c r="V8573">
        <v>3.2099999999999982</v>
      </c>
      <c r="AA8573" t="str">
        <f t="shared" si="267"/>
        <v>OFF-PA-10003893-Office Supplies</v>
      </c>
    </row>
    <row r="8574" spans="1:27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 t="str">
        <f t="shared" si="266"/>
        <v>Profit</v>
      </c>
      <c r="T8574">
        <v>5</v>
      </c>
      <c r="U8574">
        <v>0.4</v>
      </c>
      <c r="V8574">
        <v>-199.7700000000001</v>
      </c>
      <c r="AA8574" t="str">
        <f t="shared" si="267"/>
        <v>TEC-MA-10004679-Technology</v>
      </c>
    </row>
    <row r="8575" spans="1:27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 t="str">
        <f t="shared" si="266"/>
        <v>Loss</v>
      </c>
      <c r="T8575">
        <v>2</v>
      </c>
      <c r="U8575">
        <v>0</v>
      </c>
      <c r="V8575">
        <v>11.543199999999999</v>
      </c>
      <c r="AA8575" t="str">
        <f t="shared" si="267"/>
        <v>OFF-PA-10000249-Office Supplies</v>
      </c>
    </row>
    <row r="8576" spans="1:27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 t="str">
        <f t="shared" si="266"/>
        <v>Loss</v>
      </c>
      <c r="T8576">
        <v>3</v>
      </c>
      <c r="U8576">
        <v>0</v>
      </c>
      <c r="V8576">
        <v>0.11340000000000017</v>
      </c>
      <c r="AA8576" t="str">
        <f t="shared" si="267"/>
        <v>OFF-FA-10000053-Office Supplies</v>
      </c>
    </row>
    <row r="8577" spans="1:27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 t="str">
        <f t="shared" si="266"/>
        <v>Loss</v>
      </c>
      <c r="T8577">
        <v>4</v>
      </c>
      <c r="U8577">
        <v>0.2</v>
      </c>
      <c r="V8577">
        <v>0.89599999999999991</v>
      </c>
      <c r="AA8577" t="str">
        <f t="shared" si="267"/>
        <v>OFF-AP-10000804-Office Supplies</v>
      </c>
    </row>
    <row r="8578" spans="1:27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 t="str">
        <f t="shared" si="266"/>
        <v>Loss</v>
      </c>
      <c r="T8578">
        <v>1</v>
      </c>
      <c r="U8578">
        <v>0</v>
      </c>
      <c r="V8578">
        <v>26.597999999999999</v>
      </c>
      <c r="AA8578" t="str">
        <f t="shared" si="267"/>
        <v>FUR-FU-10004188-Furniture</v>
      </c>
    </row>
    <row r="8579" spans="1:27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 t="str">
        <f t="shared" ref="S8579:S8642" si="268">IF($R8579&gt;200,"Profit","Loss")</f>
        <v>Profit</v>
      </c>
      <c r="T8579">
        <v>2</v>
      </c>
      <c r="U8579">
        <v>0</v>
      </c>
      <c r="V8579">
        <v>97.203200000000038</v>
      </c>
      <c r="AA8579" t="str">
        <f t="shared" ref="AA8579:AA8642" si="269">CONCATENATE(N8579,"-",O8579)</f>
        <v>FUR-TA-10004915-Furniture</v>
      </c>
    </row>
    <row r="8580" spans="1:27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 t="str">
        <f t="shared" si="268"/>
        <v>Loss</v>
      </c>
      <c r="T8580">
        <v>2</v>
      </c>
      <c r="U8580">
        <v>0</v>
      </c>
      <c r="V8580">
        <v>7.7899999999999991</v>
      </c>
      <c r="AA8580" t="str">
        <f t="shared" si="269"/>
        <v>OFF-ST-10001228-Office Supplies</v>
      </c>
    </row>
    <row r="8581" spans="1:27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 t="str">
        <f t="shared" si="268"/>
        <v>Loss</v>
      </c>
      <c r="T8581">
        <v>1</v>
      </c>
      <c r="U8581">
        <v>0</v>
      </c>
      <c r="V8581">
        <v>1.2005999999999999</v>
      </c>
      <c r="AA8581" t="str">
        <f t="shared" si="269"/>
        <v>OFF-LA-10002368-Office Supplies</v>
      </c>
    </row>
    <row r="8582" spans="1:27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 t="str">
        <f t="shared" si="268"/>
        <v>Loss</v>
      </c>
      <c r="T8582">
        <v>3</v>
      </c>
      <c r="U8582">
        <v>0.6</v>
      </c>
      <c r="V8582">
        <v>-5.9408999999999992</v>
      </c>
      <c r="AA8582" t="str">
        <f t="shared" si="269"/>
        <v>FUR-FU-10003489-Furniture</v>
      </c>
    </row>
    <row r="8583" spans="1:27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 t="str">
        <f t="shared" si="268"/>
        <v>Loss</v>
      </c>
      <c r="T8583">
        <v>2</v>
      </c>
      <c r="U8583">
        <v>0.2</v>
      </c>
      <c r="V8583">
        <v>3.6288</v>
      </c>
      <c r="AA8583" t="str">
        <f t="shared" si="269"/>
        <v>OFF-PA-10000289-Office Supplies</v>
      </c>
    </row>
    <row r="8584" spans="1:27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 t="str">
        <f t="shared" si="268"/>
        <v>Loss</v>
      </c>
      <c r="T8584">
        <v>2</v>
      </c>
      <c r="U8584">
        <v>0.2</v>
      </c>
      <c r="V8584">
        <v>-3.6372000000000027</v>
      </c>
      <c r="AA8584" t="str">
        <f t="shared" si="269"/>
        <v>TEC-AC-10004227-Technology</v>
      </c>
    </row>
    <row r="8585" spans="1:27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 t="str">
        <f t="shared" si="268"/>
        <v>Loss</v>
      </c>
      <c r="T8585">
        <v>5</v>
      </c>
      <c r="U8585">
        <v>0.2</v>
      </c>
      <c r="V8585">
        <v>-13.392000000000003</v>
      </c>
      <c r="AA8585" t="str">
        <f t="shared" si="269"/>
        <v>OFF-ST-10000636-Office Supplies</v>
      </c>
    </row>
    <row r="8586" spans="1:27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 t="str">
        <f t="shared" si="268"/>
        <v>Loss</v>
      </c>
      <c r="T8586">
        <v>2</v>
      </c>
      <c r="U8586">
        <v>0.2</v>
      </c>
      <c r="V8586">
        <v>6.0367999999999986</v>
      </c>
      <c r="AA8586" t="str">
        <f t="shared" si="269"/>
        <v>OFF-BI-10003676-Office Supplies</v>
      </c>
    </row>
    <row r="8587" spans="1:27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 t="str">
        <f t="shared" si="268"/>
        <v>Loss</v>
      </c>
      <c r="T8587">
        <v>7</v>
      </c>
      <c r="U8587">
        <v>0.7</v>
      </c>
      <c r="V8587">
        <v>-8.1311999999999998</v>
      </c>
      <c r="AA8587" t="str">
        <f t="shared" si="269"/>
        <v>OFF-BI-10001116-Office Supplies</v>
      </c>
    </row>
    <row r="8588" spans="1:27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 t="str">
        <f t="shared" si="268"/>
        <v>Profit</v>
      </c>
      <c r="T8588">
        <v>5</v>
      </c>
      <c r="U8588">
        <v>0</v>
      </c>
      <c r="V8588">
        <v>244.61549999999988</v>
      </c>
      <c r="AA8588" t="str">
        <f t="shared" si="269"/>
        <v>TEC-AC-10003832-Technology</v>
      </c>
    </row>
    <row r="8589" spans="1:27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 t="str">
        <f t="shared" si="268"/>
        <v>Loss</v>
      </c>
      <c r="T8589">
        <v>5</v>
      </c>
      <c r="U8589">
        <v>0</v>
      </c>
      <c r="V8589">
        <v>43.705999999999996</v>
      </c>
      <c r="AA8589" t="str">
        <f t="shared" si="269"/>
        <v>OFF-AP-10003040-Office Supplies</v>
      </c>
    </row>
    <row r="8590" spans="1:27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 t="str">
        <f t="shared" si="268"/>
        <v>Loss</v>
      </c>
      <c r="T8590">
        <v>2</v>
      </c>
      <c r="U8590">
        <v>0.2</v>
      </c>
      <c r="V8590">
        <v>-10.393600000000001</v>
      </c>
      <c r="AA8590" t="str">
        <f t="shared" si="269"/>
        <v>OFF-ST-10002583-Office Supplies</v>
      </c>
    </row>
    <row r="8591" spans="1:27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 t="str">
        <f t="shared" si="268"/>
        <v>Loss</v>
      </c>
      <c r="T8591">
        <v>2</v>
      </c>
      <c r="U8591">
        <v>0.2</v>
      </c>
      <c r="V8591">
        <v>0.47680000000000011</v>
      </c>
      <c r="AA8591" t="str">
        <f t="shared" si="269"/>
        <v>OFF-AR-10002053-Office Supplies</v>
      </c>
    </row>
    <row r="8592" spans="1:27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 t="str">
        <f t="shared" si="268"/>
        <v>Loss</v>
      </c>
      <c r="T8592">
        <v>3</v>
      </c>
      <c r="U8592">
        <v>0</v>
      </c>
      <c r="V8592">
        <v>3.9102000000000006</v>
      </c>
      <c r="AA8592" t="str">
        <f t="shared" si="269"/>
        <v>OFF-EN-10004846-Office Supplies</v>
      </c>
    </row>
    <row r="8593" spans="1:27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 t="str">
        <f t="shared" si="268"/>
        <v>Loss</v>
      </c>
      <c r="T8593">
        <v>2</v>
      </c>
      <c r="U8593">
        <v>0.2</v>
      </c>
      <c r="V8593">
        <v>7.008</v>
      </c>
      <c r="AA8593" t="str">
        <f t="shared" si="269"/>
        <v>OFF-EN-10003134-Office Supplies</v>
      </c>
    </row>
    <row r="8594" spans="1:27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 t="str">
        <f t="shared" si="268"/>
        <v>Loss</v>
      </c>
      <c r="T8594">
        <v>3</v>
      </c>
      <c r="U8594">
        <v>0.2</v>
      </c>
      <c r="V8594">
        <v>3.3534000000000006</v>
      </c>
      <c r="AA8594" t="str">
        <f t="shared" si="269"/>
        <v>FUR-FU-10001025-Furniture</v>
      </c>
    </row>
    <row r="8595" spans="1:27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 t="str">
        <f t="shared" si="268"/>
        <v>Loss</v>
      </c>
      <c r="T8595">
        <v>3</v>
      </c>
      <c r="U8595">
        <v>0.2</v>
      </c>
      <c r="V8595">
        <v>38.395199999999988</v>
      </c>
      <c r="AA8595" t="str">
        <f t="shared" si="269"/>
        <v>TEC-AC-10002567-Technology</v>
      </c>
    </row>
    <row r="8596" spans="1:27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 t="str">
        <f t="shared" si="268"/>
        <v>Profit</v>
      </c>
      <c r="T8596">
        <v>4</v>
      </c>
      <c r="U8596">
        <v>0.2</v>
      </c>
      <c r="V8596">
        <v>31.197999999999993</v>
      </c>
      <c r="AA8596" t="str">
        <f t="shared" si="269"/>
        <v>TEC-PH-10004094-Technology</v>
      </c>
    </row>
    <row r="8597" spans="1:27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 t="str">
        <f t="shared" si="268"/>
        <v>Loss</v>
      </c>
      <c r="T8597">
        <v>2</v>
      </c>
      <c r="U8597">
        <v>0</v>
      </c>
      <c r="V8597">
        <v>5.3460000000000001</v>
      </c>
      <c r="AA8597" t="str">
        <f t="shared" si="269"/>
        <v>OFF-BI-10004364-Office Supplies</v>
      </c>
    </row>
    <row r="8598" spans="1:27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 t="str">
        <f t="shared" si="268"/>
        <v>Loss</v>
      </c>
      <c r="T8598">
        <v>1</v>
      </c>
      <c r="U8598">
        <v>0</v>
      </c>
      <c r="V8598">
        <v>16.656799999999997</v>
      </c>
      <c r="AA8598" t="str">
        <f t="shared" si="269"/>
        <v>OFF-PA-10000474-Office Supplies</v>
      </c>
    </row>
    <row r="8599" spans="1:27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 t="str">
        <f t="shared" si="268"/>
        <v>Loss</v>
      </c>
      <c r="T8599">
        <v>4</v>
      </c>
      <c r="U8599">
        <v>0.2</v>
      </c>
      <c r="V8599">
        <v>25.175999999999998</v>
      </c>
      <c r="AA8599" t="str">
        <f t="shared" si="269"/>
        <v>OFF-BI-10004308-Office Supplies</v>
      </c>
    </row>
    <row r="8600" spans="1:27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 t="str">
        <f t="shared" si="268"/>
        <v>Loss</v>
      </c>
      <c r="T8600">
        <v>3</v>
      </c>
      <c r="U8600">
        <v>0.2</v>
      </c>
      <c r="V8600">
        <v>1.512</v>
      </c>
      <c r="AA8600" t="str">
        <f t="shared" si="269"/>
        <v>OFF-BI-10002012-Office Supplies</v>
      </c>
    </row>
    <row r="8601" spans="1:27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 t="str">
        <f t="shared" si="268"/>
        <v>Loss</v>
      </c>
      <c r="T8601">
        <v>3</v>
      </c>
      <c r="U8601">
        <v>0</v>
      </c>
      <c r="V8601">
        <v>7.0218000000000007</v>
      </c>
      <c r="AA8601" t="str">
        <f t="shared" si="269"/>
        <v>OFF-PA-10002586-Office Supplies</v>
      </c>
    </row>
    <row r="8602" spans="1:27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 t="str">
        <f t="shared" si="268"/>
        <v>Loss</v>
      </c>
      <c r="T8602">
        <v>2</v>
      </c>
      <c r="U8602">
        <v>0</v>
      </c>
      <c r="V8602">
        <v>11.351200000000002</v>
      </c>
      <c r="AA8602" t="str">
        <f t="shared" si="269"/>
        <v>OFF-AP-10000692-Office Supplies</v>
      </c>
    </row>
    <row r="8603" spans="1:27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 t="str">
        <f t="shared" si="268"/>
        <v>Loss</v>
      </c>
      <c r="T8603">
        <v>1</v>
      </c>
      <c r="U8603">
        <v>0.2</v>
      </c>
      <c r="V8603">
        <v>2.5591999999999997</v>
      </c>
      <c r="AA8603" t="str">
        <f t="shared" si="269"/>
        <v>OFF-BI-10001553-Office Supplies</v>
      </c>
    </row>
    <row r="8604" spans="1:27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 t="str">
        <f t="shared" si="268"/>
        <v>Profit</v>
      </c>
      <c r="T8604">
        <v>7</v>
      </c>
      <c r="U8604">
        <v>0.2</v>
      </c>
      <c r="V8604">
        <v>59.492999999999952</v>
      </c>
      <c r="AA8604" t="str">
        <f t="shared" si="269"/>
        <v>TEC-PH-10004908-Technology</v>
      </c>
    </row>
    <row r="8605" spans="1:27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 t="str">
        <f t="shared" si="268"/>
        <v>Loss</v>
      </c>
      <c r="T8605">
        <v>2</v>
      </c>
      <c r="U8605">
        <v>0.2</v>
      </c>
      <c r="V8605">
        <v>-5.2640000000000002</v>
      </c>
      <c r="AA8605" t="str">
        <f t="shared" si="269"/>
        <v>TEC-AC-10002217-Technology</v>
      </c>
    </row>
    <row r="8606" spans="1:27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 t="str">
        <f t="shared" si="268"/>
        <v>Loss</v>
      </c>
      <c r="T8606">
        <v>3</v>
      </c>
      <c r="U8606">
        <v>0.2</v>
      </c>
      <c r="V8606">
        <v>-6.2100000000000151</v>
      </c>
      <c r="AA8606" t="str">
        <f t="shared" si="269"/>
        <v>TEC-AC-10002942-Technology</v>
      </c>
    </row>
    <row r="8607" spans="1:27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 t="str">
        <f t="shared" si="268"/>
        <v>Loss</v>
      </c>
      <c r="T8607">
        <v>5</v>
      </c>
      <c r="U8607">
        <v>0.2</v>
      </c>
      <c r="V8607">
        <v>13.571999999999996</v>
      </c>
      <c r="AA8607" t="str">
        <f t="shared" si="269"/>
        <v>TEC-PH-10002890-Technology</v>
      </c>
    </row>
    <row r="8608" spans="1:27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 t="str">
        <f t="shared" si="268"/>
        <v>Loss</v>
      </c>
      <c r="T8608">
        <v>2</v>
      </c>
      <c r="U8608">
        <v>0</v>
      </c>
      <c r="V8608">
        <v>7.6493999999999982</v>
      </c>
      <c r="AA8608" t="str">
        <f t="shared" si="269"/>
        <v>TEC-AC-10003614-Technology</v>
      </c>
    </row>
    <row r="8609" spans="1:27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 t="str">
        <f t="shared" si="268"/>
        <v>Loss</v>
      </c>
      <c r="T8609">
        <v>2</v>
      </c>
      <c r="U8609">
        <v>0</v>
      </c>
      <c r="V8609">
        <v>21.075200000000002</v>
      </c>
      <c r="AA8609" t="str">
        <f t="shared" si="269"/>
        <v>FUR-FU-10002878-Furniture</v>
      </c>
    </row>
    <row r="8610" spans="1:27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 t="str">
        <f t="shared" si="268"/>
        <v>Loss</v>
      </c>
      <c r="T8610">
        <v>4</v>
      </c>
      <c r="U8610">
        <v>0</v>
      </c>
      <c r="V8610">
        <v>4.0456000000000003</v>
      </c>
      <c r="AA8610" t="str">
        <f t="shared" si="269"/>
        <v>OFF-AP-10001626-Office Supplies</v>
      </c>
    </row>
    <row r="8611" spans="1:27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 t="str">
        <f t="shared" si="268"/>
        <v>Profit</v>
      </c>
      <c r="T8611">
        <v>2</v>
      </c>
      <c r="U8611">
        <v>0.2</v>
      </c>
      <c r="V8611">
        <v>-44.196000000000026</v>
      </c>
      <c r="AA8611" t="str">
        <f t="shared" si="269"/>
        <v>FUR-BO-10003272-Furniture</v>
      </c>
    </row>
    <row r="8612" spans="1:27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 t="str">
        <f t="shared" si="268"/>
        <v>Loss</v>
      </c>
      <c r="T8612">
        <v>2</v>
      </c>
      <c r="U8612">
        <v>0</v>
      </c>
      <c r="V8612">
        <v>6.7008000000000001</v>
      </c>
      <c r="AA8612" t="str">
        <f t="shared" si="269"/>
        <v>FUR-FU-10002191-Furniture</v>
      </c>
    </row>
    <row r="8613" spans="1:27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 t="str">
        <f t="shared" si="268"/>
        <v>Loss</v>
      </c>
      <c r="T8613">
        <v>5</v>
      </c>
      <c r="U8613">
        <v>0</v>
      </c>
      <c r="V8613">
        <v>29.032499999999999</v>
      </c>
      <c r="AA8613" t="str">
        <f t="shared" si="269"/>
        <v>TEC-AC-10000682-Technology</v>
      </c>
    </row>
    <row r="8614" spans="1:27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 t="str">
        <f t="shared" si="268"/>
        <v>Loss</v>
      </c>
      <c r="T8614">
        <v>2</v>
      </c>
      <c r="U8614">
        <v>0</v>
      </c>
      <c r="V8614">
        <v>10.316800000000001</v>
      </c>
      <c r="AA8614" t="str">
        <f t="shared" si="269"/>
        <v>OFF-AR-10000588-Office Supplies</v>
      </c>
    </row>
    <row r="8615" spans="1:27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 t="str">
        <f t="shared" si="268"/>
        <v>Profit</v>
      </c>
      <c r="T8615">
        <v>3</v>
      </c>
      <c r="U8615">
        <v>0</v>
      </c>
      <c r="V8615">
        <v>177.58890000000002</v>
      </c>
      <c r="AA8615" t="str">
        <f t="shared" si="269"/>
        <v>TEC-AC-10002001-Technology</v>
      </c>
    </row>
    <row r="8616" spans="1:27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 t="str">
        <f t="shared" si="268"/>
        <v>Loss</v>
      </c>
      <c r="T8616">
        <v>2</v>
      </c>
      <c r="U8616">
        <v>0</v>
      </c>
      <c r="V8616">
        <v>3.4685999999999999</v>
      </c>
      <c r="AA8616" t="str">
        <f t="shared" si="269"/>
        <v>OFF-LA-10003720-Office Supplies</v>
      </c>
    </row>
    <row r="8617" spans="1:27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 t="str">
        <f t="shared" si="268"/>
        <v>Loss</v>
      </c>
      <c r="T8617">
        <v>3</v>
      </c>
      <c r="U8617">
        <v>0.2</v>
      </c>
      <c r="V8617">
        <v>4.4550000000000001</v>
      </c>
      <c r="AA8617" t="str">
        <f t="shared" si="269"/>
        <v>OFF-BI-10004364-Office Supplies</v>
      </c>
    </row>
    <row r="8618" spans="1:27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 t="str">
        <f t="shared" si="268"/>
        <v>Loss</v>
      </c>
      <c r="T8618">
        <v>2</v>
      </c>
      <c r="U8618">
        <v>0</v>
      </c>
      <c r="V8618">
        <v>40.170200000000001</v>
      </c>
      <c r="AA8618" t="str">
        <f t="shared" si="269"/>
        <v>OFF-PA-10000100-Office Supplies</v>
      </c>
    </row>
    <row r="8619" spans="1:27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 t="str">
        <f t="shared" si="268"/>
        <v>Loss</v>
      </c>
      <c r="T8619">
        <v>3</v>
      </c>
      <c r="U8619">
        <v>0.2</v>
      </c>
      <c r="V8619">
        <v>13.868400000000001</v>
      </c>
      <c r="AA8619" t="str">
        <f t="shared" si="269"/>
        <v>OFF-BI-10004826-Office Supplies</v>
      </c>
    </row>
    <row r="8620" spans="1:27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 t="str">
        <f t="shared" si="268"/>
        <v>Profit</v>
      </c>
      <c r="T8620">
        <v>7</v>
      </c>
      <c r="U8620">
        <v>0.2</v>
      </c>
      <c r="V8620">
        <v>-14.987700000000061</v>
      </c>
      <c r="AA8620" t="str">
        <f t="shared" si="269"/>
        <v>FUR-TA-10001520-Furniture</v>
      </c>
    </row>
    <row r="8621" spans="1:27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 t="str">
        <f t="shared" si="268"/>
        <v>Loss</v>
      </c>
      <c r="T8621">
        <v>4</v>
      </c>
      <c r="U8621">
        <v>0</v>
      </c>
      <c r="V8621">
        <v>16.931200000000004</v>
      </c>
      <c r="AA8621" t="str">
        <f t="shared" si="269"/>
        <v>OFF-ST-10001031-Office Supplies</v>
      </c>
    </row>
    <row r="8622" spans="1:27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 t="str">
        <f t="shared" si="268"/>
        <v>Loss</v>
      </c>
      <c r="T8622">
        <v>5</v>
      </c>
      <c r="U8622">
        <v>0.6</v>
      </c>
      <c r="V8622">
        <v>-19.863999999999997</v>
      </c>
      <c r="AA8622" t="str">
        <f t="shared" si="269"/>
        <v>FUR-FU-10003878-Furniture</v>
      </c>
    </row>
    <row r="8623" spans="1:27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 t="str">
        <f t="shared" si="268"/>
        <v>Loss</v>
      </c>
      <c r="T8623">
        <v>2</v>
      </c>
      <c r="U8623">
        <v>0.2</v>
      </c>
      <c r="V8623">
        <v>2.3363999999999976</v>
      </c>
      <c r="AA8623" t="str">
        <f t="shared" si="269"/>
        <v>OFF-AP-10000358-Office Supplies</v>
      </c>
    </row>
    <row r="8624" spans="1:27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 t="str">
        <f t="shared" si="268"/>
        <v>Loss</v>
      </c>
      <c r="T8624">
        <v>4</v>
      </c>
      <c r="U8624">
        <v>0.2</v>
      </c>
      <c r="V8624">
        <v>3.9808000000000003</v>
      </c>
      <c r="AA8624" t="str">
        <f t="shared" si="269"/>
        <v>OFF-ST-10000876-Office Supplies</v>
      </c>
    </row>
    <row r="8625" spans="1:27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 t="str">
        <f t="shared" si="268"/>
        <v>Loss</v>
      </c>
      <c r="T8625">
        <v>6</v>
      </c>
      <c r="U8625">
        <v>0.7</v>
      </c>
      <c r="V8625">
        <v>-100.91999999999999</v>
      </c>
      <c r="AA8625" t="str">
        <f t="shared" si="269"/>
        <v>OFF-BI-10004224-Office Supplies</v>
      </c>
    </row>
    <row r="8626" spans="1:27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 t="str">
        <f t="shared" si="268"/>
        <v>Loss</v>
      </c>
      <c r="T8626">
        <v>5</v>
      </c>
      <c r="U8626">
        <v>0.2</v>
      </c>
      <c r="V8626">
        <v>-1.3995000000000104</v>
      </c>
      <c r="AA8626" t="str">
        <f t="shared" si="269"/>
        <v>TEC-AC-10004568-Technology</v>
      </c>
    </row>
    <row r="8627" spans="1:27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 t="str">
        <f t="shared" si="268"/>
        <v>Loss</v>
      </c>
      <c r="T8627">
        <v>3</v>
      </c>
      <c r="U8627">
        <v>0.2</v>
      </c>
      <c r="V8627">
        <v>5.1011999999999995</v>
      </c>
      <c r="AA8627" t="str">
        <f t="shared" si="269"/>
        <v>OFF-PA-10000533-Office Supplies</v>
      </c>
    </row>
    <row r="8628" spans="1:27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 t="str">
        <f t="shared" si="268"/>
        <v>Loss</v>
      </c>
      <c r="T8628">
        <v>3</v>
      </c>
      <c r="U8628">
        <v>0</v>
      </c>
      <c r="V8628">
        <v>18.970199999999998</v>
      </c>
      <c r="AA8628" t="str">
        <f t="shared" si="269"/>
        <v>OFF-ST-10003638-Office Supplies</v>
      </c>
    </row>
    <row r="8629" spans="1:27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 t="str">
        <f t="shared" si="268"/>
        <v>Loss</v>
      </c>
      <c r="T8629">
        <v>5</v>
      </c>
      <c r="U8629">
        <v>0</v>
      </c>
      <c r="V8629">
        <v>16.199999999999992</v>
      </c>
      <c r="AA8629" t="str">
        <f t="shared" si="269"/>
        <v>TEC-AC-10002305-Technology</v>
      </c>
    </row>
    <row r="8630" spans="1:27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 t="str">
        <f t="shared" si="268"/>
        <v>Loss</v>
      </c>
      <c r="T8630">
        <v>2</v>
      </c>
      <c r="U8630">
        <v>0.2</v>
      </c>
      <c r="V8630">
        <v>2.0573999999999995</v>
      </c>
      <c r="AA8630" t="str">
        <f t="shared" si="269"/>
        <v>OFF-BI-10000605-Office Supplies</v>
      </c>
    </row>
    <row r="8631" spans="1:27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 t="str">
        <f t="shared" si="268"/>
        <v>Profit</v>
      </c>
      <c r="T8631">
        <v>2</v>
      </c>
      <c r="U8631">
        <v>0.4</v>
      </c>
      <c r="V8631">
        <v>-120.29400000000004</v>
      </c>
      <c r="AA8631" t="str">
        <f t="shared" si="269"/>
        <v>FUR-TA-10003569-Furniture</v>
      </c>
    </row>
    <row r="8632" spans="1:27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 t="str">
        <f t="shared" si="268"/>
        <v>Loss</v>
      </c>
      <c r="T8632">
        <v>4</v>
      </c>
      <c r="U8632">
        <v>0</v>
      </c>
      <c r="V8632">
        <v>2.3891999999999998</v>
      </c>
      <c r="AA8632" t="str">
        <f t="shared" si="269"/>
        <v>OFF-FA-10003059-Office Supplies</v>
      </c>
    </row>
    <row r="8633" spans="1:27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 t="str">
        <f t="shared" si="268"/>
        <v>Loss</v>
      </c>
      <c r="T8633">
        <v>5</v>
      </c>
      <c r="U8633">
        <v>0.5</v>
      </c>
      <c r="V8633">
        <v>-78.078000000000003</v>
      </c>
      <c r="AA8633" t="str">
        <f t="shared" si="269"/>
        <v>FUR-BO-10004409-Furniture</v>
      </c>
    </row>
    <row r="8634" spans="1:27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 t="str">
        <f t="shared" si="268"/>
        <v>Profit</v>
      </c>
      <c r="T8634">
        <v>6</v>
      </c>
      <c r="U8634">
        <v>0.7</v>
      </c>
      <c r="V8634">
        <v>-913.17599999999993</v>
      </c>
      <c r="AA8634" t="str">
        <f t="shared" si="269"/>
        <v>OFF-BI-10000545-Office Supplies</v>
      </c>
    </row>
    <row r="8635" spans="1:27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 t="str">
        <f t="shared" si="268"/>
        <v>Loss</v>
      </c>
      <c r="T8635">
        <v>3</v>
      </c>
      <c r="U8635">
        <v>0.2</v>
      </c>
      <c r="V8635">
        <v>0.7110000000000003</v>
      </c>
      <c r="AA8635" t="str">
        <f t="shared" si="269"/>
        <v>OFF-AP-10004052-Office Supplies</v>
      </c>
    </row>
    <row r="8636" spans="1:27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 t="str">
        <f t="shared" si="268"/>
        <v>Loss</v>
      </c>
      <c r="T8636">
        <v>2</v>
      </c>
      <c r="U8636">
        <v>0.5</v>
      </c>
      <c r="V8636">
        <v>-89.066399999999987</v>
      </c>
      <c r="AA8636" t="str">
        <f t="shared" si="269"/>
        <v>FUR-BO-10001798-Furniture</v>
      </c>
    </row>
    <row r="8637" spans="1:27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 t="str">
        <f t="shared" si="268"/>
        <v>Loss</v>
      </c>
      <c r="T8637">
        <v>5</v>
      </c>
      <c r="U8637">
        <v>0</v>
      </c>
      <c r="V8637">
        <v>45.487000000000002</v>
      </c>
      <c r="AA8637" t="str">
        <f t="shared" si="269"/>
        <v>OFF-AR-10004010-Office Supplies</v>
      </c>
    </row>
    <row r="8638" spans="1:27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 t="str">
        <f t="shared" si="268"/>
        <v>Profit</v>
      </c>
      <c r="T8638">
        <v>5</v>
      </c>
      <c r="U8638">
        <v>0</v>
      </c>
      <c r="V8638">
        <v>214.76</v>
      </c>
      <c r="AA8638" t="str">
        <f t="shared" si="269"/>
        <v>OFF-ST-10000585-Office Supplies</v>
      </c>
    </row>
    <row r="8639" spans="1:27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 t="str">
        <f t="shared" si="268"/>
        <v>Loss</v>
      </c>
      <c r="T8639">
        <v>7</v>
      </c>
      <c r="U8639">
        <v>0</v>
      </c>
      <c r="V8639">
        <v>39.082400000000007</v>
      </c>
      <c r="AA8639" t="str">
        <f t="shared" si="269"/>
        <v>FUR-FU-10000397-Furniture</v>
      </c>
    </row>
    <row r="8640" spans="1:27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 t="str">
        <f t="shared" si="268"/>
        <v>Profit</v>
      </c>
      <c r="T8640">
        <v>5</v>
      </c>
      <c r="U8640">
        <v>0</v>
      </c>
      <c r="V8640">
        <v>143.982</v>
      </c>
      <c r="AA8640" t="str">
        <f t="shared" si="269"/>
        <v>TEC-AC-10000736-Technology</v>
      </c>
    </row>
    <row r="8641" spans="1:27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 t="str">
        <f t="shared" si="268"/>
        <v>Loss</v>
      </c>
      <c r="T8641">
        <v>3</v>
      </c>
      <c r="U8641">
        <v>0</v>
      </c>
      <c r="V8641">
        <v>5.8232999999999997</v>
      </c>
      <c r="AA8641" t="str">
        <f t="shared" si="269"/>
        <v>OFF-BI-10004970-Office Supplies</v>
      </c>
    </row>
    <row r="8642" spans="1:27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 t="str">
        <f t="shared" si="268"/>
        <v>Profit</v>
      </c>
      <c r="T8642">
        <v>5</v>
      </c>
      <c r="U8642">
        <v>0.8</v>
      </c>
      <c r="V8642">
        <v>-1141.47</v>
      </c>
      <c r="AA8642" t="str">
        <f t="shared" si="269"/>
        <v>OFF-BI-10000545-Office Supplies</v>
      </c>
    </row>
    <row r="8643" spans="1:27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 t="str">
        <f t="shared" ref="S8643:S8706" si="270">IF($R8643&gt;200,"Profit","Loss")</f>
        <v>Loss</v>
      </c>
      <c r="T8643">
        <v>6</v>
      </c>
      <c r="U8643">
        <v>0.7</v>
      </c>
      <c r="V8643">
        <v>-45.239999999999995</v>
      </c>
      <c r="AA8643" t="str">
        <f t="shared" ref="AA8643:AA8706" si="271">CONCATENATE(N8643,"-",O8643)</f>
        <v>OFF-BI-10001670-Office Supplies</v>
      </c>
    </row>
    <row r="8644" spans="1:27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 t="str">
        <f t="shared" si="270"/>
        <v>Loss</v>
      </c>
      <c r="T8644">
        <v>11</v>
      </c>
      <c r="U8644">
        <v>0.2</v>
      </c>
      <c r="V8644">
        <v>11.814</v>
      </c>
      <c r="AA8644" t="str">
        <f t="shared" si="271"/>
        <v>OFF-FA-10000624-Office Supplies</v>
      </c>
    </row>
    <row r="8645" spans="1:27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 t="str">
        <f t="shared" si="270"/>
        <v>Loss</v>
      </c>
      <c r="T8645">
        <v>1</v>
      </c>
      <c r="U8645">
        <v>0.2</v>
      </c>
      <c r="V8645">
        <v>1.6379999999999997</v>
      </c>
      <c r="AA8645" t="str">
        <f t="shared" si="271"/>
        <v>OFF-LA-10002945-Office Supplies</v>
      </c>
    </row>
    <row r="8646" spans="1:27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 t="str">
        <f t="shared" si="270"/>
        <v>Loss</v>
      </c>
      <c r="T8646">
        <v>7</v>
      </c>
      <c r="U8646">
        <v>0.7</v>
      </c>
      <c r="V8646">
        <v>-29.244599999999991</v>
      </c>
      <c r="AA8646" t="str">
        <f t="shared" si="271"/>
        <v>OFF-BI-10000315-Office Supplies</v>
      </c>
    </row>
    <row r="8647" spans="1:27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 t="str">
        <f t="shared" si="270"/>
        <v>Loss</v>
      </c>
      <c r="T8647">
        <v>1</v>
      </c>
      <c r="U8647">
        <v>0.2</v>
      </c>
      <c r="V8647">
        <v>1.4136000000000002</v>
      </c>
      <c r="AA8647" t="str">
        <f t="shared" si="271"/>
        <v>FUR-FU-10000023-Furniture</v>
      </c>
    </row>
    <row r="8648" spans="1:27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 t="str">
        <f t="shared" si="270"/>
        <v>Loss</v>
      </c>
      <c r="T8648">
        <v>3</v>
      </c>
      <c r="U8648">
        <v>0.2</v>
      </c>
      <c r="V8648">
        <v>19.435200000000009</v>
      </c>
      <c r="AA8648" t="str">
        <f t="shared" si="271"/>
        <v>FUR-CH-10004698-Furniture</v>
      </c>
    </row>
    <row r="8649" spans="1:27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 t="str">
        <f t="shared" si="270"/>
        <v>Loss</v>
      </c>
      <c r="T8649">
        <v>2</v>
      </c>
      <c r="U8649">
        <v>0.2</v>
      </c>
      <c r="V8649">
        <v>10.960199999999993</v>
      </c>
      <c r="AA8649" t="str">
        <f t="shared" si="271"/>
        <v>FUR-CH-10004477-Furniture</v>
      </c>
    </row>
    <row r="8650" spans="1:27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 t="str">
        <f t="shared" si="270"/>
        <v>Profit</v>
      </c>
      <c r="T8650">
        <v>5</v>
      </c>
      <c r="U8650">
        <v>0.2</v>
      </c>
      <c r="V8650">
        <v>26.428499999999957</v>
      </c>
      <c r="AA8650" t="str">
        <f t="shared" si="271"/>
        <v>OFF-ST-10003816-Office Supplies</v>
      </c>
    </row>
    <row r="8651" spans="1:27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 t="str">
        <f t="shared" si="270"/>
        <v>Loss</v>
      </c>
      <c r="T8651">
        <v>3</v>
      </c>
      <c r="U8651">
        <v>0.7</v>
      </c>
      <c r="V8651">
        <v>-20.090399999999995</v>
      </c>
      <c r="AA8651" t="str">
        <f t="shared" si="271"/>
        <v>OFF-BI-10002429-Office Supplies</v>
      </c>
    </row>
    <row r="8652" spans="1:27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 t="str">
        <f t="shared" si="270"/>
        <v>Loss</v>
      </c>
      <c r="T8652">
        <v>5</v>
      </c>
      <c r="U8652">
        <v>0</v>
      </c>
      <c r="V8652">
        <v>2.6789999999999998</v>
      </c>
      <c r="AA8652" t="str">
        <f t="shared" si="271"/>
        <v>OFF-FA-10000840-Office Supplies</v>
      </c>
    </row>
    <row r="8653" spans="1:27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 t="str">
        <f t="shared" si="270"/>
        <v>Loss</v>
      </c>
      <c r="T8653">
        <v>3</v>
      </c>
      <c r="U8653">
        <v>0</v>
      </c>
      <c r="V8653">
        <v>5.5341000000000014</v>
      </c>
      <c r="AA8653" t="str">
        <f t="shared" si="271"/>
        <v>FUR-FU-10001918-Furniture</v>
      </c>
    </row>
    <row r="8654" spans="1:27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 t="str">
        <f t="shared" si="270"/>
        <v>Loss</v>
      </c>
      <c r="T8654">
        <v>2</v>
      </c>
      <c r="U8654">
        <v>0</v>
      </c>
      <c r="V8654">
        <v>2.1899999999999995</v>
      </c>
      <c r="AA8654" t="str">
        <f t="shared" si="271"/>
        <v>OFF-SU-10001574-Office Supplies</v>
      </c>
    </row>
    <row r="8655" spans="1:27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 t="str">
        <f t="shared" si="270"/>
        <v>Loss</v>
      </c>
      <c r="T8655">
        <v>2</v>
      </c>
      <c r="U8655">
        <v>0</v>
      </c>
      <c r="V8655">
        <v>75.992400000000004</v>
      </c>
      <c r="AA8655" t="str">
        <f t="shared" si="271"/>
        <v>TEC-AC-10001606-Technology</v>
      </c>
    </row>
    <row r="8656" spans="1:27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 t="str">
        <f t="shared" si="270"/>
        <v>Loss</v>
      </c>
      <c r="T8656">
        <v>4</v>
      </c>
      <c r="U8656">
        <v>0</v>
      </c>
      <c r="V8656">
        <v>60.883200000000002</v>
      </c>
      <c r="AA8656" t="str">
        <f t="shared" si="271"/>
        <v>TEC-AC-10003399-Technology</v>
      </c>
    </row>
    <row r="8657" spans="1:27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 t="str">
        <f t="shared" si="270"/>
        <v>Loss</v>
      </c>
      <c r="T8657">
        <v>2</v>
      </c>
      <c r="U8657">
        <v>0</v>
      </c>
      <c r="V8657">
        <v>20.059999999999988</v>
      </c>
      <c r="AA8657" t="str">
        <f t="shared" si="271"/>
        <v>TEC-AC-10000865-Technology</v>
      </c>
    </row>
    <row r="8658" spans="1:27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 t="str">
        <f t="shared" si="270"/>
        <v>Loss</v>
      </c>
      <c r="T8658">
        <v>1</v>
      </c>
      <c r="U8658">
        <v>0</v>
      </c>
      <c r="V8658">
        <v>24.47</v>
      </c>
      <c r="AA8658" t="str">
        <f t="shared" si="271"/>
        <v>OFF-PA-10002923-Office Supplies</v>
      </c>
    </row>
    <row r="8659" spans="1:27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 t="str">
        <f t="shared" si="270"/>
        <v>Loss</v>
      </c>
      <c r="T8659">
        <v>2</v>
      </c>
      <c r="U8659">
        <v>0</v>
      </c>
      <c r="V8659">
        <v>9.743800000000002</v>
      </c>
      <c r="AA8659" t="str">
        <f t="shared" si="271"/>
        <v>OFF-AP-10004785-Office Supplies</v>
      </c>
    </row>
    <row r="8660" spans="1:27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 t="str">
        <f t="shared" si="270"/>
        <v>Loss</v>
      </c>
      <c r="T8660">
        <v>1</v>
      </c>
      <c r="U8660">
        <v>0.8</v>
      </c>
      <c r="V8660">
        <v>-1.3376000000000001</v>
      </c>
      <c r="AA8660" t="str">
        <f t="shared" si="271"/>
        <v>OFF-BI-10003727-Office Supplies</v>
      </c>
    </row>
    <row r="8661" spans="1:27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 t="str">
        <f t="shared" si="270"/>
        <v>Loss</v>
      </c>
      <c r="T8661">
        <v>6</v>
      </c>
      <c r="U8661">
        <v>0.2</v>
      </c>
      <c r="V8661">
        <v>11.223000000000001</v>
      </c>
      <c r="AA8661" t="str">
        <f t="shared" si="271"/>
        <v>OFF-PA-10002246-Office Supplies</v>
      </c>
    </row>
    <row r="8662" spans="1:27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 t="str">
        <f t="shared" si="270"/>
        <v>Profit</v>
      </c>
      <c r="T8662">
        <v>5</v>
      </c>
      <c r="U8662">
        <v>0.2</v>
      </c>
      <c r="V8662">
        <v>-81.440999999999946</v>
      </c>
      <c r="AA8662" t="str">
        <f t="shared" si="271"/>
        <v>FUR-BO-10003965-Furniture</v>
      </c>
    </row>
    <row r="8663" spans="1:27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 t="str">
        <f t="shared" si="270"/>
        <v>Loss</v>
      </c>
      <c r="T8663">
        <v>4</v>
      </c>
      <c r="U8663">
        <v>0.6</v>
      </c>
      <c r="V8663">
        <v>-15.9268</v>
      </c>
      <c r="AA8663" t="str">
        <f t="shared" si="271"/>
        <v>FUR-FU-10000175-Furniture</v>
      </c>
    </row>
    <row r="8664" spans="1:27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 t="str">
        <f t="shared" si="270"/>
        <v>Profit</v>
      </c>
      <c r="T8664">
        <v>6</v>
      </c>
      <c r="U8664">
        <v>0.2</v>
      </c>
      <c r="V8664">
        <v>69.654599999999988</v>
      </c>
      <c r="AA8664" t="str">
        <f t="shared" si="271"/>
        <v>TEC-PH-10001336-Technology</v>
      </c>
    </row>
    <row r="8665" spans="1:27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 t="str">
        <f t="shared" si="270"/>
        <v>Loss</v>
      </c>
      <c r="T8665">
        <v>7</v>
      </c>
      <c r="U8665">
        <v>0.2</v>
      </c>
      <c r="V8665">
        <v>41.568799999999996</v>
      </c>
      <c r="AA8665" t="str">
        <f t="shared" si="271"/>
        <v>OFF-PA-10001954-Office Supplies</v>
      </c>
    </row>
    <row r="8666" spans="1:27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 t="str">
        <f t="shared" si="270"/>
        <v>Loss</v>
      </c>
      <c r="T8666">
        <v>5</v>
      </c>
      <c r="U8666">
        <v>0</v>
      </c>
      <c r="V8666">
        <v>39.564000000000007</v>
      </c>
      <c r="AA8666" t="str">
        <f t="shared" si="271"/>
        <v>FUR-FU-10004973-Furniture</v>
      </c>
    </row>
    <row r="8667" spans="1:27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 t="str">
        <f t="shared" si="270"/>
        <v>Loss</v>
      </c>
      <c r="T8667">
        <v>5</v>
      </c>
      <c r="U8667">
        <v>0</v>
      </c>
      <c r="V8667">
        <v>13.365</v>
      </c>
      <c r="AA8667" t="str">
        <f t="shared" si="271"/>
        <v>OFF-SU-10004231-Office Supplies</v>
      </c>
    </row>
    <row r="8668" spans="1:27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 t="str">
        <f t="shared" si="270"/>
        <v>Loss</v>
      </c>
      <c r="T8668">
        <v>5</v>
      </c>
      <c r="U8668">
        <v>0.2</v>
      </c>
      <c r="V8668">
        <v>1.6519999999999992</v>
      </c>
      <c r="AA8668" t="str">
        <f t="shared" si="271"/>
        <v>OFF-AR-10004269-Office Supplies</v>
      </c>
    </row>
    <row r="8669" spans="1:27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 t="str">
        <f t="shared" si="270"/>
        <v>Loss</v>
      </c>
      <c r="T8669">
        <v>4</v>
      </c>
      <c r="U8669">
        <v>0.2</v>
      </c>
      <c r="V8669">
        <v>19.375999999999998</v>
      </c>
      <c r="AA8669" t="str">
        <f t="shared" si="271"/>
        <v>OFF-BI-10004002-Office Supplies</v>
      </c>
    </row>
    <row r="8670" spans="1:27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 t="str">
        <f t="shared" si="270"/>
        <v>Loss</v>
      </c>
      <c r="T8670">
        <v>1</v>
      </c>
      <c r="U8670">
        <v>0.2</v>
      </c>
      <c r="V8670">
        <v>3.7569999999999992</v>
      </c>
      <c r="AA8670" t="str">
        <f t="shared" si="271"/>
        <v>TEC-MA-10000752-Technology</v>
      </c>
    </row>
    <row r="8671" spans="1:27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 t="str">
        <f t="shared" si="270"/>
        <v>Loss</v>
      </c>
      <c r="T8671">
        <v>4</v>
      </c>
      <c r="U8671">
        <v>0</v>
      </c>
      <c r="V8671">
        <v>7.7039999999999988</v>
      </c>
      <c r="AA8671" t="str">
        <f t="shared" si="271"/>
        <v>OFF-PA-10004947-Office Supplies</v>
      </c>
    </row>
    <row r="8672" spans="1:27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 t="str">
        <f t="shared" si="270"/>
        <v>Loss</v>
      </c>
      <c r="T8672">
        <v>3</v>
      </c>
      <c r="U8672">
        <v>0.2</v>
      </c>
      <c r="V8672">
        <v>-18.23520000000002</v>
      </c>
      <c r="AA8672" t="str">
        <f t="shared" si="271"/>
        <v>FUR-FU-10004904-Furniture</v>
      </c>
    </row>
    <row r="8673" spans="1:27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 t="str">
        <f t="shared" si="270"/>
        <v>Loss</v>
      </c>
      <c r="T8673">
        <v>2</v>
      </c>
      <c r="U8673">
        <v>0.2</v>
      </c>
      <c r="V8673">
        <v>-25.108999999999988</v>
      </c>
      <c r="AA8673" t="str">
        <f t="shared" si="271"/>
        <v>OFF-ST-10002790-Office Supplies</v>
      </c>
    </row>
    <row r="8674" spans="1:27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 t="str">
        <f t="shared" si="270"/>
        <v>Loss</v>
      </c>
      <c r="T8674">
        <v>2</v>
      </c>
      <c r="U8674">
        <v>0.2</v>
      </c>
      <c r="V8674">
        <v>6.1991999999999994</v>
      </c>
      <c r="AA8674" t="str">
        <f t="shared" si="271"/>
        <v>OFF-FA-10004854-Office Supplies</v>
      </c>
    </row>
    <row r="8675" spans="1:27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 t="str">
        <f t="shared" si="270"/>
        <v>Profit</v>
      </c>
      <c r="T8675">
        <v>3</v>
      </c>
      <c r="U8675">
        <v>0.3</v>
      </c>
      <c r="V8675">
        <v>-8.5794000000000779</v>
      </c>
      <c r="AA8675" t="str">
        <f t="shared" si="271"/>
        <v>FUR-CH-10004063-Furniture</v>
      </c>
    </row>
    <row r="8676" spans="1:27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 t="str">
        <f t="shared" si="270"/>
        <v>Loss</v>
      </c>
      <c r="T8676">
        <v>3</v>
      </c>
      <c r="U8676">
        <v>0.2</v>
      </c>
      <c r="V8676">
        <v>-8.1822000000000052</v>
      </c>
      <c r="AA8676" t="str">
        <f t="shared" si="271"/>
        <v>OFF-ST-10000642-Office Supplies</v>
      </c>
    </row>
    <row r="8677" spans="1:27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 t="str">
        <f t="shared" si="270"/>
        <v>Loss</v>
      </c>
      <c r="T8677">
        <v>6</v>
      </c>
      <c r="U8677">
        <v>0.2</v>
      </c>
      <c r="V8677">
        <v>3.5039999999999996</v>
      </c>
      <c r="AA8677" t="str">
        <f t="shared" si="271"/>
        <v>OFF-AR-10004078-Office Supplies</v>
      </c>
    </row>
    <row r="8678" spans="1:27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 t="str">
        <f t="shared" si="270"/>
        <v>Loss</v>
      </c>
      <c r="T8678">
        <v>1</v>
      </c>
      <c r="U8678">
        <v>0.6</v>
      </c>
      <c r="V8678">
        <v>-3.6536999999999988</v>
      </c>
      <c r="AA8678" t="str">
        <f t="shared" si="271"/>
        <v>FUR-FU-10004270-Furniture</v>
      </c>
    </row>
    <row r="8679" spans="1:27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 t="str">
        <f t="shared" si="270"/>
        <v>Profit</v>
      </c>
      <c r="T8679">
        <v>5</v>
      </c>
      <c r="U8679">
        <v>0.3</v>
      </c>
      <c r="V8679">
        <v>-81.306500000000028</v>
      </c>
      <c r="AA8679" t="str">
        <f t="shared" si="271"/>
        <v>FUR-TA-10004607-Furniture</v>
      </c>
    </row>
    <row r="8680" spans="1:27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 t="str">
        <f t="shared" si="270"/>
        <v>Loss</v>
      </c>
      <c r="T8680">
        <v>8</v>
      </c>
      <c r="U8680">
        <v>0.8</v>
      </c>
      <c r="V8680">
        <v>-13.342400000000001</v>
      </c>
      <c r="AA8680" t="str">
        <f t="shared" si="271"/>
        <v>OFF-BI-10001132-Office Supplies</v>
      </c>
    </row>
    <row r="8681" spans="1:27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 t="str">
        <f t="shared" si="270"/>
        <v>Loss</v>
      </c>
      <c r="T8681">
        <v>5</v>
      </c>
      <c r="U8681">
        <v>0.2</v>
      </c>
      <c r="V8681">
        <v>33.906499999999994</v>
      </c>
      <c r="AA8681" t="str">
        <f t="shared" si="271"/>
        <v>TEC-AC-10001714-Technology</v>
      </c>
    </row>
    <row r="8682" spans="1:27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 t="str">
        <f t="shared" si="270"/>
        <v>Profit</v>
      </c>
      <c r="T8682">
        <v>7</v>
      </c>
      <c r="U8682">
        <v>0</v>
      </c>
      <c r="V8682">
        <v>694.50149999999985</v>
      </c>
      <c r="AA8682" t="str">
        <f t="shared" si="271"/>
        <v>OFF-AP-10002945-Office Supplies</v>
      </c>
    </row>
    <row r="8683" spans="1:27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 t="str">
        <f t="shared" si="270"/>
        <v>Loss</v>
      </c>
      <c r="T8683">
        <v>5</v>
      </c>
      <c r="U8683">
        <v>0</v>
      </c>
      <c r="V8683">
        <v>11.802999999999999</v>
      </c>
      <c r="AA8683" t="str">
        <f t="shared" si="271"/>
        <v>OFF-SU-10004664-Office Supplies</v>
      </c>
    </row>
    <row r="8684" spans="1:27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 t="str">
        <f t="shared" si="270"/>
        <v>Loss</v>
      </c>
      <c r="T8684">
        <v>3</v>
      </c>
      <c r="U8684">
        <v>0</v>
      </c>
      <c r="V8684">
        <v>16.2486</v>
      </c>
      <c r="AA8684" t="str">
        <f t="shared" si="271"/>
        <v>TEC-AC-10002550-Technology</v>
      </c>
    </row>
    <row r="8685" spans="1:27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 t="str">
        <f t="shared" si="270"/>
        <v>Loss</v>
      </c>
      <c r="T8685">
        <v>2</v>
      </c>
      <c r="U8685">
        <v>0</v>
      </c>
      <c r="V8685">
        <v>1.3416000000000001</v>
      </c>
      <c r="AA8685" t="str">
        <f t="shared" si="271"/>
        <v>OFF-AR-10002335-Office Supplies</v>
      </c>
    </row>
    <row r="8686" spans="1:27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 t="str">
        <f t="shared" si="270"/>
        <v>Loss</v>
      </c>
      <c r="T8686">
        <v>7</v>
      </c>
      <c r="U8686">
        <v>0</v>
      </c>
      <c r="V8686">
        <v>4.4540999999999986</v>
      </c>
      <c r="AA8686" t="str">
        <f t="shared" si="271"/>
        <v>TEC-AC-10001445-Technology</v>
      </c>
    </row>
    <row r="8687" spans="1:27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 t="str">
        <f t="shared" si="270"/>
        <v>Loss</v>
      </c>
      <c r="T8687">
        <v>6</v>
      </c>
      <c r="U8687">
        <v>0</v>
      </c>
      <c r="V8687">
        <v>25.053599999999996</v>
      </c>
      <c r="AA8687" t="str">
        <f t="shared" si="271"/>
        <v>OFF-ST-10003996-Office Supplies</v>
      </c>
    </row>
    <row r="8688" spans="1:27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 t="str">
        <f t="shared" si="270"/>
        <v>Profit</v>
      </c>
      <c r="T8688">
        <v>2</v>
      </c>
      <c r="U8688">
        <v>0</v>
      </c>
      <c r="V8688">
        <v>11.585999999999984</v>
      </c>
      <c r="AA8688" t="str">
        <f t="shared" si="271"/>
        <v>OFF-SU-10003505-Office Supplies</v>
      </c>
    </row>
    <row r="8689" spans="1:27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 t="str">
        <f t="shared" si="270"/>
        <v>Loss</v>
      </c>
      <c r="T8689">
        <v>5</v>
      </c>
      <c r="U8689">
        <v>0</v>
      </c>
      <c r="V8689">
        <v>8.9499999999999993</v>
      </c>
      <c r="AA8689" t="str">
        <f t="shared" si="271"/>
        <v>OFF-FA-10000624-Office Supplies</v>
      </c>
    </row>
    <row r="8690" spans="1:27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 t="str">
        <f t="shared" si="270"/>
        <v>Loss</v>
      </c>
      <c r="T8690">
        <v>2</v>
      </c>
      <c r="U8690">
        <v>0</v>
      </c>
      <c r="V8690">
        <v>5.6159999999999997</v>
      </c>
      <c r="AA8690" t="str">
        <f t="shared" si="271"/>
        <v>OFF-PA-10002870-Office Supplies</v>
      </c>
    </row>
    <row r="8691" spans="1:27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 t="str">
        <f t="shared" si="270"/>
        <v>Loss</v>
      </c>
      <c r="T8691">
        <v>3</v>
      </c>
      <c r="U8691">
        <v>0.2</v>
      </c>
      <c r="V8691">
        <v>1.102199999999999</v>
      </c>
      <c r="AA8691" t="str">
        <f t="shared" si="271"/>
        <v>OFF-AR-10002257-Office Supplies</v>
      </c>
    </row>
    <row r="8692" spans="1:27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 t="str">
        <f t="shared" si="270"/>
        <v>Profit</v>
      </c>
      <c r="T8692">
        <v>2</v>
      </c>
      <c r="U8692">
        <v>0.4</v>
      </c>
      <c r="V8692">
        <v>-56.310799999999972</v>
      </c>
      <c r="AA8692" t="str">
        <f t="shared" si="271"/>
        <v>TEC-PH-10003580-Technology</v>
      </c>
    </row>
    <row r="8693" spans="1:27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 t="str">
        <f t="shared" si="270"/>
        <v>Profit</v>
      </c>
      <c r="T8693">
        <v>2</v>
      </c>
      <c r="U8693">
        <v>0.4</v>
      </c>
      <c r="V8693">
        <v>-49.437600000000032</v>
      </c>
      <c r="AA8693" t="str">
        <f t="shared" si="271"/>
        <v>TEC-PH-10001530-Technology</v>
      </c>
    </row>
    <row r="8694" spans="1:27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 t="str">
        <f t="shared" si="270"/>
        <v>Profit</v>
      </c>
      <c r="T8694">
        <v>5</v>
      </c>
      <c r="U8694">
        <v>0.2</v>
      </c>
      <c r="V8694">
        <v>48.992999999999995</v>
      </c>
      <c r="AA8694" t="str">
        <f t="shared" si="271"/>
        <v>TEC-AC-10000420-Technology</v>
      </c>
    </row>
    <row r="8695" spans="1:27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 t="str">
        <f t="shared" si="270"/>
        <v>Profit</v>
      </c>
      <c r="T8695">
        <v>5</v>
      </c>
      <c r="U8695">
        <v>0</v>
      </c>
      <c r="V8695">
        <v>162</v>
      </c>
      <c r="AA8695" t="str">
        <f t="shared" si="271"/>
        <v>TEC-AC-10000892-Technology</v>
      </c>
    </row>
    <row r="8696" spans="1:27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 t="str">
        <f t="shared" si="270"/>
        <v>Loss</v>
      </c>
      <c r="T8696">
        <v>3</v>
      </c>
      <c r="U8696">
        <v>0</v>
      </c>
      <c r="V8696">
        <v>9.5256000000000007</v>
      </c>
      <c r="AA8696" t="str">
        <f t="shared" si="271"/>
        <v>OFF-PA-10001934-Office Supplies</v>
      </c>
    </row>
    <row r="8697" spans="1:27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 t="str">
        <f t="shared" si="270"/>
        <v>Profit</v>
      </c>
      <c r="T8697">
        <v>1</v>
      </c>
      <c r="U8697">
        <v>0.2</v>
      </c>
      <c r="V8697">
        <v>11.283900000000017</v>
      </c>
      <c r="AA8697" t="str">
        <f t="shared" si="271"/>
        <v>FUR-TA-10003473-Furniture</v>
      </c>
    </row>
    <row r="8698" spans="1:27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 t="str">
        <f t="shared" si="270"/>
        <v>Profit</v>
      </c>
      <c r="T8698">
        <v>3</v>
      </c>
      <c r="U8698">
        <v>0.2</v>
      </c>
      <c r="V8698">
        <v>26.997299999999967</v>
      </c>
      <c r="AA8698" t="str">
        <f t="shared" si="271"/>
        <v>TEC-PH-10001051-Technology</v>
      </c>
    </row>
    <row r="8699" spans="1:27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 t="str">
        <f t="shared" si="270"/>
        <v>Loss</v>
      </c>
      <c r="T8699">
        <v>4</v>
      </c>
      <c r="U8699">
        <v>0.2</v>
      </c>
      <c r="V8699">
        <v>9.3504000000000005</v>
      </c>
      <c r="AA8699" t="str">
        <f t="shared" si="271"/>
        <v>FUR-FU-10004351-Furniture</v>
      </c>
    </row>
    <row r="8700" spans="1:27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 t="str">
        <f t="shared" si="270"/>
        <v>Loss</v>
      </c>
      <c r="T8700">
        <v>2</v>
      </c>
      <c r="U8700">
        <v>0.4</v>
      </c>
      <c r="V8700">
        <v>-28.224000000000004</v>
      </c>
      <c r="AA8700" t="str">
        <f t="shared" si="271"/>
        <v>FUR-TA-10004152-Furniture</v>
      </c>
    </row>
    <row r="8701" spans="1:27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 t="str">
        <f t="shared" si="270"/>
        <v>Profit</v>
      </c>
      <c r="T8701">
        <v>8</v>
      </c>
      <c r="U8701">
        <v>0.2</v>
      </c>
      <c r="V8701">
        <v>223.99360000000013</v>
      </c>
      <c r="AA8701" t="str">
        <f t="shared" si="271"/>
        <v>TEC-PH-10000560-Technology</v>
      </c>
    </row>
    <row r="8702" spans="1:27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 t="str">
        <f t="shared" si="270"/>
        <v>Loss</v>
      </c>
      <c r="T8702">
        <v>8</v>
      </c>
      <c r="U8702">
        <v>0.2</v>
      </c>
      <c r="V8702">
        <v>6.7031999999999954</v>
      </c>
      <c r="AA8702" t="str">
        <f t="shared" si="271"/>
        <v>OFF-AP-10004249-Office Supplies</v>
      </c>
    </row>
    <row r="8703" spans="1:27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 t="str">
        <f t="shared" si="270"/>
        <v>Loss</v>
      </c>
      <c r="T8703">
        <v>1</v>
      </c>
      <c r="U8703">
        <v>0.2</v>
      </c>
      <c r="V8703">
        <v>17.84699999999998</v>
      </c>
      <c r="AA8703" t="str">
        <f t="shared" si="271"/>
        <v>OFF-ST-10001490-Office Supplies</v>
      </c>
    </row>
    <row r="8704" spans="1:27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 t="str">
        <f t="shared" si="270"/>
        <v>Loss</v>
      </c>
      <c r="T8704">
        <v>5</v>
      </c>
      <c r="U8704">
        <v>0.2</v>
      </c>
      <c r="V8704">
        <v>29.691999999999993</v>
      </c>
      <c r="AA8704" t="str">
        <f t="shared" si="271"/>
        <v>OFF-PA-10000312-Office Supplies</v>
      </c>
    </row>
    <row r="8705" spans="1:27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 t="str">
        <f t="shared" si="270"/>
        <v>Loss</v>
      </c>
      <c r="T8705">
        <v>2</v>
      </c>
      <c r="U8705">
        <v>0.2</v>
      </c>
      <c r="V8705">
        <v>0.44399999999999973</v>
      </c>
      <c r="AA8705" t="str">
        <f t="shared" si="271"/>
        <v>OFF-AP-10002906-Office Supplies</v>
      </c>
    </row>
    <row r="8706" spans="1:27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 t="str">
        <f t="shared" si="270"/>
        <v>Loss</v>
      </c>
      <c r="T8706">
        <v>8</v>
      </c>
      <c r="U8706">
        <v>0.2</v>
      </c>
      <c r="V8706">
        <v>11.513600000000004</v>
      </c>
      <c r="AA8706" t="str">
        <f t="shared" si="271"/>
        <v>TEC-PH-10004100-Technology</v>
      </c>
    </row>
    <row r="8707" spans="1:27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 t="str">
        <f t="shared" ref="S8707:S8770" si="272">IF($R8707&gt;200,"Profit","Loss")</f>
        <v>Loss</v>
      </c>
      <c r="T8707">
        <v>1</v>
      </c>
      <c r="U8707">
        <v>0</v>
      </c>
      <c r="V8707">
        <v>0</v>
      </c>
      <c r="AA8707" t="str">
        <f t="shared" ref="AA8707:AA8770" si="273">CONCATENATE(N8707,"-",O8707)</f>
        <v>OFF-FA-10000254-Office Supplies</v>
      </c>
    </row>
    <row r="8708" spans="1:27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 t="str">
        <f t="shared" si="272"/>
        <v>Loss</v>
      </c>
      <c r="T8708">
        <v>2</v>
      </c>
      <c r="U8708">
        <v>0.1</v>
      </c>
      <c r="V8708">
        <v>13.437199999999986</v>
      </c>
      <c r="AA8708" t="str">
        <f t="shared" si="273"/>
        <v>FUR-CH-10004289-Furniture</v>
      </c>
    </row>
    <row r="8709" spans="1:27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 t="str">
        <f t="shared" si="272"/>
        <v>Loss</v>
      </c>
      <c r="T8709">
        <v>2</v>
      </c>
      <c r="U8709">
        <v>0</v>
      </c>
      <c r="V8709">
        <v>1.6896</v>
      </c>
      <c r="AA8709" t="str">
        <f t="shared" si="273"/>
        <v>OFF-AR-10003469-Office Supplies</v>
      </c>
    </row>
    <row r="8710" spans="1:27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 t="str">
        <f t="shared" si="272"/>
        <v>Loss</v>
      </c>
      <c r="T8710">
        <v>4</v>
      </c>
      <c r="U8710">
        <v>0.2</v>
      </c>
      <c r="V8710">
        <v>-17.992799999999999</v>
      </c>
      <c r="AA8710" t="str">
        <f t="shared" si="273"/>
        <v>TEC-PH-10004188-Technology</v>
      </c>
    </row>
    <row r="8711" spans="1:27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 t="str">
        <f t="shared" si="272"/>
        <v>Profit</v>
      </c>
      <c r="T8711">
        <v>3</v>
      </c>
      <c r="U8711">
        <v>0.15</v>
      </c>
      <c r="V8711">
        <v>25.197899999999969</v>
      </c>
      <c r="AA8711" t="str">
        <f t="shared" si="273"/>
        <v>FUR-BO-10004015-Furniture</v>
      </c>
    </row>
    <row r="8712" spans="1:27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 t="str">
        <f t="shared" si="272"/>
        <v>Profit</v>
      </c>
      <c r="T8712">
        <v>3</v>
      </c>
      <c r="U8712">
        <v>0</v>
      </c>
      <c r="V8712">
        <v>10.347300000000004</v>
      </c>
      <c r="AA8712" t="str">
        <f t="shared" si="273"/>
        <v>OFF-ST-10000991-Office Supplies</v>
      </c>
    </row>
    <row r="8713" spans="1:27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 t="str">
        <f t="shared" si="272"/>
        <v>Profit</v>
      </c>
      <c r="T8713">
        <v>3</v>
      </c>
      <c r="U8713">
        <v>0.2</v>
      </c>
      <c r="V8713">
        <v>-23.488200000000091</v>
      </c>
      <c r="AA8713" t="str">
        <f t="shared" si="273"/>
        <v>FUR-TA-10002958-Furniture</v>
      </c>
    </row>
    <row r="8714" spans="1:27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 t="str">
        <f t="shared" si="272"/>
        <v>Profit</v>
      </c>
      <c r="T8714">
        <v>3</v>
      </c>
      <c r="U8714">
        <v>0.15</v>
      </c>
      <c r="V8714">
        <v>-29.605799999999981</v>
      </c>
      <c r="AA8714" t="str">
        <f t="shared" si="273"/>
        <v>FUR-BO-10002213-Furniture</v>
      </c>
    </row>
    <row r="8715" spans="1:27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 t="str">
        <f t="shared" si="272"/>
        <v>Loss</v>
      </c>
      <c r="T8715">
        <v>6</v>
      </c>
      <c r="U8715">
        <v>0.2</v>
      </c>
      <c r="V8715">
        <v>5.3963999999999963</v>
      </c>
      <c r="AA8715" t="str">
        <f t="shared" si="273"/>
        <v>TEC-PH-10000004-Technology</v>
      </c>
    </row>
    <row r="8716" spans="1:27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 t="str">
        <f t="shared" si="272"/>
        <v>Loss</v>
      </c>
      <c r="T8716">
        <v>5</v>
      </c>
      <c r="U8716">
        <v>0.2</v>
      </c>
      <c r="V8716">
        <v>9.3124999999999982</v>
      </c>
      <c r="AA8716" t="str">
        <f t="shared" si="273"/>
        <v>OFF-BI-10003708-Office Supplies</v>
      </c>
    </row>
    <row r="8717" spans="1:27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 t="str">
        <f t="shared" si="272"/>
        <v>Loss</v>
      </c>
      <c r="T8717">
        <v>1</v>
      </c>
      <c r="U8717">
        <v>0.7</v>
      </c>
      <c r="V8717">
        <v>-1.3983999999999996</v>
      </c>
      <c r="AA8717" t="str">
        <f t="shared" si="273"/>
        <v>OFF-BI-10002949-Office Supplies</v>
      </c>
    </row>
    <row r="8718" spans="1:27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 t="str">
        <f t="shared" si="272"/>
        <v>Loss</v>
      </c>
      <c r="T8718">
        <v>4</v>
      </c>
      <c r="U8718">
        <v>0.8</v>
      </c>
      <c r="V8718">
        <v>-160.96</v>
      </c>
      <c r="AA8718" t="str">
        <f t="shared" si="273"/>
        <v>OFF-AP-10001242-Office Supplies</v>
      </c>
    </row>
    <row r="8719" spans="1:27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 t="str">
        <f t="shared" si="272"/>
        <v>Loss</v>
      </c>
      <c r="T8719">
        <v>2</v>
      </c>
      <c r="U8719">
        <v>0.6</v>
      </c>
      <c r="V8719">
        <v>-4.5396000000000019</v>
      </c>
      <c r="AA8719" t="str">
        <f t="shared" si="273"/>
        <v>FUR-FU-10001424-Furniture</v>
      </c>
    </row>
    <row r="8720" spans="1:27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 t="str">
        <f t="shared" si="272"/>
        <v>Loss</v>
      </c>
      <c r="T8720">
        <v>8</v>
      </c>
      <c r="U8720">
        <v>0.2</v>
      </c>
      <c r="V8720">
        <v>3.9423999999999997</v>
      </c>
      <c r="AA8720" t="str">
        <f t="shared" si="273"/>
        <v>OFF-AR-10003469-Office Supplies</v>
      </c>
    </row>
    <row r="8721" spans="1:27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 t="str">
        <f t="shared" si="272"/>
        <v>Loss</v>
      </c>
      <c r="T8721">
        <v>3</v>
      </c>
      <c r="U8721">
        <v>0.2</v>
      </c>
      <c r="V8721">
        <v>5.6375999999999999</v>
      </c>
      <c r="AA8721" t="str">
        <f t="shared" si="273"/>
        <v>OFF-PA-10000232-Office Supplies</v>
      </c>
    </row>
    <row r="8722" spans="1:27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 t="str">
        <f t="shared" si="272"/>
        <v>Profit</v>
      </c>
      <c r="T8722">
        <v>2</v>
      </c>
      <c r="U8722">
        <v>0.3</v>
      </c>
      <c r="V8722">
        <v>-119.23120000000003</v>
      </c>
      <c r="AA8722" t="str">
        <f t="shared" si="273"/>
        <v>FUR-CH-10000229-Furniture</v>
      </c>
    </row>
    <row r="8723" spans="1:27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 t="str">
        <f t="shared" si="272"/>
        <v>Loss</v>
      </c>
      <c r="T8723">
        <v>9</v>
      </c>
      <c r="U8723">
        <v>0.2</v>
      </c>
      <c r="V8723">
        <v>6.7535999999999987</v>
      </c>
      <c r="AA8723" t="str">
        <f t="shared" si="273"/>
        <v>OFF-ST-10002562-Office Supplies</v>
      </c>
    </row>
    <row r="8724" spans="1:27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 t="str">
        <f t="shared" si="272"/>
        <v>Loss</v>
      </c>
      <c r="T8724">
        <v>2</v>
      </c>
      <c r="U8724">
        <v>0.8</v>
      </c>
      <c r="V8724">
        <v>-2.6670000000000007</v>
      </c>
      <c r="AA8724" t="str">
        <f t="shared" si="273"/>
        <v>OFF-BI-10001525-Office Supplies</v>
      </c>
    </row>
    <row r="8725" spans="1:27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 t="str">
        <f t="shared" si="272"/>
        <v>Loss</v>
      </c>
      <c r="T8725">
        <v>7</v>
      </c>
      <c r="U8725">
        <v>0.2</v>
      </c>
      <c r="V8725">
        <v>13.0928</v>
      </c>
      <c r="AA8725" t="str">
        <f t="shared" si="273"/>
        <v>OFF-PA-10002986-Office Supplies</v>
      </c>
    </row>
    <row r="8726" spans="1:27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 t="str">
        <f t="shared" si="272"/>
        <v>Loss</v>
      </c>
      <c r="T8726">
        <v>6</v>
      </c>
      <c r="U8726">
        <v>0.2</v>
      </c>
      <c r="V8726">
        <v>8.8704000000000018</v>
      </c>
      <c r="AA8726" t="str">
        <f t="shared" si="273"/>
        <v>OFF-PA-10000143-Office Supplies</v>
      </c>
    </row>
    <row r="8727" spans="1:27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 t="str">
        <f t="shared" si="272"/>
        <v>Loss</v>
      </c>
      <c r="T8727">
        <v>4</v>
      </c>
      <c r="U8727">
        <v>0</v>
      </c>
      <c r="V8727">
        <v>21.251999999999999</v>
      </c>
      <c r="AA8727" t="str">
        <f t="shared" si="273"/>
        <v>OFF-AR-10003752-Office Supplies</v>
      </c>
    </row>
    <row r="8728" spans="1:27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 t="str">
        <f t="shared" si="272"/>
        <v>Loss</v>
      </c>
      <c r="T8728">
        <v>3</v>
      </c>
      <c r="U8728">
        <v>0.2</v>
      </c>
      <c r="V8728">
        <v>0.70919999999999961</v>
      </c>
      <c r="AA8728" t="str">
        <f t="shared" si="273"/>
        <v>TEC-AC-10002370-Technology</v>
      </c>
    </row>
    <row r="8729" spans="1:27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 t="str">
        <f t="shared" si="272"/>
        <v>Loss</v>
      </c>
      <c r="T8729">
        <v>3</v>
      </c>
      <c r="U8729">
        <v>0.2</v>
      </c>
      <c r="V8729">
        <v>16.005600000000005</v>
      </c>
      <c r="AA8729" t="str">
        <f t="shared" si="273"/>
        <v>FUR-FU-10002030-Furniture</v>
      </c>
    </row>
    <row r="8730" spans="1:27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 t="str">
        <f t="shared" si="272"/>
        <v>Loss</v>
      </c>
      <c r="T8730">
        <v>2</v>
      </c>
      <c r="U8730">
        <v>0.2</v>
      </c>
      <c r="V8730">
        <v>8.1939999999999955</v>
      </c>
      <c r="AA8730" t="str">
        <f t="shared" si="273"/>
        <v>FUR-BO-10002853-Furniture</v>
      </c>
    </row>
    <row r="8731" spans="1:27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 t="str">
        <f t="shared" si="272"/>
        <v>Loss</v>
      </c>
      <c r="T8731">
        <v>3</v>
      </c>
      <c r="U8731">
        <v>0.2</v>
      </c>
      <c r="V8731">
        <v>2.2511999999999999</v>
      </c>
      <c r="AA8731" t="str">
        <f t="shared" si="273"/>
        <v>OFF-ST-10002562-Office Supplies</v>
      </c>
    </row>
    <row r="8732" spans="1:27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 t="str">
        <f t="shared" si="272"/>
        <v>Loss</v>
      </c>
      <c r="T8732">
        <v>7</v>
      </c>
      <c r="U8732">
        <v>0.2</v>
      </c>
      <c r="V8732">
        <v>-12.730200000000011</v>
      </c>
      <c r="AA8732" t="str">
        <f t="shared" si="273"/>
        <v>TEC-AC-10004227-Technology</v>
      </c>
    </row>
    <row r="8733" spans="1:27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 t="str">
        <f t="shared" si="272"/>
        <v>Loss</v>
      </c>
      <c r="T8733">
        <v>3</v>
      </c>
      <c r="U8733">
        <v>0</v>
      </c>
      <c r="V8733">
        <v>15.776999999999996</v>
      </c>
      <c r="AA8733" t="str">
        <f t="shared" si="273"/>
        <v>OFF-SU-10002573-Office Supplies</v>
      </c>
    </row>
    <row r="8734" spans="1:27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 t="str">
        <f t="shared" si="272"/>
        <v>Loss</v>
      </c>
      <c r="T8734">
        <v>3</v>
      </c>
      <c r="U8734">
        <v>0</v>
      </c>
      <c r="V8734">
        <v>9.3312000000000008</v>
      </c>
      <c r="AA8734" t="str">
        <f t="shared" si="273"/>
        <v>OFF-PA-10003848-Office Supplies</v>
      </c>
    </row>
    <row r="8735" spans="1:27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 t="str">
        <f t="shared" si="272"/>
        <v>Loss</v>
      </c>
      <c r="T8735">
        <v>3</v>
      </c>
      <c r="U8735">
        <v>0</v>
      </c>
      <c r="V8735">
        <v>40.415999999999997</v>
      </c>
      <c r="AA8735" t="str">
        <f t="shared" si="273"/>
        <v>FUR-FU-10001290-Furniture</v>
      </c>
    </row>
    <row r="8736" spans="1:27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 t="str">
        <f t="shared" si="272"/>
        <v>Profit</v>
      </c>
      <c r="T8736">
        <v>5</v>
      </c>
      <c r="U8736">
        <v>0</v>
      </c>
      <c r="V8736">
        <v>244.61549999999988</v>
      </c>
      <c r="AA8736" t="str">
        <f t="shared" si="273"/>
        <v>TEC-AC-10003832-Technology</v>
      </c>
    </row>
    <row r="8737" spans="1:27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 t="str">
        <f t="shared" si="272"/>
        <v>Loss</v>
      </c>
      <c r="T8737">
        <v>4</v>
      </c>
      <c r="U8737">
        <v>0</v>
      </c>
      <c r="V8737">
        <v>9.7439999999999998</v>
      </c>
      <c r="AA8737" t="str">
        <f t="shared" si="273"/>
        <v>OFF-ST-10001558-Office Supplies</v>
      </c>
    </row>
    <row r="8738" spans="1:27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 t="str">
        <f t="shared" si="272"/>
        <v>Profit</v>
      </c>
      <c r="T8738">
        <v>3</v>
      </c>
      <c r="U8738">
        <v>0</v>
      </c>
      <c r="V8738">
        <v>160.62299999999993</v>
      </c>
      <c r="AA8738" t="str">
        <f t="shared" si="273"/>
        <v>OFF-ST-10001490-Office Supplies</v>
      </c>
    </row>
    <row r="8739" spans="1:27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 t="str">
        <f t="shared" si="272"/>
        <v>Loss</v>
      </c>
      <c r="T8739">
        <v>5</v>
      </c>
      <c r="U8739">
        <v>0.7</v>
      </c>
      <c r="V8739">
        <v>-5.9399999999999977</v>
      </c>
      <c r="AA8739" t="str">
        <f t="shared" si="273"/>
        <v>OFF-BI-10003669-Office Supplies</v>
      </c>
    </row>
    <row r="8740" spans="1:27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 t="str">
        <f t="shared" si="272"/>
        <v>Loss</v>
      </c>
      <c r="T8740">
        <v>4</v>
      </c>
      <c r="U8740">
        <v>0.2</v>
      </c>
      <c r="V8740">
        <v>3.6431999999999998</v>
      </c>
      <c r="AA8740" t="str">
        <f t="shared" si="273"/>
        <v>OFF-AR-10004441-Office Supplies</v>
      </c>
    </row>
    <row r="8741" spans="1:27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 t="str">
        <f t="shared" si="272"/>
        <v>Loss</v>
      </c>
      <c r="T8741">
        <v>2</v>
      </c>
      <c r="U8741">
        <v>0.4</v>
      </c>
      <c r="V8741">
        <v>-20.996999999999993</v>
      </c>
      <c r="AA8741" t="str">
        <f t="shared" si="273"/>
        <v>TEC-PH-10001924-Technology</v>
      </c>
    </row>
    <row r="8742" spans="1:27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 t="str">
        <f t="shared" si="272"/>
        <v>Loss</v>
      </c>
      <c r="T8742">
        <v>5</v>
      </c>
      <c r="U8742">
        <v>0</v>
      </c>
      <c r="V8742">
        <v>21.227999999999998</v>
      </c>
      <c r="AA8742" t="str">
        <f t="shared" si="273"/>
        <v>OFF-AR-10004456-Office Supplies</v>
      </c>
    </row>
    <row r="8743" spans="1:27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 t="str">
        <f t="shared" si="272"/>
        <v>Loss</v>
      </c>
      <c r="T8743">
        <v>3</v>
      </c>
      <c r="U8743">
        <v>0</v>
      </c>
      <c r="V8743">
        <v>5.1551999999999998</v>
      </c>
      <c r="AA8743" t="str">
        <f t="shared" si="273"/>
        <v>OFF-BI-10001890-Office Supplies</v>
      </c>
    </row>
    <row r="8744" spans="1:27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 t="str">
        <f t="shared" si="272"/>
        <v>Loss</v>
      </c>
      <c r="T8744">
        <v>1</v>
      </c>
      <c r="U8744">
        <v>0.2</v>
      </c>
      <c r="V8744">
        <v>3.0338000000000003</v>
      </c>
      <c r="AA8744" t="str">
        <f t="shared" si="273"/>
        <v>FUR-FU-10000629-Furniture</v>
      </c>
    </row>
    <row r="8745" spans="1:27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 t="str">
        <f t="shared" si="272"/>
        <v>Loss</v>
      </c>
      <c r="T8745">
        <v>3</v>
      </c>
      <c r="U8745">
        <v>0.2</v>
      </c>
      <c r="V8745">
        <v>-4.6409999999999982</v>
      </c>
      <c r="AA8745" t="str">
        <f t="shared" si="273"/>
        <v>TEC-AC-10002323-Technology</v>
      </c>
    </row>
    <row r="8746" spans="1:27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 t="str">
        <f t="shared" si="272"/>
        <v>Loss</v>
      </c>
      <c r="T8746">
        <v>4</v>
      </c>
      <c r="U8746">
        <v>0</v>
      </c>
      <c r="V8746">
        <v>4.9647999999999985</v>
      </c>
      <c r="AA8746" t="str">
        <f t="shared" si="273"/>
        <v>OFF-AR-10003056-Office Supplies</v>
      </c>
    </row>
    <row r="8747" spans="1:27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 t="str">
        <f t="shared" si="272"/>
        <v>Loss</v>
      </c>
      <c r="T8747">
        <v>3</v>
      </c>
      <c r="U8747">
        <v>0</v>
      </c>
      <c r="V8747">
        <v>28.171799999999998</v>
      </c>
      <c r="AA8747" t="str">
        <f t="shared" si="273"/>
        <v>OFF-PA-10000300-Office Supplies</v>
      </c>
    </row>
    <row r="8748" spans="1:27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 t="str">
        <f t="shared" si="272"/>
        <v>Profit</v>
      </c>
      <c r="T8748">
        <v>2</v>
      </c>
      <c r="U8748">
        <v>0</v>
      </c>
      <c r="V8748">
        <v>12.634799999999984</v>
      </c>
      <c r="AA8748" t="str">
        <f t="shared" si="273"/>
        <v>FUR-FU-10000293-Furniture</v>
      </c>
    </row>
    <row r="8749" spans="1:27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 t="str">
        <f t="shared" si="272"/>
        <v>Loss</v>
      </c>
      <c r="T8749">
        <v>2</v>
      </c>
      <c r="U8749">
        <v>0.2</v>
      </c>
      <c r="V8749">
        <v>10.061999999999998</v>
      </c>
      <c r="AA8749" t="str">
        <f t="shared" si="273"/>
        <v>OFF-BI-10003638-Office Supplies</v>
      </c>
    </row>
    <row r="8750" spans="1:27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 t="str">
        <f t="shared" si="272"/>
        <v>Profit</v>
      </c>
      <c r="T8750">
        <v>2</v>
      </c>
      <c r="U8750">
        <v>0.2</v>
      </c>
      <c r="V8750">
        <v>38.997399999999971</v>
      </c>
      <c r="AA8750" t="str">
        <f t="shared" si="273"/>
        <v>TEC-MA-10002109-Technology</v>
      </c>
    </row>
    <row r="8751" spans="1:27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 t="str">
        <f t="shared" si="272"/>
        <v>Profit</v>
      </c>
      <c r="T8751">
        <v>3</v>
      </c>
      <c r="U8751">
        <v>0.2</v>
      </c>
      <c r="V8751">
        <v>1143.8910000000001</v>
      </c>
      <c r="AA8751" t="str">
        <f t="shared" si="273"/>
        <v>OFF-BI-10003527-Office Supplies</v>
      </c>
    </row>
    <row r="8752" spans="1:27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 t="str">
        <f t="shared" si="272"/>
        <v>Loss</v>
      </c>
      <c r="T8752">
        <v>2</v>
      </c>
      <c r="U8752">
        <v>0</v>
      </c>
      <c r="V8752">
        <v>33.495000000000005</v>
      </c>
      <c r="AA8752" t="str">
        <f t="shared" si="273"/>
        <v>TEC-PH-10004922-Technology</v>
      </c>
    </row>
    <row r="8753" spans="1:27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 t="str">
        <f t="shared" si="272"/>
        <v>Loss</v>
      </c>
      <c r="T8753">
        <v>4</v>
      </c>
      <c r="U8753">
        <v>0.2</v>
      </c>
      <c r="V8753">
        <v>31.4712</v>
      </c>
      <c r="AA8753" t="str">
        <f t="shared" si="273"/>
        <v>OFF-PA-10001001-Office Supplies</v>
      </c>
    </row>
    <row r="8754" spans="1:27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 t="str">
        <f t="shared" si="272"/>
        <v>Loss</v>
      </c>
      <c r="T8754">
        <v>3</v>
      </c>
      <c r="U8754">
        <v>0.2</v>
      </c>
      <c r="V8754">
        <v>19.966499999999982</v>
      </c>
      <c r="AA8754" t="str">
        <f t="shared" si="273"/>
        <v>TEC-PH-10001198-Technology</v>
      </c>
    </row>
    <row r="8755" spans="1:27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 t="str">
        <f t="shared" si="272"/>
        <v>Loss</v>
      </c>
      <c r="T8755">
        <v>6</v>
      </c>
      <c r="U8755">
        <v>0.2</v>
      </c>
      <c r="V8755">
        <v>5.9777999999999993</v>
      </c>
      <c r="AA8755" t="str">
        <f t="shared" si="273"/>
        <v>OFF-LA-10000443-Office Supplies</v>
      </c>
    </row>
    <row r="8756" spans="1:27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 t="str">
        <f t="shared" si="272"/>
        <v>Loss</v>
      </c>
      <c r="T8756">
        <v>3</v>
      </c>
      <c r="U8756">
        <v>0.7</v>
      </c>
      <c r="V8756">
        <v>-3.5640000000000001</v>
      </c>
      <c r="AA8756" t="str">
        <f t="shared" si="273"/>
        <v>OFF-BI-10003669-Office Supplies</v>
      </c>
    </row>
    <row r="8757" spans="1:27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 t="str">
        <f t="shared" si="272"/>
        <v>Loss</v>
      </c>
      <c r="T8757">
        <v>2</v>
      </c>
      <c r="U8757">
        <v>0.7</v>
      </c>
      <c r="V8757">
        <v>-5.2149999999999999</v>
      </c>
      <c r="AA8757" t="str">
        <f t="shared" si="273"/>
        <v>OFF-BI-10001628-Office Supplies</v>
      </c>
    </row>
    <row r="8758" spans="1:27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 t="str">
        <f t="shared" si="272"/>
        <v>Loss</v>
      </c>
      <c r="T8758">
        <v>2</v>
      </c>
      <c r="U8758">
        <v>0</v>
      </c>
      <c r="V8758">
        <v>10.5504</v>
      </c>
      <c r="AA8758" t="str">
        <f t="shared" si="273"/>
        <v>OFF-AP-10002350-Office Supplies</v>
      </c>
    </row>
    <row r="8759" spans="1:27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 t="str">
        <f t="shared" si="272"/>
        <v>Loss</v>
      </c>
      <c r="T8759">
        <v>8</v>
      </c>
      <c r="U8759">
        <v>0</v>
      </c>
      <c r="V8759">
        <v>24.883200000000002</v>
      </c>
      <c r="AA8759" t="str">
        <f t="shared" si="273"/>
        <v>OFF-PA-10004100-Office Supplies</v>
      </c>
    </row>
    <row r="8760" spans="1:27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 t="str">
        <f t="shared" si="272"/>
        <v>Loss</v>
      </c>
      <c r="T8760">
        <v>3</v>
      </c>
      <c r="U8760">
        <v>0</v>
      </c>
      <c r="V8760">
        <v>9.3227999999999991</v>
      </c>
      <c r="AA8760" t="str">
        <f t="shared" si="273"/>
        <v>FUR-FU-10000794-Furniture</v>
      </c>
    </row>
    <row r="8761" spans="1:27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 t="str">
        <f t="shared" si="272"/>
        <v>Loss</v>
      </c>
      <c r="T8761">
        <v>3</v>
      </c>
      <c r="U8761">
        <v>0</v>
      </c>
      <c r="V8761">
        <v>2.5920000000000001</v>
      </c>
      <c r="AA8761" t="str">
        <f t="shared" si="273"/>
        <v>OFF-BI-10002012-Office Supplies</v>
      </c>
    </row>
    <row r="8762" spans="1:27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 t="str">
        <f t="shared" si="272"/>
        <v>Profit</v>
      </c>
      <c r="T8762">
        <v>1</v>
      </c>
      <c r="U8762">
        <v>0</v>
      </c>
      <c r="V8762">
        <v>635.495</v>
      </c>
      <c r="AA8762" t="str">
        <f t="shared" si="273"/>
        <v>OFF-BI-10003527-Office Supplies</v>
      </c>
    </row>
    <row r="8763" spans="1:27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 t="str">
        <f t="shared" si="272"/>
        <v>Loss</v>
      </c>
      <c r="T8763">
        <v>8</v>
      </c>
      <c r="U8763">
        <v>0</v>
      </c>
      <c r="V8763">
        <v>58.919199999999989</v>
      </c>
      <c r="AA8763" t="str">
        <f t="shared" si="273"/>
        <v>OFF-EN-10004483-Office Supplies</v>
      </c>
    </row>
    <row r="8764" spans="1:27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 t="str">
        <f t="shared" si="272"/>
        <v>Loss</v>
      </c>
      <c r="T8764">
        <v>1</v>
      </c>
      <c r="U8764">
        <v>0</v>
      </c>
      <c r="V8764">
        <v>4.068699999999998</v>
      </c>
      <c r="AA8764" t="str">
        <f t="shared" si="273"/>
        <v>OFF-ST-10003722-Office Supplies</v>
      </c>
    </row>
    <row r="8765" spans="1:27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 t="str">
        <f t="shared" si="272"/>
        <v>Loss</v>
      </c>
      <c r="T8765">
        <v>2</v>
      </c>
      <c r="U8765">
        <v>0</v>
      </c>
      <c r="V8765">
        <v>7.2696000000000005</v>
      </c>
      <c r="AA8765" t="str">
        <f t="shared" si="273"/>
        <v>OFF-SU-10002557-Office Supplies</v>
      </c>
    </row>
    <row r="8766" spans="1:27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 t="str">
        <f t="shared" si="272"/>
        <v>Loss</v>
      </c>
      <c r="T8766">
        <v>2</v>
      </c>
      <c r="U8766">
        <v>0.2</v>
      </c>
      <c r="V8766">
        <v>0.73479999999999923</v>
      </c>
      <c r="AA8766" t="str">
        <f t="shared" si="273"/>
        <v>OFF-AR-10002257-Office Supplies</v>
      </c>
    </row>
    <row r="8767" spans="1:27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 t="str">
        <f t="shared" si="272"/>
        <v>Loss</v>
      </c>
      <c r="T8767">
        <v>2</v>
      </c>
      <c r="U8767">
        <v>0.8</v>
      </c>
      <c r="V8767">
        <v>-2.5440000000000005</v>
      </c>
      <c r="AA8767" t="str">
        <f t="shared" si="273"/>
        <v>OFF-BI-10000756-Office Supplies</v>
      </c>
    </row>
    <row r="8768" spans="1:27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 t="str">
        <f t="shared" si="272"/>
        <v>Loss</v>
      </c>
      <c r="T8768">
        <v>3</v>
      </c>
      <c r="U8768">
        <v>0.8</v>
      </c>
      <c r="V8768">
        <v>-67.617000000000019</v>
      </c>
      <c r="AA8768" t="str">
        <f t="shared" si="273"/>
        <v>OFF-AP-10004136-Office Supplies</v>
      </c>
    </row>
    <row r="8769" spans="1:27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 t="str">
        <f t="shared" si="272"/>
        <v>Loss</v>
      </c>
      <c r="T8769">
        <v>5</v>
      </c>
      <c r="U8769">
        <v>0.8</v>
      </c>
      <c r="V8769">
        <v>-13.167000000000002</v>
      </c>
      <c r="AA8769" t="str">
        <f t="shared" si="273"/>
        <v>OFF-BI-10002194-Office Supplies</v>
      </c>
    </row>
    <row r="8770" spans="1:27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 t="str">
        <f t="shared" si="272"/>
        <v>Profit</v>
      </c>
      <c r="T8770">
        <v>4</v>
      </c>
      <c r="U8770">
        <v>0.2</v>
      </c>
      <c r="V8770">
        <v>57.599999999999994</v>
      </c>
      <c r="AA8770" t="str">
        <f t="shared" si="273"/>
        <v>TEC-AC-10000892-Technology</v>
      </c>
    </row>
    <row r="8771" spans="1:27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 t="str">
        <f t="shared" ref="S8771:S8834" si="274">IF($R8771&gt;200,"Profit","Loss")</f>
        <v>Loss</v>
      </c>
      <c r="T8771">
        <v>3</v>
      </c>
      <c r="U8771">
        <v>0.2</v>
      </c>
      <c r="V8771">
        <v>9.1844999999999928</v>
      </c>
      <c r="AA8771" t="str">
        <f t="shared" ref="AA8771:AA8834" si="275">CONCATENATE(N8771,"-",O8771)</f>
        <v>TEC-PH-10001870-Technology</v>
      </c>
    </row>
    <row r="8772" spans="1:27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 t="str">
        <f t="shared" si="274"/>
        <v>Loss</v>
      </c>
      <c r="T8772">
        <v>4</v>
      </c>
      <c r="U8772">
        <v>0.2</v>
      </c>
      <c r="V8772">
        <v>5.1960000000000015</v>
      </c>
      <c r="AA8772" t="str">
        <f t="shared" si="275"/>
        <v>FUR-CH-10002304-Furniture</v>
      </c>
    </row>
    <row r="8773" spans="1:27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 t="str">
        <f t="shared" si="274"/>
        <v>Profit</v>
      </c>
      <c r="T8773">
        <v>4</v>
      </c>
      <c r="U8773">
        <v>0.2</v>
      </c>
      <c r="V8773">
        <v>94.278400000000033</v>
      </c>
      <c r="AA8773" t="str">
        <f t="shared" si="275"/>
        <v>OFF-AP-10002534-Office Supplies</v>
      </c>
    </row>
    <row r="8774" spans="1:27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 t="str">
        <f t="shared" si="274"/>
        <v>Loss</v>
      </c>
      <c r="T8774">
        <v>3</v>
      </c>
      <c r="U8774">
        <v>0.2</v>
      </c>
      <c r="V8774">
        <v>23.234999999999992</v>
      </c>
      <c r="AA8774" t="str">
        <f t="shared" si="275"/>
        <v>OFF-PA-10001125-Office Supplies</v>
      </c>
    </row>
    <row r="8775" spans="1:27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 t="str">
        <f t="shared" si="274"/>
        <v>Loss</v>
      </c>
      <c r="T8775">
        <v>6</v>
      </c>
      <c r="U8775">
        <v>0</v>
      </c>
      <c r="V8775">
        <v>6.7200000000000006</v>
      </c>
      <c r="AA8775" t="str">
        <f t="shared" si="275"/>
        <v>OFF-AP-10000804-Office Supplies</v>
      </c>
    </row>
    <row r="8776" spans="1:27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 t="str">
        <f t="shared" si="274"/>
        <v>Loss</v>
      </c>
      <c r="T8776">
        <v>2</v>
      </c>
      <c r="U8776">
        <v>0.2</v>
      </c>
      <c r="V8776">
        <v>3.8135999999999992</v>
      </c>
      <c r="AA8776" t="str">
        <f t="shared" si="275"/>
        <v>OFF-BI-10002982-Office Supplies</v>
      </c>
    </row>
    <row r="8777" spans="1:27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 t="str">
        <f t="shared" si="274"/>
        <v>Loss</v>
      </c>
      <c r="T8777">
        <v>2</v>
      </c>
      <c r="U8777">
        <v>0.2</v>
      </c>
      <c r="V8777">
        <v>0.30940000000000001</v>
      </c>
      <c r="AA8777" t="str">
        <f t="shared" si="275"/>
        <v>OFF-AR-10001547-Office Supplies</v>
      </c>
    </row>
    <row r="8778" spans="1:27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 t="str">
        <f t="shared" si="274"/>
        <v>Profit</v>
      </c>
      <c r="T8778">
        <v>5</v>
      </c>
      <c r="U8778">
        <v>0.3</v>
      </c>
      <c r="V8778">
        <v>0</v>
      </c>
      <c r="AA8778" t="str">
        <f t="shared" si="275"/>
        <v>FUR-CH-10000665-Furniture</v>
      </c>
    </row>
    <row r="8779" spans="1:27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 t="str">
        <f t="shared" si="274"/>
        <v>Loss</v>
      </c>
      <c r="T8779">
        <v>8</v>
      </c>
      <c r="U8779">
        <v>0.2</v>
      </c>
      <c r="V8779">
        <v>14.5152</v>
      </c>
      <c r="AA8779" t="str">
        <f t="shared" si="275"/>
        <v>OFF-PA-10000520-Office Supplies</v>
      </c>
    </row>
    <row r="8780" spans="1:27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 t="str">
        <f t="shared" si="274"/>
        <v>Profit</v>
      </c>
      <c r="T8780">
        <v>3</v>
      </c>
      <c r="U8780">
        <v>0.2</v>
      </c>
      <c r="V8780">
        <v>7.1993999999999687</v>
      </c>
      <c r="AA8780" t="str">
        <f t="shared" si="275"/>
        <v>FUR-BO-10004015-Furniture</v>
      </c>
    </row>
    <row r="8781" spans="1:27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 t="str">
        <f t="shared" si="274"/>
        <v>Loss</v>
      </c>
      <c r="T8781">
        <v>3</v>
      </c>
      <c r="U8781">
        <v>0.2</v>
      </c>
      <c r="V8781">
        <v>2.5641000000000034</v>
      </c>
      <c r="AA8781" t="str">
        <f t="shared" si="275"/>
        <v>OFF-ST-10004258-Office Supplies</v>
      </c>
    </row>
    <row r="8782" spans="1:27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 t="str">
        <f t="shared" si="274"/>
        <v>Loss</v>
      </c>
      <c r="T8782">
        <v>2</v>
      </c>
      <c r="U8782">
        <v>0.2</v>
      </c>
      <c r="V8782">
        <v>6.2243999999999957</v>
      </c>
      <c r="AA8782" t="str">
        <f t="shared" si="275"/>
        <v>OFF-AR-10003696-Office Supplies</v>
      </c>
    </row>
    <row r="8783" spans="1:27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 t="str">
        <f t="shared" si="274"/>
        <v>Profit</v>
      </c>
      <c r="T8783">
        <v>6</v>
      </c>
      <c r="U8783">
        <v>0.32</v>
      </c>
      <c r="V8783">
        <v>-36.117600000000152</v>
      </c>
      <c r="AA8783" t="str">
        <f t="shared" si="275"/>
        <v>FUR-BO-10001811-Furniture</v>
      </c>
    </row>
    <row r="8784" spans="1:27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 t="str">
        <f t="shared" si="274"/>
        <v>Loss</v>
      </c>
      <c r="T8784">
        <v>4</v>
      </c>
      <c r="U8784">
        <v>0.2</v>
      </c>
      <c r="V8784">
        <v>6.6351999999999984</v>
      </c>
      <c r="AA8784" t="str">
        <f t="shared" si="275"/>
        <v>OFF-BI-10001249-Office Supplies</v>
      </c>
    </row>
    <row r="8785" spans="1:27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 t="str">
        <f t="shared" si="274"/>
        <v>Profit</v>
      </c>
      <c r="T8785">
        <v>3</v>
      </c>
      <c r="U8785">
        <v>0</v>
      </c>
      <c r="V8785">
        <v>259.52970000000005</v>
      </c>
      <c r="AA8785" t="str">
        <f t="shared" si="275"/>
        <v>FUR-TA-10003473-Furniture</v>
      </c>
    </row>
    <row r="8786" spans="1:27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 t="str">
        <f t="shared" si="274"/>
        <v>Loss</v>
      </c>
      <c r="T8786">
        <v>2</v>
      </c>
      <c r="U8786">
        <v>0.2</v>
      </c>
      <c r="V8786">
        <v>1.6704000000000001</v>
      </c>
      <c r="AA8786" t="str">
        <f t="shared" si="275"/>
        <v>OFF-LA-10003190-Office Supplies</v>
      </c>
    </row>
    <row r="8787" spans="1:27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 t="str">
        <f t="shared" si="274"/>
        <v>Loss</v>
      </c>
      <c r="T8787">
        <v>5</v>
      </c>
      <c r="U8787">
        <v>0.2</v>
      </c>
      <c r="V8787">
        <v>19.596000000000018</v>
      </c>
      <c r="AA8787" t="str">
        <f t="shared" si="275"/>
        <v>TEC-PH-10001305-Technology</v>
      </c>
    </row>
    <row r="8788" spans="1:27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 t="str">
        <f t="shared" si="274"/>
        <v>Loss</v>
      </c>
      <c r="T8788">
        <v>3</v>
      </c>
      <c r="U8788">
        <v>0.2</v>
      </c>
      <c r="V8788">
        <v>5.4432</v>
      </c>
      <c r="AA8788" t="str">
        <f t="shared" si="275"/>
        <v>OFF-PA-10001534-Office Supplies</v>
      </c>
    </row>
    <row r="8789" spans="1:27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 t="str">
        <f t="shared" si="274"/>
        <v>Profit</v>
      </c>
      <c r="T8789">
        <v>4</v>
      </c>
      <c r="U8789">
        <v>0.2</v>
      </c>
      <c r="V8789">
        <v>54.393599999999978</v>
      </c>
      <c r="AA8789" t="str">
        <f t="shared" si="275"/>
        <v>TEC-AC-10000844-Technology</v>
      </c>
    </row>
    <row r="8790" spans="1:27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 t="str">
        <f t="shared" si="274"/>
        <v>Profit</v>
      </c>
      <c r="T8790">
        <v>3</v>
      </c>
      <c r="U8790">
        <v>0.2</v>
      </c>
      <c r="V8790">
        <v>52.376399999999961</v>
      </c>
      <c r="AA8790" t="str">
        <f t="shared" si="275"/>
        <v>FUR-CH-10000847-Furniture</v>
      </c>
    </row>
    <row r="8791" spans="1:27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 t="str">
        <f t="shared" si="274"/>
        <v>Loss</v>
      </c>
      <c r="T8791">
        <v>2</v>
      </c>
      <c r="U8791">
        <v>0.2</v>
      </c>
      <c r="V8791">
        <v>-3.8863999999999947</v>
      </c>
      <c r="AA8791" t="str">
        <f t="shared" si="275"/>
        <v>FUR-BO-10000468-Furniture</v>
      </c>
    </row>
    <row r="8792" spans="1:27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 t="str">
        <f t="shared" si="274"/>
        <v>Loss</v>
      </c>
      <c r="T8792">
        <v>9</v>
      </c>
      <c r="U8792">
        <v>0</v>
      </c>
      <c r="V8792">
        <v>21.445199999999996</v>
      </c>
      <c r="AA8792" t="str">
        <f t="shared" si="275"/>
        <v>OFF-BI-10002799-Office Supplies</v>
      </c>
    </row>
    <row r="8793" spans="1:27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 t="str">
        <f t="shared" si="274"/>
        <v>Profit</v>
      </c>
      <c r="T8793">
        <v>7</v>
      </c>
      <c r="U8793">
        <v>0.2</v>
      </c>
      <c r="V8793">
        <v>47.035099999999971</v>
      </c>
      <c r="AA8793" t="str">
        <f t="shared" si="275"/>
        <v>TEC-PH-10001557-Technology</v>
      </c>
    </row>
    <row r="8794" spans="1:27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 t="str">
        <f t="shared" si="274"/>
        <v>Loss</v>
      </c>
      <c r="T8794">
        <v>2</v>
      </c>
      <c r="U8794">
        <v>0</v>
      </c>
      <c r="V8794">
        <v>6.8713999999999995</v>
      </c>
      <c r="AA8794" t="str">
        <f t="shared" si="275"/>
        <v>OFF-LA-10001934-Office Supplies</v>
      </c>
    </row>
    <row r="8795" spans="1:27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 t="str">
        <f t="shared" si="274"/>
        <v>Loss</v>
      </c>
      <c r="T8795">
        <v>5</v>
      </c>
      <c r="U8795">
        <v>0</v>
      </c>
      <c r="V8795">
        <v>8.7945000000000011</v>
      </c>
      <c r="AA8795" t="str">
        <f t="shared" si="275"/>
        <v>OFF-FA-10004248-Office Supplies</v>
      </c>
    </row>
    <row r="8796" spans="1:27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 t="str">
        <f t="shared" si="274"/>
        <v>Profit</v>
      </c>
      <c r="T8796">
        <v>5</v>
      </c>
      <c r="U8796">
        <v>0.2</v>
      </c>
      <c r="V8796">
        <v>72.974999999999909</v>
      </c>
      <c r="AA8796" t="str">
        <f t="shared" si="275"/>
        <v>TEC-PH-10001944-Technology</v>
      </c>
    </row>
    <row r="8797" spans="1:27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 t="str">
        <f t="shared" si="274"/>
        <v>Profit</v>
      </c>
      <c r="T8797">
        <v>4</v>
      </c>
      <c r="U8797">
        <v>0.2</v>
      </c>
      <c r="V8797">
        <v>15.837600000000009</v>
      </c>
      <c r="AA8797" t="str">
        <f t="shared" si="275"/>
        <v>TEC-PH-10002085-Technology</v>
      </c>
    </row>
    <row r="8798" spans="1:27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 t="str">
        <f t="shared" si="274"/>
        <v>Loss</v>
      </c>
      <c r="T8798">
        <v>2</v>
      </c>
      <c r="U8798">
        <v>0</v>
      </c>
      <c r="V8798">
        <v>6.2208000000000006</v>
      </c>
      <c r="AA8798" t="str">
        <f t="shared" si="275"/>
        <v>OFF-PA-10003441-Office Supplies</v>
      </c>
    </row>
    <row r="8799" spans="1:27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 t="str">
        <f t="shared" si="274"/>
        <v>Loss</v>
      </c>
      <c r="T8799">
        <v>2</v>
      </c>
      <c r="U8799">
        <v>0</v>
      </c>
      <c r="V8799">
        <v>12.874400000000001</v>
      </c>
      <c r="AA8799" t="str">
        <f t="shared" si="275"/>
        <v>OFF-AR-10004602-Office Supplies</v>
      </c>
    </row>
    <row r="8800" spans="1:27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 t="str">
        <f t="shared" si="274"/>
        <v>Profit</v>
      </c>
      <c r="T8800">
        <v>5</v>
      </c>
      <c r="U8800">
        <v>0</v>
      </c>
      <c r="V8800">
        <v>336.63499999999999</v>
      </c>
      <c r="AA8800" t="str">
        <f t="shared" si="275"/>
        <v>TEC-PH-10002555-Technology</v>
      </c>
    </row>
    <row r="8801" spans="1:27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 t="str">
        <f t="shared" si="274"/>
        <v>Profit</v>
      </c>
      <c r="T8801">
        <v>5</v>
      </c>
      <c r="U8801">
        <v>0.4</v>
      </c>
      <c r="V8801">
        <v>239.99600000000009</v>
      </c>
      <c r="AA8801" t="str">
        <f t="shared" si="275"/>
        <v>TEC-CO-10001449-Technology</v>
      </c>
    </row>
    <row r="8802" spans="1:27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 t="str">
        <f t="shared" si="274"/>
        <v>Loss</v>
      </c>
      <c r="T8802">
        <v>2</v>
      </c>
      <c r="U8802">
        <v>0.2</v>
      </c>
      <c r="V8802">
        <v>3.7407999999999997</v>
      </c>
      <c r="AA8802" t="str">
        <f t="shared" si="275"/>
        <v>OFF-PA-10004285-Office Supplies</v>
      </c>
    </row>
    <row r="8803" spans="1:27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 t="str">
        <f t="shared" si="274"/>
        <v>Profit</v>
      </c>
      <c r="T8803">
        <v>2</v>
      </c>
      <c r="U8803">
        <v>0</v>
      </c>
      <c r="V8803">
        <v>62.15440000000001</v>
      </c>
      <c r="AA8803" t="str">
        <f t="shared" si="275"/>
        <v>TEC-PH-10000562-Technology</v>
      </c>
    </row>
    <row r="8804" spans="1:27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 t="str">
        <f t="shared" si="274"/>
        <v>Profit</v>
      </c>
      <c r="T8804">
        <v>2</v>
      </c>
      <c r="U8804">
        <v>0</v>
      </c>
      <c r="V8804">
        <v>54.713599999999985</v>
      </c>
      <c r="AA8804" t="str">
        <f t="shared" si="275"/>
        <v>FUR-BO-10003966-Furniture</v>
      </c>
    </row>
    <row r="8805" spans="1:27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 t="str">
        <f t="shared" si="274"/>
        <v>Loss</v>
      </c>
      <c r="T8805">
        <v>3</v>
      </c>
      <c r="U8805">
        <v>0</v>
      </c>
      <c r="V8805">
        <v>11.474099999999996</v>
      </c>
      <c r="AA8805" t="str">
        <f t="shared" si="275"/>
        <v>TEC-AC-10003614-Technology</v>
      </c>
    </row>
    <row r="8806" spans="1:27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 t="str">
        <f t="shared" si="274"/>
        <v>Loss</v>
      </c>
      <c r="T8806">
        <v>3</v>
      </c>
      <c r="U8806">
        <v>0</v>
      </c>
      <c r="V8806">
        <v>8.6939999999999991</v>
      </c>
      <c r="AA8806" t="str">
        <f t="shared" si="275"/>
        <v>OFF-LA-10003148-Office Supplies</v>
      </c>
    </row>
    <row r="8807" spans="1:27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 t="str">
        <f t="shared" si="274"/>
        <v>Loss</v>
      </c>
      <c r="T8807">
        <v>3</v>
      </c>
      <c r="U8807">
        <v>0.2</v>
      </c>
      <c r="V8807">
        <v>37.235999999999997</v>
      </c>
      <c r="AA8807" t="str">
        <f t="shared" si="275"/>
        <v>OFF-BI-10002133-Office Supplies</v>
      </c>
    </row>
    <row r="8808" spans="1:27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 t="str">
        <f t="shared" si="274"/>
        <v>Loss</v>
      </c>
      <c r="T8808">
        <v>2</v>
      </c>
      <c r="U8808">
        <v>0</v>
      </c>
      <c r="V8808">
        <v>14.572799999999997</v>
      </c>
      <c r="AA8808" t="str">
        <f t="shared" si="275"/>
        <v>FUR-FU-10002813-Furniture</v>
      </c>
    </row>
    <row r="8809" spans="1:27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 t="str">
        <f t="shared" si="274"/>
        <v>Loss</v>
      </c>
      <c r="T8809">
        <v>3</v>
      </c>
      <c r="U8809">
        <v>0.7</v>
      </c>
      <c r="V8809">
        <v>-27.734999999999992</v>
      </c>
      <c r="AA8809" t="str">
        <f t="shared" si="275"/>
        <v>OFF-BI-10004330-Office Supplies</v>
      </c>
    </row>
    <row r="8810" spans="1:27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 t="str">
        <f t="shared" si="274"/>
        <v>Loss</v>
      </c>
      <c r="T8810">
        <v>5</v>
      </c>
      <c r="U8810">
        <v>0.4</v>
      </c>
      <c r="V8810">
        <v>19.775000000000006</v>
      </c>
      <c r="AA8810" t="str">
        <f t="shared" si="275"/>
        <v>TEC-PH-10002807-Technology</v>
      </c>
    </row>
    <row r="8811" spans="1:27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 t="str">
        <f t="shared" si="274"/>
        <v>Loss</v>
      </c>
      <c r="T8811">
        <v>5</v>
      </c>
      <c r="U8811">
        <v>0.2</v>
      </c>
      <c r="V8811">
        <v>4.9815000000000005</v>
      </c>
      <c r="AA8811" t="str">
        <f t="shared" si="275"/>
        <v>OFF-LA-10001404-Office Supplies</v>
      </c>
    </row>
    <row r="8812" spans="1:27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 t="str">
        <f t="shared" si="274"/>
        <v>Loss</v>
      </c>
      <c r="T8812">
        <v>4</v>
      </c>
      <c r="U8812">
        <v>0</v>
      </c>
      <c r="V8812">
        <v>18.009600000000002</v>
      </c>
      <c r="AA8812" t="str">
        <f t="shared" si="275"/>
        <v>OFF-PA-10004911-Office Supplies</v>
      </c>
    </row>
    <row r="8813" spans="1:27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 t="str">
        <f t="shared" si="274"/>
        <v>Profit</v>
      </c>
      <c r="T8813">
        <v>3</v>
      </c>
      <c r="U8813">
        <v>0.1</v>
      </c>
      <c r="V8813">
        <v>48.333599999999976</v>
      </c>
      <c r="AA8813" t="str">
        <f t="shared" si="275"/>
        <v>OFF-AP-10004233-Office Supplies</v>
      </c>
    </row>
    <row r="8814" spans="1:27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 t="str">
        <f t="shared" si="274"/>
        <v>Loss</v>
      </c>
      <c r="T8814">
        <v>5</v>
      </c>
      <c r="U8814">
        <v>0</v>
      </c>
      <c r="V8814">
        <v>3.7529999999999997</v>
      </c>
      <c r="AA8814" t="str">
        <f t="shared" si="275"/>
        <v>OFF-AR-10002766-Office Supplies</v>
      </c>
    </row>
    <row r="8815" spans="1:27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 t="str">
        <f t="shared" si="274"/>
        <v>Profit</v>
      </c>
      <c r="T8815">
        <v>3</v>
      </c>
      <c r="U8815">
        <v>0.2</v>
      </c>
      <c r="V8815">
        <v>13.317599999999985</v>
      </c>
      <c r="AA8815" t="str">
        <f t="shared" si="275"/>
        <v>FUR-CH-10003199-Furniture</v>
      </c>
    </row>
    <row r="8816" spans="1:27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 t="str">
        <f t="shared" si="274"/>
        <v>Profit</v>
      </c>
      <c r="T8816">
        <v>2</v>
      </c>
      <c r="U8816">
        <v>0</v>
      </c>
      <c r="V8816">
        <v>89.314199999999971</v>
      </c>
      <c r="AA8816" t="str">
        <f t="shared" si="275"/>
        <v>TEC-PH-10003012-Technology</v>
      </c>
    </row>
    <row r="8817" spans="1:27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 t="str">
        <f t="shared" si="274"/>
        <v>Loss</v>
      </c>
      <c r="T8817">
        <v>6</v>
      </c>
      <c r="U8817">
        <v>0</v>
      </c>
      <c r="V8817">
        <v>20.726999999999997</v>
      </c>
      <c r="AA8817" t="str">
        <f t="shared" si="275"/>
        <v>OFF-PA-10001583-Office Supplies</v>
      </c>
    </row>
    <row r="8818" spans="1:27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 t="str">
        <f t="shared" si="274"/>
        <v>Loss</v>
      </c>
      <c r="T8818">
        <v>4</v>
      </c>
      <c r="U8818">
        <v>0</v>
      </c>
      <c r="V8818">
        <v>5.6416000000000004</v>
      </c>
      <c r="AA8818" t="str">
        <f t="shared" si="275"/>
        <v>OFF-AR-10001940-Office Supplies</v>
      </c>
    </row>
    <row r="8819" spans="1:27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 t="str">
        <f t="shared" si="274"/>
        <v>Loss</v>
      </c>
      <c r="T8819">
        <v>2</v>
      </c>
      <c r="U8819">
        <v>0</v>
      </c>
      <c r="V8819">
        <v>7.783199999999999</v>
      </c>
      <c r="AA8819" t="str">
        <f t="shared" si="275"/>
        <v>OFF-EN-10003286-Office Supplies</v>
      </c>
    </row>
    <row r="8820" spans="1:27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 t="str">
        <f t="shared" si="274"/>
        <v>Loss</v>
      </c>
      <c r="T8820">
        <v>6</v>
      </c>
      <c r="U8820">
        <v>0</v>
      </c>
      <c r="V8820">
        <v>18.662400000000002</v>
      </c>
      <c r="AA8820" t="str">
        <f t="shared" si="275"/>
        <v>OFF-PA-10003441-Office Supplies</v>
      </c>
    </row>
    <row r="8821" spans="1:27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 t="str">
        <f t="shared" si="274"/>
        <v>Profit</v>
      </c>
      <c r="T8821">
        <v>4</v>
      </c>
      <c r="U8821">
        <v>0.2</v>
      </c>
      <c r="V8821">
        <v>117.43199999999999</v>
      </c>
      <c r="AA8821" t="str">
        <f t="shared" si="275"/>
        <v>OFF-PA-10003395-Office Supplies</v>
      </c>
    </row>
    <row r="8822" spans="1:27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 t="str">
        <f t="shared" si="274"/>
        <v>Profit</v>
      </c>
      <c r="T8822">
        <v>2</v>
      </c>
      <c r="U8822">
        <v>0.2</v>
      </c>
      <c r="V8822">
        <v>311.99479999999994</v>
      </c>
      <c r="AA8822" t="str">
        <f t="shared" si="275"/>
        <v>TEC-CO-10003236-Technology</v>
      </c>
    </row>
    <row r="8823" spans="1:27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 t="str">
        <f t="shared" si="274"/>
        <v>Loss</v>
      </c>
      <c r="T8823">
        <v>2</v>
      </c>
      <c r="U8823">
        <v>0.7</v>
      </c>
      <c r="V8823">
        <v>-2.9963999999999995</v>
      </c>
      <c r="AA8823" t="str">
        <f t="shared" si="275"/>
        <v>OFF-BI-10002982-Office Supplies</v>
      </c>
    </row>
    <row r="8824" spans="1:27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 t="str">
        <f t="shared" si="274"/>
        <v>Loss</v>
      </c>
      <c r="T8824">
        <v>2</v>
      </c>
      <c r="U8824">
        <v>0.2</v>
      </c>
      <c r="V8824">
        <v>4.1987999999999985</v>
      </c>
      <c r="AA8824" t="str">
        <f t="shared" si="275"/>
        <v>OFF-AR-10004010-Office Supplies</v>
      </c>
    </row>
    <row r="8825" spans="1:27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 t="str">
        <f t="shared" si="274"/>
        <v>Loss</v>
      </c>
      <c r="T8825">
        <v>2</v>
      </c>
      <c r="U8825">
        <v>0.2</v>
      </c>
      <c r="V8825">
        <v>3.7407999999999997</v>
      </c>
      <c r="AA8825" t="str">
        <f t="shared" si="275"/>
        <v>OFF-PA-10002947-Office Supplies</v>
      </c>
    </row>
    <row r="8826" spans="1:27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 t="str">
        <f t="shared" si="274"/>
        <v>Loss</v>
      </c>
      <c r="T8826">
        <v>3</v>
      </c>
      <c r="U8826">
        <v>0.2</v>
      </c>
      <c r="V8826">
        <v>2.8781999999999992</v>
      </c>
      <c r="AA8826" t="str">
        <f t="shared" si="275"/>
        <v>OFF-EN-10003845-Office Supplies</v>
      </c>
    </row>
    <row r="8827" spans="1:27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 t="str">
        <f t="shared" si="274"/>
        <v>Loss</v>
      </c>
      <c r="T8827">
        <v>3</v>
      </c>
      <c r="U8827">
        <v>0.2</v>
      </c>
      <c r="V8827">
        <v>2.5056000000000003</v>
      </c>
      <c r="AA8827" t="str">
        <f t="shared" si="275"/>
        <v>OFF-LA-10003190-Office Supplies</v>
      </c>
    </row>
    <row r="8828" spans="1:27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 t="str">
        <f t="shared" si="274"/>
        <v>Loss</v>
      </c>
      <c r="T8828">
        <v>5</v>
      </c>
      <c r="U8828">
        <v>0.2</v>
      </c>
      <c r="V8828">
        <v>9.3520000000000003</v>
      </c>
      <c r="AA8828" t="str">
        <f t="shared" si="275"/>
        <v>OFF-PA-10002986-Office Supplies</v>
      </c>
    </row>
    <row r="8829" spans="1:27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 t="str">
        <f t="shared" si="274"/>
        <v>Loss</v>
      </c>
      <c r="T8829">
        <v>7</v>
      </c>
      <c r="U8829">
        <v>0.2</v>
      </c>
      <c r="V8829">
        <v>10.464999999999998</v>
      </c>
      <c r="AA8829" t="str">
        <f t="shared" si="275"/>
        <v>OFF-PA-10001593-Office Supplies</v>
      </c>
    </row>
    <row r="8830" spans="1:27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 t="str">
        <f t="shared" si="274"/>
        <v>Loss</v>
      </c>
      <c r="T8830">
        <v>2</v>
      </c>
      <c r="U8830">
        <v>0</v>
      </c>
      <c r="V8830">
        <v>4.7519999999999998</v>
      </c>
      <c r="AA8830" t="str">
        <f t="shared" si="275"/>
        <v>OFF-PA-10000528-Office Supplies</v>
      </c>
    </row>
    <row r="8831" spans="1:27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 t="str">
        <f t="shared" si="274"/>
        <v>Profit</v>
      </c>
      <c r="T8831">
        <v>2</v>
      </c>
      <c r="U8831">
        <v>0</v>
      </c>
      <c r="V8831">
        <v>54.087600000000009</v>
      </c>
      <c r="AA8831" t="str">
        <f t="shared" si="275"/>
        <v>OFF-ST-10001932-Office Supplies</v>
      </c>
    </row>
    <row r="8832" spans="1:27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 t="str">
        <f t="shared" si="274"/>
        <v>Loss</v>
      </c>
      <c r="T8832">
        <v>10</v>
      </c>
      <c r="U8832">
        <v>0.2</v>
      </c>
      <c r="V8832">
        <v>11.703999999999997</v>
      </c>
      <c r="AA8832" t="str">
        <f t="shared" si="275"/>
        <v>OFF-BI-10003727-Office Supplies</v>
      </c>
    </row>
    <row r="8833" spans="1:27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 t="str">
        <f t="shared" si="274"/>
        <v>Loss</v>
      </c>
      <c r="T8833">
        <v>2</v>
      </c>
      <c r="U8833">
        <v>0</v>
      </c>
      <c r="V8833">
        <v>14.3856</v>
      </c>
      <c r="AA8833" t="str">
        <f t="shared" si="275"/>
        <v>FUR-FU-10002759-Furniture</v>
      </c>
    </row>
    <row r="8834" spans="1:27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 t="str">
        <f t="shared" si="274"/>
        <v>Profit</v>
      </c>
      <c r="T8834">
        <v>2</v>
      </c>
      <c r="U8834">
        <v>0.2</v>
      </c>
      <c r="V8834">
        <v>456.58800000000002</v>
      </c>
      <c r="AA8834" t="str">
        <f t="shared" si="275"/>
        <v>OFF-BI-10000545-Office Supplies</v>
      </c>
    </row>
    <row r="8835" spans="1:27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 t="str">
        <f t="shared" ref="S8835:S8898" si="276">IF($R8835&gt;200,"Profit","Loss")</f>
        <v>Loss</v>
      </c>
      <c r="T8835">
        <v>1</v>
      </c>
      <c r="U8835">
        <v>0</v>
      </c>
      <c r="V8835">
        <v>3.8774999999999995</v>
      </c>
      <c r="AA8835" t="str">
        <f t="shared" ref="AA8835:AA8898" si="277">CONCATENATE(N8835,"-",O8835)</f>
        <v>OFF-ST-10004950-Office Supplies</v>
      </c>
    </row>
    <row r="8836" spans="1:27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 t="str">
        <f t="shared" si="276"/>
        <v>Loss</v>
      </c>
      <c r="T8836">
        <v>2</v>
      </c>
      <c r="U8836">
        <v>0</v>
      </c>
      <c r="V8836">
        <v>25.171999999999997</v>
      </c>
      <c r="AA8836" t="str">
        <f t="shared" si="277"/>
        <v>TEC-PH-10003171-Technology</v>
      </c>
    </row>
    <row r="8837" spans="1:27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 t="str">
        <f t="shared" si="276"/>
        <v>Loss</v>
      </c>
      <c r="T8837">
        <v>4</v>
      </c>
      <c r="U8837">
        <v>0</v>
      </c>
      <c r="V8837">
        <v>3.7127999999999997</v>
      </c>
      <c r="AA8837" t="str">
        <f t="shared" si="277"/>
        <v>OFF-AR-10000614-Office Supplies</v>
      </c>
    </row>
    <row r="8838" spans="1:27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 t="str">
        <f t="shared" si="276"/>
        <v>Loss</v>
      </c>
      <c r="T8838">
        <v>3</v>
      </c>
      <c r="U8838">
        <v>0</v>
      </c>
      <c r="V8838">
        <v>4.9607999999999999</v>
      </c>
      <c r="AA8838" t="str">
        <f t="shared" si="277"/>
        <v>OFF-AR-10000034-Office Supplies</v>
      </c>
    </row>
    <row r="8839" spans="1:27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 t="str">
        <f t="shared" si="276"/>
        <v>Loss</v>
      </c>
      <c r="T8839">
        <v>5</v>
      </c>
      <c r="U8839">
        <v>0</v>
      </c>
      <c r="V8839">
        <v>7.5600000000000005</v>
      </c>
      <c r="AA8839" t="str">
        <f t="shared" si="277"/>
        <v>OFF-LA-10003766-Office Supplies</v>
      </c>
    </row>
    <row r="8840" spans="1:27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 t="str">
        <f t="shared" si="276"/>
        <v>Loss</v>
      </c>
      <c r="T8840">
        <v>3</v>
      </c>
      <c r="U8840">
        <v>0</v>
      </c>
      <c r="V8840">
        <v>18.447000000000003</v>
      </c>
      <c r="AA8840" t="str">
        <f t="shared" si="277"/>
        <v>OFF-AR-10001725-Office Supplies</v>
      </c>
    </row>
    <row r="8841" spans="1:27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 t="str">
        <f t="shared" si="276"/>
        <v>Loss</v>
      </c>
      <c r="T8841">
        <v>2</v>
      </c>
      <c r="U8841">
        <v>0.2</v>
      </c>
      <c r="V8841">
        <v>23.768399999999996</v>
      </c>
      <c r="AA8841" t="str">
        <f t="shared" si="277"/>
        <v>OFF-BI-10002794-Office Supplies</v>
      </c>
    </row>
    <row r="8842" spans="1:27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 t="str">
        <f t="shared" si="276"/>
        <v>Profit</v>
      </c>
      <c r="T8842">
        <v>3</v>
      </c>
      <c r="U8842">
        <v>0</v>
      </c>
      <c r="V8842">
        <v>131.98680000000002</v>
      </c>
      <c r="AA8842" t="str">
        <f t="shared" si="277"/>
        <v>TEC-AC-10004171-Technology</v>
      </c>
    </row>
    <row r="8843" spans="1:27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 t="str">
        <f t="shared" si="276"/>
        <v>Loss</v>
      </c>
      <c r="T8843">
        <v>3</v>
      </c>
      <c r="U8843">
        <v>0</v>
      </c>
      <c r="V8843">
        <v>39.586800000000011</v>
      </c>
      <c r="AA8843" t="str">
        <f t="shared" si="277"/>
        <v>TEC-AC-10003628-Technology</v>
      </c>
    </row>
    <row r="8844" spans="1:27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 t="str">
        <f t="shared" si="276"/>
        <v>Loss</v>
      </c>
      <c r="T8844">
        <v>2</v>
      </c>
      <c r="U8844">
        <v>0</v>
      </c>
      <c r="V8844">
        <v>11.151</v>
      </c>
      <c r="AA8844" t="str">
        <f t="shared" si="277"/>
        <v>TEC-AC-10004761-Technology</v>
      </c>
    </row>
    <row r="8845" spans="1:27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 t="str">
        <f t="shared" si="276"/>
        <v>Loss</v>
      </c>
      <c r="T8845">
        <v>5</v>
      </c>
      <c r="U8845">
        <v>0</v>
      </c>
      <c r="V8845">
        <v>16.787500000000001</v>
      </c>
      <c r="AA8845" t="str">
        <f t="shared" si="277"/>
        <v>OFF-ST-10000885-Office Supplies</v>
      </c>
    </row>
    <row r="8846" spans="1:27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 t="str">
        <f t="shared" si="276"/>
        <v>Loss</v>
      </c>
      <c r="T8846">
        <v>3</v>
      </c>
      <c r="U8846">
        <v>0.7</v>
      </c>
      <c r="V8846">
        <v>-6.0299999999999976</v>
      </c>
      <c r="AA8846" t="str">
        <f t="shared" si="277"/>
        <v>OFF-BI-10004209-Office Supplies</v>
      </c>
    </row>
    <row r="8847" spans="1:27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 t="str">
        <f t="shared" si="276"/>
        <v>Loss</v>
      </c>
      <c r="T8847">
        <v>3</v>
      </c>
      <c r="U8847">
        <v>0.2</v>
      </c>
      <c r="V8847">
        <v>1.7486999999999999</v>
      </c>
      <c r="AA8847" t="str">
        <f t="shared" si="277"/>
        <v>OFF-FA-10002988-Office Supplies</v>
      </c>
    </row>
    <row r="8848" spans="1:27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 t="str">
        <f t="shared" si="276"/>
        <v>Loss</v>
      </c>
      <c r="T8848">
        <v>5</v>
      </c>
      <c r="U8848">
        <v>0.2</v>
      </c>
      <c r="V8848">
        <v>29.691999999999993</v>
      </c>
      <c r="AA8848" t="str">
        <f t="shared" si="277"/>
        <v>OFF-PA-10002222-Office Supplies</v>
      </c>
    </row>
    <row r="8849" spans="1:27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 t="str">
        <f t="shared" si="276"/>
        <v>Loss</v>
      </c>
      <c r="T8849">
        <v>2</v>
      </c>
      <c r="U8849">
        <v>0.2</v>
      </c>
      <c r="V8849">
        <v>13.011199999999995</v>
      </c>
      <c r="AA8849" t="str">
        <f t="shared" si="277"/>
        <v>OFF-AP-10004487-Office Supplies</v>
      </c>
    </row>
    <row r="8850" spans="1:27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 t="str">
        <f t="shared" si="276"/>
        <v>Loss</v>
      </c>
      <c r="T8850">
        <v>1</v>
      </c>
      <c r="U8850">
        <v>0.2</v>
      </c>
      <c r="V8850">
        <v>8.3519999999999932</v>
      </c>
      <c r="AA8850" t="str">
        <f t="shared" si="277"/>
        <v>TEC-PH-10003505-Technology</v>
      </c>
    </row>
    <row r="8851" spans="1:27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 t="str">
        <f t="shared" si="276"/>
        <v>Loss</v>
      </c>
      <c r="T8851">
        <v>10</v>
      </c>
      <c r="U8851">
        <v>0.2</v>
      </c>
      <c r="V8851">
        <v>45.954000000000008</v>
      </c>
      <c r="AA8851" t="str">
        <f t="shared" si="277"/>
        <v>FUR-FU-10000076-Furniture</v>
      </c>
    </row>
    <row r="8852" spans="1:27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 t="str">
        <f t="shared" si="276"/>
        <v>Loss</v>
      </c>
      <c r="T8852">
        <v>2</v>
      </c>
      <c r="U8852">
        <v>0.7</v>
      </c>
      <c r="V8852">
        <v>-2.3136000000000001</v>
      </c>
      <c r="AA8852" t="str">
        <f t="shared" si="277"/>
        <v>OFF-BI-10004728-Office Supplies</v>
      </c>
    </row>
    <row r="8853" spans="1:27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 t="str">
        <f t="shared" si="276"/>
        <v>Loss</v>
      </c>
      <c r="T8853">
        <v>2</v>
      </c>
      <c r="U8853">
        <v>0.2</v>
      </c>
      <c r="V8853">
        <v>3.2871999999999999</v>
      </c>
      <c r="AA8853" t="str">
        <f t="shared" si="277"/>
        <v>OFF-PA-10002250-Office Supplies</v>
      </c>
    </row>
    <row r="8854" spans="1:27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 t="str">
        <f t="shared" si="276"/>
        <v>Loss</v>
      </c>
      <c r="T8854">
        <v>4</v>
      </c>
      <c r="U8854">
        <v>0</v>
      </c>
      <c r="V8854">
        <v>55.763999999999996</v>
      </c>
      <c r="AA8854" t="str">
        <f t="shared" si="277"/>
        <v>OFF-PA-10003823-Office Supplies</v>
      </c>
    </row>
    <row r="8855" spans="1:27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 t="str">
        <f t="shared" si="276"/>
        <v>Loss</v>
      </c>
      <c r="T8855">
        <v>5</v>
      </c>
      <c r="U8855">
        <v>0.2</v>
      </c>
      <c r="V8855">
        <v>6.2549999999999919</v>
      </c>
      <c r="AA8855" t="str">
        <f t="shared" si="277"/>
        <v>OFF-SU-10000898-Office Supplies</v>
      </c>
    </row>
    <row r="8856" spans="1:27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 t="str">
        <f t="shared" si="276"/>
        <v>Profit</v>
      </c>
      <c r="T8856">
        <v>3</v>
      </c>
      <c r="U8856">
        <v>0.2</v>
      </c>
      <c r="V8856">
        <v>-7.724700000000098</v>
      </c>
      <c r="AA8856" t="str">
        <f t="shared" si="277"/>
        <v>TEC-AC-10003832-Technology</v>
      </c>
    </row>
    <row r="8857" spans="1:27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 t="str">
        <f t="shared" si="276"/>
        <v>Loss</v>
      </c>
      <c r="T8857">
        <v>3</v>
      </c>
      <c r="U8857">
        <v>0.2</v>
      </c>
      <c r="V8857">
        <v>7.9919999999999991</v>
      </c>
      <c r="AA8857" t="str">
        <f t="shared" si="277"/>
        <v>OFF-BI-10001679-Office Supplies</v>
      </c>
    </row>
    <row r="8858" spans="1:27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 t="str">
        <f t="shared" si="276"/>
        <v>Profit</v>
      </c>
      <c r="T8858">
        <v>6</v>
      </c>
      <c r="U8858">
        <v>0</v>
      </c>
      <c r="V8858">
        <v>39.888599999999997</v>
      </c>
      <c r="AA8858" t="str">
        <f t="shared" si="277"/>
        <v>TEC-AC-10002335-Technology</v>
      </c>
    </row>
    <row r="8859" spans="1:27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 t="str">
        <f t="shared" si="276"/>
        <v>Loss</v>
      </c>
      <c r="T8859">
        <v>2</v>
      </c>
      <c r="U8859">
        <v>0.2</v>
      </c>
      <c r="V8859">
        <v>-7.9959999999999996</v>
      </c>
      <c r="AA8859" t="str">
        <f t="shared" si="277"/>
        <v>TEC-PH-10003187-Technology</v>
      </c>
    </row>
    <row r="8860" spans="1:27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 t="str">
        <f t="shared" si="276"/>
        <v>Profit</v>
      </c>
      <c r="T8860">
        <v>5</v>
      </c>
      <c r="U8860">
        <v>0.2</v>
      </c>
      <c r="V8860">
        <v>1906.4849999999999</v>
      </c>
      <c r="AA8860" t="str">
        <f t="shared" si="277"/>
        <v>OFF-BI-10003527-Office Supplies</v>
      </c>
    </row>
    <row r="8861" spans="1:27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 t="str">
        <f t="shared" si="276"/>
        <v>Loss</v>
      </c>
      <c r="T8861">
        <v>1</v>
      </c>
      <c r="U8861">
        <v>0.2</v>
      </c>
      <c r="V8861">
        <v>3.5959999999999983</v>
      </c>
      <c r="AA8861" t="str">
        <f t="shared" si="277"/>
        <v>TEC-PH-10003171-Technology</v>
      </c>
    </row>
    <row r="8862" spans="1:27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 t="str">
        <f t="shared" si="276"/>
        <v>Loss</v>
      </c>
      <c r="T8862">
        <v>3</v>
      </c>
      <c r="U8862">
        <v>0</v>
      </c>
      <c r="V8862">
        <v>14.904</v>
      </c>
      <c r="AA8862" t="str">
        <f t="shared" si="277"/>
        <v>OFF-LA-10000414-Office Supplies</v>
      </c>
    </row>
    <row r="8863" spans="1:27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 t="str">
        <f t="shared" si="276"/>
        <v>Loss</v>
      </c>
      <c r="T8863">
        <v>4</v>
      </c>
      <c r="U8863">
        <v>0</v>
      </c>
      <c r="V8863">
        <v>3.9248000000000003</v>
      </c>
      <c r="AA8863" t="str">
        <f t="shared" si="277"/>
        <v>FUR-FU-10002107-Furniture</v>
      </c>
    </row>
    <row r="8864" spans="1:27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 t="str">
        <f t="shared" si="276"/>
        <v>Profit</v>
      </c>
      <c r="T8864">
        <v>4</v>
      </c>
      <c r="U8864">
        <v>0</v>
      </c>
      <c r="V8864">
        <v>96.415999999999997</v>
      </c>
      <c r="AA8864" t="str">
        <f t="shared" si="277"/>
        <v>OFF-BI-10004593-Office Supplies</v>
      </c>
    </row>
    <row r="8865" spans="1:27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 t="str">
        <f t="shared" si="276"/>
        <v>Loss</v>
      </c>
      <c r="T8865">
        <v>4</v>
      </c>
      <c r="U8865">
        <v>0</v>
      </c>
      <c r="V8865">
        <v>29.980800000000002</v>
      </c>
      <c r="AA8865" t="str">
        <f t="shared" si="277"/>
        <v>OFF-AP-10003860-Office Supplies</v>
      </c>
    </row>
    <row r="8866" spans="1:27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 t="str">
        <f t="shared" si="276"/>
        <v>Loss</v>
      </c>
      <c r="T8866">
        <v>6</v>
      </c>
      <c r="U8866">
        <v>0</v>
      </c>
      <c r="V8866">
        <v>18.662400000000002</v>
      </c>
      <c r="AA8866" t="str">
        <f t="shared" si="277"/>
        <v>OFF-PA-10000556-Office Supplies</v>
      </c>
    </row>
    <row r="8867" spans="1:27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 t="str">
        <f t="shared" si="276"/>
        <v>Loss</v>
      </c>
      <c r="T8867">
        <v>3</v>
      </c>
      <c r="U8867">
        <v>0</v>
      </c>
      <c r="V8867">
        <v>10.880999999999997</v>
      </c>
      <c r="AA8867" t="str">
        <f t="shared" si="277"/>
        <v>OFF-AP-10003281-Office Supplies</v>
      </c>
    </row>
    <row r="8868" spans="1:27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 t="str">
        <f t="shared" si="276"/>
        <v>Profit</v>
      </c>
      <c r="T8868">
        <v>5</v>
      </c>
      <c r="U8868">
        <v>0.3</v>
      </c>
      <c r="V8868">
        <v>-70.489999999999981</v>
      </c>
      <c r="AA8868" t="str">
        <f t="shared" si="277"/>
        <v>FUR-BO-10004218-Furniture</v>
      </c>
    </row>
    <row r="8869" spans="1:27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 t="str">
        <f t="shared" si="276"/>
        <v>Loss</v>
      </c>
      <c r="T8869">
        <v>2</v>
      </c>
      <c r="U8869">
        <v>0.2</v>
      </c>
      <c r="V8869">
        <v>3.4749999999999996</v>
      </c>
      <c r="AA8869" t="str">
        <f t="shared" si="277"/>
        <v>TEC-PH-10002185-Technology</v>
      </c>
    </row>
    <row r="8870" spans="1:27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 t="str">
        <f t="shared" si="276"/>
        <v>Profit</v>
      </c>
      <c r="T8870">
        <v>2</v>
      </c>
      <c r="U8870">
        <v>0.2</v>
      </c>
      <c r="V8870">
        <v>77.219999999999914</v>
      </c>
      <c r="AA8870" t="str">
        <f t="shared" si="277"/>
        <v>TEC-MA-10003176-Technology</v>
      </c>
    </row>
    <row r="8871" spans="1:27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 t="str">
        <f t="shared" si="276"/>
        <v>Loss</v>
      </c>
      <c r="T8871">
        <v>5</v>
      </c>
      <c r="U8871">
        <v>0.2</v>
      </c>
      <c r="V8871">
        <v>5.3729999999999993</v>
      </c>
      <c r="AA8871" t="str">
        <f t="shared" si="277"/>
        <v>OFF-BI-10002003-Office Supplies</v>
      </c>
    </row>
    <row r="8872" spans="1:27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 t="str">
        <f t="shared" si="276"/>
        <v>Loss</v>
      </c>
      <c r="T8872">
        <v>12</v>
      </c>
      <c r="U8872">
        <v>0</v>
      </c>
      <c r="V8872">
        <v>31.099200000000003</v>
      </c>
      <c r="AA8872" t="str">
        <f t="shared" si="277"/>
        <v>FUR-FU-10000023-Furniture</v>
      </c>
    </row>
    <row r="8873" spans="1:27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 t="str">
        <f t="shared" si="276"/>
        <v>Profit</v>
      </c>
      <c r="T8873">
        <v>4</v>
      </c>
      <c r="U8873">
        <v>0</v>
      </c>
      <c r="V8873">
        <v>5.4124000000000478</v>
      </c>
      <c r="AA8873" t="str">
        <f t="shared" si="277"/>
        <v>OFF-ST-10002756-Office Supplies</v>
      </c>
    </row>
    <row r="8874" spans="1:27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 t="str">
        <f t="shared" si="276"/>
        <v>Loss</v>
      </c>
      <c r="T8874">
        <v>2</v>
      </c>
      <c r="U8874">
        <v>0.7</v>
      </c>
      <c r="V8874">
        <v>-71.39579999999998</v>
      </c>
      <c r="AA8874" t="str">
        <f t="shared" si="277"/>
        <v>TEC-MA-10002694-Technology</v>
      </c>
    </row>
    <row r="8875" spans="1:27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 t="str">
        <f t="shared" si="276"/>
        <v>Loss</v>
      </c>
      <c r="T8875">
        <v>2</v>
      </c>
      <c r="U8875">
        <v>0.7</v>
      </c>
      <c r="V8875">
        <v>-13.393599999999999</v>
      </c>
      <c r="AA8875" t="str">
        <f t="shared" si="277"/>
        <v>OFF-BI-10002429-Office Supplies</v>
      </c>
    </row>
    <row r="8876" spans="1:27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 t="str">
        <f t="shared" si="276"/>
        <v>Loss</v>
      </c>
      <c r="T8876">
        <v>5</v>
      </c>
      <c r="U8876">
        <v>0.8</v>
      </c>
      <c r="V8876">
        <v>-32.984999999999999</v>
      </c>
      <c r="AA8876" t="str">
        <f t="shared" si="277"/>
        <v>OFF-BI-10003684-Office Supplies</v>
      </c>
    </row>
    <row r="8877" spans="1:27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 t="str">
        <f t="shared" si="276"/>
        <v>Loss</v>
      </c>
      <c r="T8877">
        <v>2</v>
      </c>
      <c r="U8877">
        <v>0.2</v>
      </c>
      <c r="V8877">
        <v>-34.758000000000017</v>
      </c>
      <c r="AA8877" t="str">
        <f t="shared" si="277"/>
        <v>OFF-SU-10003505-Office Supplies</v>
      </c>
    </row>
    <row r="8878" spans="1:27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 t="str">
        <f t="shared" si="276"/>
        <v>Loss</v>
      </c>
      <c r="T8878">
        <v>1</v>
      </c>
      <c r="U8878">
        <v>0.8</v>
      </c>
      <c r="V8878">
        <v>-153.20240000000001</v>
      </c>
      <c r="AA8878" t="str">
        <f t="shared" si="277"/>
        <v>OFF-AP-10002534-Office Supplies</v>
      </c>
    </row>
    <row r="8879" spans="1:27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 t="str">
        <f t="shared" si="276"/>
        <v>Profit</v>
      </c>
      <c r="T8879">
        <v>4</v>
      </c>
      <c r="U8879">
        <v>0</v>
      </c>
      <c r="V8879">
        <v>225.6</v>
      </c>
      <c r="AA8879" t="str">
        <f t="shared" si="277"/>
        <v>TEC-MA-10004626-Technology</v>
      </c>
    </row>
    <row r="8880" spans="1:27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 t="str">
        <f t="shared" si="276"/>
        <v>Loss</v>
      </c>
      <c r="T8880">
        <v>3</v>
      </c>
      <c r="U8880">
        <v>0</v>
      </c>
      <c r="V8880">
        <v>9.5340000000000025</v>
      </c>
      <c r="AA8880" t="str">
        <f t="shared" si="277"/>
        <v>OFF-ST-10000615-Office Supplies</v>
      </c>
    </row>
    <row r="8881" spans="1:27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 t="str">
        <f t="shared" si="276"/>
        <v>Loss</v>
      </c>
      <c r="T8881">
        <v>11</v>
      </c>
      <c r="U8881">
        <v>0</v>
      </c>
      <c r="V8881">
        <v>92.505599999999987</v>
      </c>
      <c r="AA8881" t="str">
        <f t="shared" si="277"/>
        <v>OFF-PA-10000659-Office Supplies</v>
      </c>
    </row>
    <row r="8882" spans="1:27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 t="str">
        <f t="shared" si="276"/>
        <v>Profit</v>
      </c>
      <c r="T8882">
        <v>3</v>
      </c>
      <c r="U8882">
        <v>0</v>
      </c>
      <c r="V8882">
        <v>86.389199999999988</v>
      </c>
      <c r="AA8882" t="str">
        <f t="shared" si="277"/>
        <v>TEC-AC-10000736-Technology</v>
      </c>
    </row>
    <row r="8883" spans="1:27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 t="str">
        <f t="shared" si="276"/>
        <v>Loss</v>
      </c>
      <c r="T8883">
        <v>7</v>
      </c>
      <c r="U8883">
        <v>0.2</v>
      </c>
      <c r="V8883">
        <v>-0.62650000000000716</v>
      </c>
      <c r="AA8883" t="str">
        <f t="shared" si="277"/>
        <v>TEC-AC-10003038-Technology</v>
      </c>
    </row>
    <row r="8884" spans="1:27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 t="str">
        <f t="shared" si="276"/>
        <v>Loss</v>
      </c>
      <c r="T8884">
        <v>2</v>
      </c>
      <c r="U8884">
        <v>0.2</v>
      </c>
      <c r="V8884">
        <v>1.3986000000000001</v>
      </c>
      <c r="AA8884" t="str">
        <f t="shared" si="277"/>
        <v>TEC-PH-10004071-Technology</v>
      </c>
    </row>
    <row r="8885" spans="1:27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 t="str">
        <f t="shared" si="276"/>
        <v>Loss</v>
      </c>
      <c r="T8885">
        <v>3</v>
      </c>
      <c r="U8885">
        <v>0.2</v>
      </c>
      <c r="V8885">
        <v>4.4849999999999994</v>
      </c>
      <c r="AA8885" t="str">
        <f t="shared" si="277"/>
        <v>OFF-PA-10001667-Office Supplies</v>
      </c>
    </row>
    <row r="8886" spans="1:27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 t="str">
        <f t="shared" si="276"/>
        <v>Loss</v>
      </c>
      <c r="T8886">
        <v>4</v>
      </c>
      <c r="U8886">
        <v>0.7</v>
      </c>
      <c r="V8886">
        <v>-4.5695999999999994</v>
      </c>
      <c r="AA8886" t="str">
        <f t="shared" si="277"/>
        <v>OFF-BI-10001982-Office Supplies</v>
      </c>
    </row>
    <row r="8887" spans="1:27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 t="str">
        <f t="shared" si="276"/>
        <v>Loss</v>
      </c>
      <c r="T8887">
        <v>3</v>
      </c>
      <c r="U8887">
        <v>0.7</v>
      </c>
      <c r="V8887">
        <v>-2.2896000000000001</v>
      </c>
      <c r="AA8887" t="str">
        <f t="shared" si="277"/>
        <v>OFF-BI-10004141-Office Supplies</v>
      </c>
    </row>
    <row r="8888" spans="1:27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 t="str">
        <f t="shared" si="276"/>
        <v>Loss</v>
      </c>
      <c r="T8888">
        <v>8</v>
      </c>
      <c r="U8888">
        <v>0.7</v>
      </c>
      <c r="V8888">
        <v>-16.684799999999996</v>
      </c>
      <c r="AA8888" t="str">
        <f t="shared" si="277"/>
        <v>OFF-BI-10002103-Office Supplies</v>
      </c>
    </row>
    <row r="8889" spans="1:27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 t="str">
        <f t="shared" si="276"/>
        <v>Profit</v>
      </c>
      <c r="T8889">
        <v>2</v>
      </c>
      <c r="U8889">
        <v>0</v>
      </c>
      <c r="V8889">
        <v>0</v>
      </c>
      <c r="AA8889" t="str">
        <f t="shared" si="277"/>
        <v>OFF-ST-10002574-Office Supplies</v>
      </c>
    </row>
    <row r="8890" spans="1:27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 t="str">
        <f t="shared" si="276"/>
        <v>Profit</v>
      </c>
      <c r="T8890">
        <v>9</v>
      </c>
      <c r="U8890">
        <v>0</v>
      </c>
      <c r="V8890">
        <v>107.03879999999994</v>
      </c>
      <c r="AA8890" t="str">
        <f t="shared" si="277"/>
        <v>FUR-FU-10003394-Furniture</v>
      </c>
    </row>
    <row r="8891" spans="1:27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 t="str">
        <f t="shared" si="276"/>
        <v>Profit</v>
      </c>
      <c r="T8891">
        <v>3</v>
      </c>
      <c r="U8891">
        <v>0</v>
      </c>
      <c r="V8891">
        <v>220.48530000000002</v>
      </c>
      <c r="AA8891" t="str">
        <f t="shared" si="277"/>
        <v>TEC-PH-10003072-Technology</v>
      </c>
    </row>
    <row r="8892" spans="1:27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 t="str">
        <f t="shared" si="276"/>
        <v>Profit</v>
      </c>
      <c r="T8892">
        <v>7</v>
      </c>
      <c r="U8892">
        <v>0</v>
      </c>
      <c r="V8892">
        <v>751.76010000000008</v>
      </c>
      <c r="AA8892" t="str">
        <f t="shared" si="277"/>
        <v>OFF-AP-10003057-Office Supplies</v>
      </c>
    </row>
    <row r="8893" spans="1:27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 t="str">
        <f t="shared" si="276"/>
        <v>Loss</v>
      </c>
      <c r="T8893">
        <v>2</v>
      </c>
      <c r="U8893">
        <v>0</v>
      </c>
      <c r="V8893">
        <v>30.444999999999993</v>
      </c>
      <c r="AA8893" t="str">
        <f t="shared" si="277"/>
        <v>FUR-CH-10001146-Furniture</v>
      </c>
    </row>
    <row r="8894" spans="1:27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 t="str">
        <f t="shared" si="276"/>
        <v>Profit</v>
      </c>
      <c r="T8894">
        <v>9</v>
      </c>
      <c r="U8894">
        <v>0.2</v>
      </c>
      <c r="V8894">
        <v>267.66720000000009</v>
      </c>
      <c r="AA8894" t="str">
        <f t="shared" si="277"/>
        <v>FUR-CH-10003973-Furniture</v>
      </c>
    </row>
    <row r="8895" spans="1:27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 t="str">
        <f t="shared" si="276"/>
        <v>Profit</v>
      </c>
      <c r="T8895">
        <v>2</v>
      </c>
      <c r="U8895">
        <v>0.3</v>
      </c>
      <c r="V8895">
        <v>41.933999999999997</v>
      </c>
      <c r="AA8895" t="str">
        <f t="shared" si="277"/>
        <v>FUR-TA-10001307-Furniture</v>
      </c>
    </row>
    <row r="8896" spans="1:27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 t="str">
        <f t="shared" si="276"/>
        <v>Profit</v>
      </c>
      <c r="T8896">
        <v>3</v>
      </c>
      <c r="U8896">
        <v>0</v>
      </c>
      <c r="V8896">
        <v>43.684200000000018</v>
      </c>
      <c r="AA8896" t="str">
        <f t="shared" si="277"/>
        <v>FUR-FU-10004071-Furniture</v>
      </c>
    </row>
    <row r="8897" spans="1:27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 t="str">
        <f t="shared" si="276"/>
        <v>Loss</v>
      </c>
      <c r="T8897">
        <v>3</v>
      </c>
      <c r="U8897">
        <v>0</v>
      </c>
      <c r="V8897">
        <v>3.0497999999999985</v>
      </c>
      <c r="AA8897" t="str">
        <f t="shared" si="277"/>
        <v>OFF-ST-10001505-Office Supplies</v>
      </c>
    </row>
    <row r="8898" spans="1:27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 t="str">
        <f t="shared" si="276"/>
        <v>Loss</v>
      </c>
      <c r="T8898">
        <v>3</v>
      </c>
      <c r="U8898">
        <v>0.2</v>
      </c>
      <c r="V8898">
        <v>10.349999999999994</v>
      </c>
      <c r="AA8898" t="str">
        <f t="shared" si="277"/>
        <v>TEC-PH-10004614-Technology</v>
      </c>
    </row>
    <row r="8899" spans="1:27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 t="str">
        <f t="shared" ref="S8899:S8962" si="278">IF($R8899&gt;200,"Profit","Loss")</f>
        <v>Loss</v>
      </c>
      <c r="T8899">
        <v>4</v>
      </c>
      <c r="U8899">
        <v>0</v>
      </c>
      <c r="V8899">
        <v>18.009600000000002</v>
      </c>
      <c r="AA8899" t="str">
        <f t="shared" ref="AA8899:AA8962" si="279">CONCATENATE(N8899,"-",O8899)</f>
        <v>OFF-PA-10004911-Office Supplies</v>
      </c>
    </row>
    <row r="8900" spans="1:27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 t="str">
        <f t="shared" si="278"/>
        <v>Profit</v>
      </c>
      <c r="T8900">
        <v>3</v>
      </c>
      <c r="U8900">
        <v>0</v>
      </c>
      <c r="V8900">
        <v>148.49099999999996</v>
      </c>
      <c r="AA8900" t="str">
        <f t="shared" si="279"/>
        <v>TEC-PH-10003601-Technology</v>
      </c>
    </row>
    <row r="8901" spans="1:27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 t="str">
        <f t="shared" si="278"/>
        <v>Loss</v>
      </c>
      <c r="T8901">
        <v>2</v>
      </c>
      <c r="U8901">
        <v>0</v>
      </c>
      <c r="V8901">
        <v>11.778199999999998</v>
      </c>
      <c r="AA8901" t="str">
        <f t="shared" si="279"/>
        <v>OFF-LA-10004545-Office Supplies</v>
      </c>
    </row>
    <row r="8902" spans="1:27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 t="str">
        <f t="shared" si="278"/>
        <v>Loss</v>
      </c>
      <c r="T8902">
        <v>3</v>
      </c>
      <c r="U8902">
        <v>0.6</v>
      </c>
      <c r="V8902">
        <v>-12.825599999999994</v>
      </c>
      <c r="AA8902" t="str">
        <f t="shared" si="279"/>
        <v>FUR-FU-10001379-Furniture</v>
      </c>
    </row>
    <row r="8903" spans="1:27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 t="str">
        <f t="shared" si="278"/>
        <v>Loss</v>
      </c>
      <c r="T8903">
        <v>4</v>
      </c>
      <c r="U8903">
        <v>0.2</v>
      </c>
      <c r="V8903">
        <v>6.7048000000000005</v>
      </c>
      <c r="AA8903" t="str">
        <f t="shared" si="279"/>
        <v>OFF-PA-10001846-Office Supplies</v>
      </c>
    </row>
    <row r="8904" spans="1:27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 t="str">
        <f t="shared" si="278"/>
        <v>Loss</v>
      </c>
      <c r="T8904">
        <v>3</v>
      </c>
      <c r="U8904">
        <v>0.3</v>
      </c>
      <c r="V8904">
        <v>-38.215799999999973</v>
      </c>
      <c r="AA8904" t="str">
        <f t="shared" si="279"/>
        <v>FUR-CH-10000422-Furniture</v>
      </c>
    </row>
    <row r="8905" spans="1:27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 t="str">
        <f t="shared" si="278"/>
        <v>Loss</v>
      </c>
      <c r="T8905">
        <v>2</v>
      </c>
      <c r="U8905">
        <v>0.2</v>
      </c>
      <c r="V8905">
        <v>3.6288</v>
      </c>
      <c r="AA8905" t="str">
        <f t="shared" si="279"/>
        <v>OFF-PA-10004621-Office Supplies</v>
      </c>
    </row>
    <row r="8906" spans="1:27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 t="str">
        <f t="shared" si="278"/>
        <v>Loss</v>
      </c>
      <c r="T8906">
        <v>1</v>
      </c>
      <c r="U8906">
        <v>0</v>
      </c>
      <c r="V8906">
        <v>14.043800000000001</v>
      </c>
      <c r="AA8906" t="str">
        <f t="shared" si="279"/>
        <v>OFF-LA-10001474-Office Supplies</v>
      </c>
    </row>
    <row r="8907" spans="1:27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 t="str">
        <f t="shared" si="278"/>
        <v>Loss</v>
      </c>
      <c r="T8907">
        <v>3</v>
      </c>
      <c r="U8907">
        <v>0</v>
      </c>
      <c r="V8907">
        <v>6.1679999999999975</v>
      </c>
      <c r="AA8907" t="str">
        <f t="shared" si="279"/>
        <v>TEC-AC-10001635-Technology</v>
      </c>
    </row>
    <row r="8908" spans="1:27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 t="str">
        <f t="shared" si="278"/>
        <v>Loss</v>
      </c>
      <c r="T8908">
        <v>9</v>
      </c>
      <c r="U8908">
        <v>0</v>
      </c>
      <c r="V8908">
        <v>33.776999999999994</v>
      </c>
      <c r="AA8908" t="str">
        <f t="shared" si="279"/>
        <v>OFF-PA-10001950-Office Supplies</v>
      </c>
    </row>
    <row r="8909" spans="1:27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 t="str">
        <f t="shared" si="278"/>
        <v>Loss</v>
      </c>
      <c r="T8909">
        <v>7</v>
      </c>
      <c r="U8909">
        <v>0.2</v>
      </c>
      <c r="V8909">
        <v>6.6976000000000013</v>
      </c>
      <c r="AA8909" t="str">
        <f t="shared" si="279"/>
        <v>TEC-PH-10001552-Technology</v>
      </c>
    </row>
    <row r="8910" spans="1:27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 t="str">
        <f t="shared" si="278"/>
        <v>Loss</v>
      </c>
      <c r="T8910">
        <v>8</v>
      </c>
      <c r="U8910">
        <v>0</v>
      </c>
      <c r="V8910">
        <v>84.051199999999994</v>
      </c>
      <c r="AA8910" t="str">
        <f t="shared" si="279"/>
        <v>OFF-PA-10003790-Office Supplies</v>
      </c>
    </row>
    <row r="8911" spans="1:27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 t="str">
        <f t="shared" si="278"/>
        <v>Loss</v>
      </c>
      <c r="T8911">
        <v>3</v>
      </c>
      <c r="U8911">
        <v>0</v>
      </c>
      <c r="V8911">
        <v>10.307099999999998</v>
      </c>
      <c r="AA8911" t="str">
        <f t="shared" si="279"/>
        <v>OFF-LA-10002475-Office Supplies</v>
      </c>
    </row>
    <row r="8912" spans="1:27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 t="str">
        <f t="shared" si="278"/>
        <v>Loss</v>
      </c>
      <c r="T8912">
        <v>3</v>
      </c>
      <c r="U8912">
        <v>0.2</v>
      </c>
      <c r="V8912">
        <v>15.596099999999996</v>
      </c>
      <c r="AA8912" t="str">
        <f t="shared" si="279"/>
        <v>TEC-AC-10000303-Technology</v>
      </c>
    </row>
    <row r="8913" spans="1:27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 t="str">
        <f t="shared" si="278"/>
        <v>Loss</v>
      </c>
      <c r="T8913">
        <v>9</v>
      </c>
      <c r="U8913">
        <v>0.2</v>
      </c>
      <c r="V8913">
        <v>-32.383800000000008</v>
      </c>
      <c r="AA8913" t="str">
        <f t="shared" si="279"/>
        <v>TEC-PH-10000127-Technology</v>
      </c>
    </row>
    <row r="8914" spans="1:27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 t="str">
        <f t="shared" si="278"/>
        <v>Loss</v>
      </c>
      <c r="T8914">
        <v>2</v>
      </c>
      <c r="U8914">
        <v>0.7</v>
      </c>
      <c r="V8914">
        <v>-2.9700000000000006</v>
      </c>
      <c r="AA8914" t="str">
        <f t="shared" si="279"/>
        <v>OFF-BI-10004364-Office Supplies</v>
      </c>
    </row>
    <row r="8915" spans="1:27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 t="str">
        <f t="shared" si="278"/>
        <v>Loss</v>
      </c>
      <c r="T8915">
        <v>2</v>
      </c>
      <c r="U8915">
        <v>0.2</v>
      </c>
      <c r="V8915">
        <v>1.7247999999999997</v>
      </c>
      <c r="AA8915" t="str">
        <f t="shared" si="279"/>
        <v>OFF-LA-10002195-Office Supplies</v>
      </c>
    </row>
    <row r="8916" spans="1:27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 t="str">
        <f t="shared" si="278"/>
        <v>Profit</v>
      </c>
      <c r="T8916">
        <v>6</v>
      </c>
      <c r="U8916">
        <v>0.2</v>
      </c>
      <c r="V8916">
        <v>107.08199999999985</v>
      </c>
      <c r="AA8916" t="str">
        <f t="shared" si="279"/>
        <v>OFF-ST-10001490-Office Supplies</v>
      </c>
    </row>
    <row r="8917" spans="1:27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 t="str">
        <f t="shared" si="278"/>
        <v>Loss</v>
      </c>
      <c r="T8917">
        <v>4</v>
      </c>
      <c r="U8917">
        <v>0.8</v>
      </c>
      <c r="V8917">
        <v>-20.435200000000002</v>
      </c>
      <c r="AA8917" t="str">
        <f t="shared" si="279"/>
        <v>OFF-BI-10002852-Office Supplies</v>
      </c>
    </row>
    <row r="8918" spans="1:27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 t="str">
        <f t="shared" si="278"/>
        <v>Loss</v>
      </c>
      <c r="T8918">
        <v>4</v>
      </c>
      <c r="U8918">
        <v>0.8</v>
      </c>
      <c r="V8918">
        <v>-131.71680000000001</v>
      </c>
      <c r="AA8918" t="str">
        <f t="shared" si="279"/>
        <v>OFF-AP-10000390-Office Supplies</v>
      </c>
    </row>
    <row r="8919" spans="1:27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 t="str">
        <f t="shared" si="278"/>
        <v>Loss</v>
      </c>
      <c r="T8919">
        <v>2</v>
      </c>
      <c r="U8919">
        <v>0.2</v>
      </c>
      <c r="V8919">
        <v>26.823999999999995</v>
      </c>
      <c r="AA8919" t="str">
        <f t="shared" si="279"/>
        <v>OFF-PA-10004327-Office Supplies</v>
      </c>
    </row>
    <row r="8920" spans="1:27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 t="str">
        <f t="shared" si="278"/>
        <v>Loss</v>
      </c>
      <c r="T8920">
        <v>6</v>
      </c>
      <c r="U8920">
        <v>0.8</v>
      </c>
      <c r="V8920">
        <v>-27.791999999999994</v>
      </c>
      <c r="AA8920" t="str">
        <f t="shared" si="279"/>
        <v>OFF-BI-10002353-Office Supplies</v>
      </c>
    </row>
    <row r="8921" spans="1:27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 t="str">
        <f t="shared" si="278"/>
        <v>Loss</v>
      </c>
      <c r="T8921">
        <v>2</v>
      </c>
      <c r="U8921">
        <v>0</v>
      </c>
      <c r="V8921">
        <v>46.196799999999996</v>
      </c>
      <c r="AA8921" t="str">
        <f t="shared" si="279"/>
        <v>FUR-FU-10003192-Furniture</v>
      </c>
    </row>
    <row r="8922" spans="1:27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 t="str">
        <f t="shared" si="278"/>
        <v>Loss</v>
      </c>
      <c r="T8922">
        <v>2</v>
      </c>
      <c r="U8922">
        <v>0</v>
      </c>
      <c r="V8922">
        <v>57.592799999999997</v>
      </c>
      <c r="AA8922" t="str">
        <f t="shared" si="279"/>
        <v>TEC-AC-10000736-Technology</v>
      </c>
    </row>
    <row r="8923" spans="1:27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 t="str">
        <f t="shared" si="278"/>
        <v>Loss</v>
      </c>
      <c r="T8923">
        <v>3</v>
      </c>
      <c r="U8923">
        <v>0.2</v>
      </c>
      <c r="V8923">
        <v>19.754999999999999</v>
      </c>
      <c r="AA8923" t="str">
        <f t="shared" si="279"/>
        <v>TEC-PH-10003095-Technology</v>
      </c>
    </row>
    <row r="8924" spans="1:27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 t="str">
        <f t="shared" si="278"/>
        <v>Loss</v>
      </c>
      <c r="T8924">
        <v>3</v>
      </c>
      <c r="U8924">
        <v>0.2</v>
      </c>
      <c r="V8924">
        <v>2.6028000000000011</v>
      </c>
      <c r="AA8924" t="str">
        <f t="shared" si="279"/>
        <v>FUR-FU-10002885-Furniture</v>
      </c>
    </row>
    <row r="8925" spans="1:27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 t="str">
        <f t="shared" si="278"/>
        <v>Loss</v>
      </c>
      <c r="T8925">
        <v>4</v>
      </c>
      <c r="U8925">
        <v>0.7</v>
      </c>
      <c r="V8925">
        <v>-3.8100000000000005</v>
      </c>
      <c r="AA8925" t="str">
        <f t="shared" si="279"/>
        <v>OFF-BI-10001525-Office Supplies</v>
      </c>
    </row>
    <row r="8926" spans="1:27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 t="str">
        <f t="shared" si="278"/>
        <v>Profit</v>
      </c>
      <c r="T8926">
        <v>4</v>
      </c>
      <c r="U8926">
        <v>0.2</v>
      </c>
      <c r="V8926">
        <v>143.99680000000006</v>
      </c>
      <c r="AA8926" t="str">
        <f t="shared" si="279"/>
        <v>TEC-PH-10004241-Technology</v>
      </c>
    </row>
    <row r="8927" spans="1:27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 t="str">
        <f t="shared" si="278"/>
        <v>Loss</v>
      </c>
      <c r="T8927">
        <v>3</v>
      </c>
      <c r="U8927">
        <v>0.8</v>
      </c>
      <c r="V8927">
        <v>-2.678399999999999</v>
      </c>
      <c r="AA8927" t="str">
        <f t="shared" si="279"/>
        <v>OFF-BI-10000546-Office Supplies</v>
      </c>
    </row>
    <row r="8928" spans="1:27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 t="str">
        <f t="shared" si="278"/>
        <v>Profit</v>
      </c>
      <c r="T8928">
        <v>3</v>
      </c>
      <c r="U8928">
        <v>0.5</v>
      </c>
      <c r="V8928">
        <v>-538.44600000000003</v>
      </c>
      <c r="AA8928" t="str">
        <f t="shared" si="279"/>
        <v>FUR-TA-10004256-Furniture</v>
      </c>
    </row>
    <row r="8929" spans="1:27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 t="str">
        <f t="shared" si="278"/>
        <v>Loss</v>
      </c>
      <c r="T8929">
        <v>5</v>
      </c>
      <c r="U8929">
        <v>0</v>
      </c>
      <c r="V8929">
        <v>25.792000000000002</v>
      </c>
      <c r="AA8929" t="str">
        <f t="shared" si="279"/>
        <v>OFF-AR-10002067-Office Supplies</v>
      </c>
    </row>
    <row r="8930" spans="1:27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 t="str">
        <f t="shared" si="278"/>
        <v>Profit</v>
      </c>
      <c r="T8930">
        <v>4</v>
      </c>
      <c r="U8930">
        <v>0.3</v>
      </c>
      <c r="V8930">
        <v>-113.28200000000004</v>
      </c>
      <c r="AA8930" t="str">
        <f t="shared" si="279"/>
        <v>FUR-TA-10000688-Furniture</v>
      </c>
    </row>
    <row r="8931" spans="1:27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 t="str">
        <f t="shared" si="278"/>
        <v>Profit</v>
      </c>
      <c r="T8931">
        <v>2</v>
      </c>
      <c r="U8931">
        <v>0.3</v>
      </c>
      <c r="V8931">
        <v>-45.294000000000011</v>
      </c>
      <c r="AA8931" t="str">
        <f t="shared" si="279"/>
        <v>FUR-TA-10002530-Furniture</v>
      </c>
    </row>
    <row r="8932" spans="1:27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 t="str">
        <f t="shared" si="278"/>
        <v>Profit</v>
      </c>
      <c r="T8932">
        <v>3</v>
      </c>
      <c r="U8932">
        <v>0.2</v>
      </c>
      <c r="V8932">
        <v>17.998199999999997</v>
      </c>
      <c r="AA8932" t="str">
        <f t="shared" si="279"/>
        <v>TEC-PH-10001061-Technology</v>
      </c>
    </row>
    <row r="8933" spans="1:27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 t="str">
        <f t="shared" si="278"/>
        <v>Loss</v>
      </c>
      <c r="T8933">
        <v>5</v>
      </c>
      <c r="U8933">
        <v>0</v>
      </c>
      <c r="V8933">
        <v>22.988499999999998</v>
      </c>
      <c r="AA8933" t="str">
        <f t="shared" si="279"/>
        <v>FUR-FU-10001057-Furniture</v>
      </c>
    </row>
    <row r="8934" spans="1:27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 t="str">
        <f t="shared" si="278"/>
        <v>Loss</v>
      </c>
      <c r="T8934">
        <v>3</v>
      </c>
      <c r="U8934">
        <v>0</v>
      </c>
      <c r="V8934">
        <v>10.855799999999999</v>
      </c>
      <c r="AA8934" t="str">
        <f t="shared" si="279"/>
        <v>TEC-AC-10002331-Technology</v>
      </c>
    </row>
    <row r="8935" spans="1:27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 t="str">
        <f t="shared" si="278"/>
        <v>Loss</v>
      </c>
      <c r="T8935">
        <v>2</v>
      </c>
      <c r="U8935">
        <v>0</v>
      </c>
      <c r="V8935">
        <v>4.3523999999999994</v>
      </c>
      <c r="AA8935" t="str">
        <f t="shared" si="279"/>
        <v>FUR-FU-10003724-Furniture</v>
      </c>
    </row>
    <row r="8936" spans="1:27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 t="str">
        <f t="shared" si="278"/>
        <v>Loss</v>
      </c>
      <c r="T8936">
        <v>3</v>
      </c>
      <c r="U8936">
        <v>0.2</v>
      </c>
      <c r="V8936">
        <v>3.96</v>
      </c>
      <c r="AA8936" t="str">
        <f t="shared" si="279"/>
        <v>OFF-PA-10000528-Office Supplies</v>
      </c>
    </row>
    <row r="8937" spans="1:27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 t="str">
        <f t="shared" si="278"/>
        <v>Profit</v>
      </c>
      <c r="T8937">
        <v>14</v>
      </c>
      <c r="U8937">
        <v>0.2</v>
      </c>
      <c r="V8937">
        <v>209.97899999999993</v>
      </c>
      <c r="AA8937" t="str">
        <f t="shared" si="279"/>
        <v>TEC-AC-10001908-Technology</v>
      </c>
    </row>
    <row r="8938" spans="1:27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 t="str">
        <f t="shared" si="278"/>
        <v>Profit</v>
      </c>
      <c r="T8938">
        <v>5</v>
      </c>
      <c r="U8938">
        <v>0</v>
      </c>
      <c r="V8938">
        <v>53.261000000000003</v>
      </c>
      <c r="AA8938" t="str">
        <f t="shared" si="279"/>
        <v>OFF-AR-10003903-Office Supplies</v>
      </c>
    </row>
    <row r="8939" spans="1:27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 t="str">
        <f t="shared" si="278"/>
        <v>Loss</v>
      </c>
      <c r="T8939">
        <v>2</v>
      </c>
      <c r="U8939">
        <v>0.2</v>
      </c>
      <c r="V8939">
        <v>16.997999999999983</v>
      </c>
      <c r="AA8939" t="str">
        <f t="shared" si="279"/>
        <v>TEC-PH-10004908-Technology</v>
      </c>
    </row>
    <row r="8940" spans="1:27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 t="str">
        <f t="shared" si="278"/>
        <v>Loss</v>
      </c>
      <c r="T8940">
        <v>5</v>
      </c>
      <c r="U8940">
        <v>0</v>
      </c>
      <c r="V8940">
        <v>7.0520000000000005</v>
      </c>
      <c r="AA8940" t="str">
        <f t="shared" si="279"/>
        <v>OFF-AR-10001940-Office Supplies</v>
      </c>
    </row>
    <row r="8941" spans="1:27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 t="str">
        <f t="shared" si="278"/>
        <v>Loss</v>
      </c>
      <c r="T8941">
        <v>2</v>
      </c>
      <c r="U8941">
        <v>0.2</v>
      </c>
      <c r="V8941">
        <v>31.373999999999995</v>
      </c>
      <c r="AA8941" t="str">
        <f t="shared" si="279"/>
        <v>OFF-BI-10002026-Office Supplies</v>
      </c>
    </row>
    <row r="8942" spans="1:27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 t="str">
        <f t="shared" si="278"/>
        <v>Loss</v>
      </c>
      <c r="T8942">
        <v>3</v>
      </c>
      <c r="U8942">
        <v>0.2</v>
      </c>
      <c r="V8942">
        <v>-1.8126000000000002</v>
      </c>
      <c r="AA8942" t="str">
        <f t="shared" si="279"/>
        <v>OFF-SU-10003936-Office Supplies</v>
      </c>
    </row>
    <row r="8943" spans="1:27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 t="str">
        <f t="shared" si="278"/>
        <v>Loss</v>
      </c>
      <c r="T8943">
        <v>7</v>
      </c>
      <c r="U8943">
        <v>0.7</v>
      </c>
      <c r="V8943">
        <v>-3.4649999999999999</v>
      </c>
      <c r="AA8943" t="str">
        <f t="shared" si="279"/>
        <v>OFF-BI-10002813-Office Supplies</v>
      </c>
    </row>
    <row r="8944" spans="1:27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 t="str">
        <f t="shared" si="278"/>
        <v>Loss</v>
      </c>
      <c r="T8944">
        <v>3</v>
      </c>
      <c r="U8944">
        <v>0.7</v>
      </c>
      <c r="V8944">
        <v>-251.98739999999992</v>
      </c>
      <c r="AA8944" t="str">
        <f t="shared" si="279"/>
        <v>TEC-MA-10003337-Technology</v>
      </c>
    </row>
    <row r="8945" spans="1:27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 t="str">
        <f t="shared" si="278"/>
        <v>Profit</v>
      </c>
      <c r="T8945">
        <v>3</v>
      </c>
      <c r="U8945">
        <v>0.3</v>
      </c>
      <c r="V8945">
        <v>-47.871600000000001</v>
      </c>
      <c r="AA8945" t="str">
        <f t="shared" si="279"/>
        <v>FUR-CH-10001545-Furniture</v>
      </c>
    </row>
    <row r="8946" spans="1:27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 t="str">
        <f t="shared" si="278"/>
        <v>Loss</v>
      </c>
      <c r="T8946">
        <v>3</v>
      </c>
      <c r="U8946">
        <v>0</v>
      </c>
      <c r="V8946">
        <v>80.791200000000003</v>
      </c>
      <c r="AA8946" t="str">
        <f t="shared" si="279"/>
        <v>OFF-PA-10000062-Office Supplies</v>
      </c>
    </row>
    <row r="8947" spans="1:27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 t="str">
        <f t="shared" si="278"/>
        <v>Loss</v>
      </c>
      <c r="T8947">
        <v>3</v>
      </c>
      <c r="U8947">
        <v>0</v>
      </c>
      <c r="V8947">
        <v>3.2849999999999993</v>
      </c>
      <c r="AA8947" t="str">
        <f t="shared" si="279"/>
        <v>OFF-SU-10001574-Office Supplies</v>
      </c>
    </row>
    <row r="8948" spans="1:27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 t="str">
        <f t="shared" si="278"/>
        <v>Loss</v>
      </c>
      <c r="T8948">
        <v>3</v>
      </c>
      <c r="U8948">
        <v>0</v>
      </c>
      <c r="V8948">
        <v>9.3312000000000008</v>
      </c>
      <c r="AA8948" t="str">
        <f t="shared" si="279"/>
        <v>OFF-PA-10001972-Office Supplies</v>
      </c>
    </row>
    <row r="8949" spans="1:27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 t="str">
        <f t="shared" si="278"/>
        <v>Loss</v>
      </c>
      <c r="T8949">
        <v>5</v>
      </c>
      <c r="U8949">
        <v>0</v>
      </c>
      <c r="V8949">
        <v>6.15</v>
      </c>
      <c r="AA8949" t="str">
        <f t="shared" si="279"/>
        <v>OFF-BI-10000201-Office Supplies</v>
      </c>
    </row>
    <row r="8950" spans="1:27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 t="str">
        <f t="shared" si="278"/>
        <v>Loss</v>
      </c>
      <c r="T8950">
        <v>1</v>
      </c>
      <c r="U8950">
        <v>0</v>
      </c>
      <c r="V8950">
        <v>3.632200000000001</v>
      </c>
      <c r="AA8950" t="str">
        <f t="shared" si="279"/>
        <v>OFF-AP-10003278-Office Supplies</v>
      </c>
    </row>
    <row r="8951" spans="1:27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 t="str">
        <f t="shared" si="278"/>
        <v>Profit</v>
      </c>
      <c r="T8951">
        <v>6</v>
      </c>
      <c r="U8951">
        <v>0.4</v>
      </c>
      <c r="V8951">
        <v>-249.32159999999999</v>
      </c>
      <c r="AA8951" t="str">
        <f t="shared" si="279"/>
        <v>FUR-TA-10002903-Furniture</v>
      </c>
    </row>
    <row r="8952" spans="1:27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 t="str">
        <f t="shared" si="278"/>
        <v>Loss</v>
      </c>
      <c r="T8952">
        <v>2</v>
      </c>
      <c r="U8952">
        <v>0.2</v>
      </c>
      <c r="V8952">
        <v>7.615399999999994</v>
      </c>
      <c r="AA8952" t="str">
        <f t="shared" si="279"/>
        <v>TEC-AC-10001013-Technology</v>
      </c>
    </row>
    <row r="8953" spans="1:27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 t="str">
        <f t="shared" si="278"/>
        <v>Loss</v>
      </c>
      <c r="T8953">
        <v>3</v>
      </c>
      <c r="U8953">
        <v>0.2</v>
      </c>
      <c r="V8953">
        <v>1.961999999999998</v>
      </c>
      <c r="AA8953" t="str">
        <f t="shared" si="279"/>
        <v>OFF-ST-10000918-Office Supplies</v>
      </c>
    </row>
    <row r="8954" spans="1:27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 t="str">
        <f t="shared" si="278"/>
        <v>Loss</v>
      </c>
      <c r="T8954">
        <v>7</v>
      </c>
      <c r="U8954">
        <v>0.2</v>
      </c>
      <c r="V8954">
        <v>2.8909999999999982</v>
      </c>
      <c r="AA8954" t="str">
        <f t="shared" si="279"/>
        <v>OFF-AR-10001419-Office Supplies</v>
      </c>
    </row>
    <row r="8955" spans="1:27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 t="str">
        <f t="shared" si="278"/>
        <v>Loss</v>
      </c>
      <c r="T8955">
        <v>5</v>
      </c>
      <c r="U8955">
        <v>0.2</v>
      </c>
      <c r="V8955">
        <v>16.290999999999997</v>
      </c>
      <c r="AA8955" t="str">
        <f t="shared" si="279"/>
        <v>OFF-AP-10003266-Office Supplies</v>
      </c>
    </row>
    <row r="8956" spans="1:27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 t="str">
        <f t="shared" si="278"/>
        <v>Loss</v>
      </c>
      <c r="T8956">
        <v>4</v>
      </c>
      <c r="U8956">
        <v>0.2</v>
      </c>
      <c r="V8956">
        <v>-7.7727999999999895</v>
      </c>
      <c r="AA8956" t="str">
        <f t="shared" si="279"/>
        <v>FUR-BO-10000468-Furniture</v>
      </c>
    </row>
    <row r="8957" spans="1:27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 t="str">
        <f t="shared" si="278"/>
        <v>Loss</v>
      </c>
      <c r="T8957">
        <v>2</v>
      </c>
      <c r="U8957">
        <v>0</v>
      </c>
      <c r="V8957">
        <v>3.8519999999999994</v>
      </c>
      <c r="AA8957" t="str">
        <f t="shared" si="279"/>
        <v>OFF-PA-10004610-Office Supplies</v>
      </c>
    </row>
    <row r="8958" spans="1:27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 t="str">
        <f t="shared" si="278"/>
        <v>Loss</v>
      </c>
      <c r="T8958">
        <v>3</v>
      </c>
      <c r="U8958">
        <v>0.2</v>
      </c>
      <c r="V8958">
        <v>5.7750000000000021</v>
      </c>
      <c r="AA8958" t="str">
        <f t="shared" si="279"/>
        <v>FUR-FU-10004963-Furniture</v>
      </c>
    </row>
    <row r="8959" spans="1:27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 t="str">
        <f t="shared" si="278"/>
        <v>Loss</v>
      </c>
      <c r="T8959">
        <v>2</v>
      </c>
      <c r="U8959">
        <v>0.5</v>
      </c>
      <c r="V8959">
        <v>-7.2000000000000028</v>
      </c>
      <c r="AA8959" t="str">
        <f t="shared" si="279"/>
        <v>TEC-MA-10004626-Technology</v>
      </c>
    </row>
    <row r="8960" spans="1:27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 t="str">
        <f t="shared" si="278"/>
        <v>Profit</v>
      </c>
      <c r="T8960">
        <v>5</v>
      </c>
      <c r="U8960">
        <v>0.2</v>
      </c>
      <c r="V8960">
        <v>37.494999999999962</v>
      </c>
      <c r="AA8960" t="str">
        <f t="shared" si="279"/>
        <v>TEC-PH-10003437-Technology</v>
      </c>
    </row>
    <row r="8961" spans="1:27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 t="str">
        <f t="shared" si="278"/>
        <v>Loss</v>
      </c>
      <c r="T8961">
        <v>5</v>
      </c>
      <c r="U8961">
        <v>0.8</v>
      </c>
      <c r="V8961">
        <v>-179.77600000000001</v>
      </c>
      <c r="AA8961" t="str">
        <f t="shared" si="279"/>
        <v>OFF-AP-10002867-Office Supplies</v>
      </c>
    </row>
    <row r="8962" spans="1:27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 t="str">
        <f t="shared" si="278"/>
        <v>Profit</v>
      </c>
      <c r="T8962">
        <v>5</v>
      </c>
      <c r="U8962">
        <v>0.3</v>
      </c>
      <c r="V8962">
        <v>-24.397999999999911</v>
      </c>
      <c r="AA8962" t="str">
        <f t="shared" si="279"/>
        <v>FUR-CH-10002126-Furniture</v>
      </c>
    </row>
    <row r="8963" spans="1:27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 t="str">
        <f t="shared" ref="S8963:S9026" si="280">IF($R8963&gt;200,"Profit","Loss")</f>
        <v>Loss</v>
      </c>
      <c r="T8963">
        <v>4</v>
      </c>
      <c r="U8963">
        <v>0.2</v>
      </c>
      <c r="V8963">
        <v>3.7375999999999996</v>
      </c>
      <c r="AA8963" t="str">
        <f t="shared" ref="AA8963:AA9026" si="281">CONCATENATE(N8963,"-",O8963)</f>
        <v>OFF-AR-10001761-Office Supplies</v>
      </c>
    </row>
    <row r="8964" spans="1:27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 t="str">
        <f t="shared" si="280"/>
        <v>Profit</v>
      </c>
      <c r="T8964">
        <v>2</v>
      </c>
      <c r="U8964">
        <v>0</v>
      </c>
      <c r="V8964">
        <v>71.229600000000005</v>
      </c>
      <c r="AA8964" t="str">
        <f t="shared" si="281"/>
        <v>FUR-FU-10004665-Furniture</v>
      </c>
    </row>
    <row r="8965" spans="1:27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 t="str">
        <f t="shared" si="280"/>
        <v>Loss</v>
      </c>
      <c r="T8965">
        <v>3</v>
      </c>
      <c r="U8965">
        <v>0</v>
      </c>
      <c r="V8965">
        <v>18.893699999999995</v>
      </c>
      <c r="AA8965" t="str">
        <f t="shared" si="281"/>
        <v>TEC-AC-10000057-Technology</v>
      </c>
    </row>
    <row r="8966" spans="1:27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 t="str">
        <f t="shared" si="280"/>
        <v>Profit</v>
      </c>
      <c r="T8966">
        <v>5</v>
      </c>
      <c r="U8966">
        <v>0</v>
      </c>
      <c r="V8966">
        <v>75.679999999999978</v>
      </c>
      <c r="AA8966" t="str">
        <f t="shared" si="281"/>
        <v>FUR-FU-10003806-Furniture</v>
      </c>
    </row>
    <row r="8967" spans="1:27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 t="str">
        <f t="shared" si="280"/>
        <v>Loss</v>
      </c>
      <c r="T8967">
        <v>2</v>
      </c>
      <c r="U8967">
        <v>0.8</v>
      </c>
      <c r="V8967">
        <v>-1.934400000000001</v>
      </c>
      <c r="AA8967" t="str">
        <f t="shared" si="281"/>
        <v>OFF-BI-10000145-Office Supplies</v>
      </c>
    </row>
    <row r="8968" spans="1:27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 t="str">
        <f t="shared" si="280"/>
        <v>Loss</v>
      </c>
      <c r="T8968">
        <v>1</v>
      </c>
      <c r="U8968">
        <v>0.2</v>
      </c>
      <c r="V8968">
        <v>14.399999999999999</v>
      </c>
      <c r="AA8968" t="str">
        <f t="shared" si="281"/>
        <v>TEC-AC-10000892-Technology</v>
      </c>
    </row>
    <row r="8969" spans="1:27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 t="str">
        <f t="shared" si="280"/>
        <v>Profit</v>
      </c>
      <c r="T8969">
        <v>7</v>
      </c>
      <c r="U8969">
        <v>0.3</v>
      </c>
      <c r="V8969">
        <v>-13.432999999999993</v>
      </c>
      <c r="AA8969" t="str">
        <f t="shared" si="281"/>
        <v>FUR-CH-10004886-Furniture</v>
      </c>
    </row>
    <row r="8970" spans="1:27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 t="str">
        <f t="shared" si="280"/>
        <v>Loss</v>
      </c>
      <c r="T8970">
        <v>1</v>
      </c>
      <c r="U8970">
        <v>0.2</v>
      </c>
      <c r="V8970">
        <v>-8.803799999999999</v>
      </c>
      <c r="AA8970" t="str">
        <f t="shared" si="281"/>
        <v>OFF-ST-10002554-Office Supplies</v>
      </c>
    </row>
    <row r="8971" spans="1:27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 t="str">
        <f t="shared" si="280"/>
        <v>Loss</v>
      </c>
      <c r="T8971">
        <v>9</v>
      </c>
      <c r="U8971">
        <v>0.2</v>
      </c>
      <c r="V8971">
        <v>1.7262000000000022</v>
      </c>
      <c r="AA8971" t="str">
        <f t="shared" si="281"/>
        <v>OFF-AR-10001662-Office Supplies</v>
      </c>
    </row>
    <row r="8972" spans="1:27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 t="str">
        <f t="shared" si="280"/>
        <v>Loss</v>
      </c>
      <c r="T8972">
        <v>2</v>
      </c>
      <c r="U8972">
        <v>0.4</v>
      </c>
      <c r="V8972">
        <v>-25.198000000000008</v>
      </c>
      <c r="AA8972" t="str">
        <f t="shared" si="281"/>
        <v>TEC-PH-10004531-Technology</v>
      </c>
    </row>
    <row r="8973" spans="1:27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 t="str">
        <f t="shared" si="280"/>
        <v>Profit</v>
      </c>
      <c r="T8973">
        <v>2</v>
      </c>
      <c r="U8973">
        <v>0.1</v>
      </c>
      <c r="V8973">
        <v>60.391999999999967</v>
      </c>
      <c r="AA8973" t="str">
        <f t="shared" si="281"/>
        <v>FUR-CH-10000665-Furniture</v>
      </c>
    </row>
    <row r="8974" spans="1:27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 t="str">
        <f t="shared" si="280"/>
        <v>Loss</v>
      </c>
      <c r="T8974">
        <v>1</v>
      </c>
      <c r="U8974">
        <v>0.2</v>
      </c>
      <c r="V8974">
        <v>-1.187400000000002</v>
      </c>
      <c r="AA8974" t="str">
        <f t="shared" si="281"/>
        <v>TEC-AC-10003023-Technology</v>
      </c>
    </row>
    <row r="8975" spans="1:27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 t="str">
        <f t="shared" si="280"/>
        <v>Profit</v>
      </c>
      <c r="T8975">
        <v>7</v>
      </c>
      <c r="U8975">
        <v>0.15</v>
      </c>
      <c r="V8975">
        <v>28.410200000000017</v>
      </c>
      <c r="AA8975" t="str">
        <f t="shared" si="281"/>
        <v>FUR-BO-10004709-Furniture</v>
      </c>
    </row>
    <row r="8976" spans="1:27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 t="str">
        <f t="shared" si="280"/>
        <v>Loss</v>
      </c>
      <c r="T8976">
        <v>7</v>
      </c>
      <c r="U8976">
        <v>0.2</v>
      </c>
      <c r="V8976">
        <v>12.700800000000001</v>
      </c>
      <c r="AA8976" t="str">
        <f t="shared" si="281"/>
        <v>OFF-PA-10000477-Office Supplies</v>
      </c>
    </row>
    <row r="8977" spans="1:27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 t="str">
        <f t="shared" si="280"/>
        <v>Loss</v>
      </c>
      <c r="T8977">
        <v>2</v>
      </c>
      <c r="U8977">
        <v>0.2</v>
      </c>
      <c r="V8977">
        <v>29.363999999999997</v>
      </c>
      <c r="AA8977" t="str">
        <f t="shared" si="281"/>
        <v>OFF-PA-10002923-Office Supplies</v>
      </c>
    </row>
    <row r="8978" spans="1:27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 t="str">
        <f t="shared" si="280"/>
        <v>Loss</v>
      </c>
      <c r="T8978">
        <v>1</v>
      </c>
      <c r="U8978">
        <v>0.3</v>
      </c>
      <c r="V8978">
        <v>-31.033499999999989</v>
      </c>
      <c r="AA8978" t="str">
        <f t="shared" si="281"/>
        <v>FUR-TA-10003008-Furniture</v>
      </c>
    </row>
    <row r="8979" spans="1:27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 t="str">
        <f t="shared" si="280"/>
        <v>Loss</v>
      </c>
      <c r="T8979">
        <v>2</v>
      </c>
      <c r="U8979">
        <v>0.8</v>
      </c>
      <c r="V8979">
        <v>-9.1560000000000006</v>
      </c>
      <c r="AA8979" t="str">
        <f t="shared" si="281"/>
        <v>OFF-BI-10003707-Office Supplies</v>
      </c>
    </row>
    <row r="8980" spans="1:27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 t="str">
        <f t="shared" si="280"/>
        <v>Loss</v>
      </c>
      <c r="T8980">
        <v>2</v>
      </c>
      <c r="U8980">
        <v>0</v>
      </c>
      <c r="V8980">
        <v>2.8224</v>
      </c>
      <c r="AA8980" t="str">
        <f t="shared" si="281"/>
        <v>OFF-BI-10000546-Office Supplies</v>
      </c>
    </row>
    <row r="8981" spans="1:27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 t="str">
        <f t="shared" si="280"/>
        <v>Loss</v>
      </c>
      <c r="T8981">
        <v>1</v>
      </c>
      <c r="U8981">
        <v>0.8</v>
      </c>
      <c r="V8981">
        <v>-2.8380000000000001</v>
      </c>
      <c r="AA8981" t="str">
        <f t="shared" si="281"/>
        <v>OFF-BI-10000404-Office Supplies</v>
      </c>
    </row>
    <row r="8982" spans="1:27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 t="str">
        <f t="shared" si="280"/>
        <v>Loss</v>
      </c>
      <c r="T8982">
        <v>2</v>
      </c>
      <c r="U8982">
        <v>0.8</v>
      </c>
      <c r="V8982">
        <v>-14.770800000000001</v>
      </c>
      <c r="AA8982" t="str">
        <f t="shared" si="281"/>
        <v>OFF-BI-10001196-Office Supplies</v>
      </c>
    </row>
    <row r="8983" spans="1:27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 t="str">
        <f t="shared" si="280"/>
        <v>Loss</v>
      </c>
      <c r="T8983">
        <v>3</v>
      </c>
      <c r="U8983">
        <v>0.8</v>
      </c>
      <c r="V8983">
        <v>-6.3018000000000001</v>
      </c>
      <c r="AA8983" t="str">
        <f t="shared" si="281"/>
        <v>OFF-AP-10001626-Office Supplies</v>
      </c>
    </row>
    <row r="8984" spans="1:27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 t="str">
        <f t="shared" si="280"/>
        <v>Loss</v>
      </c>
      <c r="T8984">
        <v>4</v>
      </c>
      <c r="U8984">
        <v>0.8</v>
      </c>
      <c r="V8984">
        <v>-2.764800000000001</v>
      </c>
      <c r="AA8984" t="str">
        <f t="shared" si="281"/>
        <v>OFF-BI-10004656-Office Supplies</v>
      </c>
    </row>
    <row r="8985" spans="1:27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 t="str">
        <f t="shared" si="280"/>
        <v>Loss</v>
      </c>
      <c r="T8985">
        <v>5</v>
      </c>
      <c r="U8985">
        <v>0.6</v>
      </c>
      <c r="V8985">
        <v>-194.82400000000001</v>
      </c>
      <c r="AA8985" t="str">
        <f t="shared" si="281"/>
        <v>FUR-FU-10003773-Furniture</v>
      </c>
    </row>
    <row r="8986" spans="1:27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 t="str">
        <f t="shared" si="280"/>
        <v>Loss</v>
      </c>
      <c r="T8986">
        <v>2</v>
      </c>
      <c r="U8986">
        <v>0.5</v>
      </c>
      <c r="V8986">
        <v>-99.266399999999976</v>
      </c>
      <c r="AA8986" t="str">
        <f t="shared" si="281"/>
        <v>FUR-TA-10000849-Furniture</v>
      </c>
    </row>
    <row r="8987" spans="1:27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 t="str">
        <f t="shared" si="280"/>
        <v>Loss</v>
      </c>
      <c r="T8987">
        <v>3</v>
      </c>
      <c r="U8987">
        <v>0.2</v>
      </c>
      <c r="V8987">
        <v>12.667199999999994</v>
      </c>
      <c r="AA8987" t="str">
        <f t="shared" si="281"/>
        <v>FUR-FU-10000222-Furniture</v>
      </c>
    </row>
    <row r="8988" spans="1:27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 t="str">
        <f t="shared" si="280"/>
        <v>Loss</v>
      </c>
      <c r="T8988">
        <v>5</v>
      </c>
      <c r="U8988">
        <v>0.7</v>
      </c>
      <c r="V8988">
        <v>-73.57699999999997</v>
      </c>
      <c r="AA8988" t="str">
        <f t="shared" si="281"/>
        <v>OFF-BI-10001718-Office Supplies</v>
      </c>
    </row>
    <row r="8989" spans="1:27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 t="str">
        <f t="shared" si="280"/>
        <v>Loss</v>
      </c>
      <c r="T8989">
        <v>2</v>
      </c>
      <c r="U8989">
        <v>0.2</v>
      </c>
      <c r="V8989">
        <v>9.2386000000000053</v>
      </c>
      <c r="AA8989" t="str">
        <f t="shared" si="281"/>
        <v>TEC-PH-10001700-Technology</v>
      </c>
    </row>
    <row r="8990" spans="1:27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 t="str">
        <f t="shared" si="280"/>
        <v>Loss</v>
      </c>
      <c r="T8990">
        <v>2</v>
      </c>
      <c r="U8990">
        <v>0.2</v>
      </c>
      <c r="V8990">
        <v>1.1679999999999997</v>
      </c>
      <c r="AA8990" t="str">
        <f t="shared" si="281"/>
        <v>OFF-AR-10004078-Office Supplies</v>
      </c>
    </row>
    <row r="8991" spans="1:27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 t="str">
        <f t="shared" si="280"/>
        <v>Loss</v>
      </c>
      <c r="T8991">
        <v>2</v>
      </c>
      <c r="U8991">
        <v>0</v>
      </c>
      <c r="V8991">
        <v>3.7751999999999999</v>
      </c>
      <c r="AA8991" t="str">
        <f t="shared" si="281"/>
        <v>FUR-FU-10003026-Furniture</v>
      </c>
    </row>
    <row r="8992" spans="1:27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 t="str">
        <f t="shared" si="280"/>
        <v>Profit</v>
      </c>
      <c r="T8992">
        <v>7</v>
      </c>
      <c r="U8992">
        <v>0</v>
      </c>
      <c r="V8992">
        <v>2302.9670999999998</v>
      </c>
      <c r="AA8992" t="str">
        <f t="shared" si="281"/>
        <v>TEC-CO-10003763-Technology</v>
      </c>
    </row>
    <row r="8993" spans="1:27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 t="str">
        <f t="shared" si="280"/>
        <v>Loss</v>
      </c>
      <c r="T8993">
        <v>5</v>
      </c>
      <c r="U8993">
        <v>0</v>
      </c>
      <c r="V8993">
        <v>21.997499999999999</v>
      </c>
      <c r="AA8993" t="str">
        <f t="shared" si="281"/>
        <v>TEC-AC-10004708-Technology</v>
      </c>
    </row>
    <row r="8994" spans="1:27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 t="str">
        <f t="shared" si="280"/>
        <v>Loss</v>
      </c>
      <c r="T8994">
        <v>2</v>
      </c>
      <c r="U8994">
        <v>0.2</v>
      </c>
      <c r="V8994">
        <v>4.4004000000000003</v>
      </c>
      <c r="AA8994" t="str">
        <f t="shared" si="281"/>
        <v>TEC-AC-10003499-Technology</v>
      </c>
    </row>
    <row r="8995" spans="1:27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 t="str">
        <f t="shared" si="280"/>
        <v>Profit</v>
      </c>
      <c r="T8995">
        <v>7</v>
      </c>
      <c r="U8995">
        <v>0.4</v>
      </c>
      <c r="V8995">
        <v>-968.88329999999996</v>
      </c>
      <c r="AA8995" t="str">
        <f t="shared" si="281"/>
        <v>FUR-TA-10001950-Furniture</v>
      </c>
    </row>
    <row r="8996" spans="1:27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 t="str">
        <f t="shared" si="280"/>
        <v>Loss</v>
      </c>
      <c r="T8996">
        <v>5</v>
      </c>
      <c r="U8996">
        <v>0.2</v>
      </c>
      <c r="V8996">
        <v>29.691999999999993</v>
      </c>
      <c r="AA8996" t="str">
        <f t="shared" si="281"/>
        <v>OFF-PA-10000312-Office Supplies</v>
      </c>
    </row>
    <row r="8997" spans="1:27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 t="str">
        <f t="shared" si="280"/>
        <v>Loss</v>
      </c>
      <c r="T8997">
        <v>5</v>
      </c>
      <c r="U8997">
        <v>0.2</v>
      </c>
      <c r="V8997">
        <v>17.126999999999988</v>
      </c>
      <c r="AA8997" t="str">
        <f t="shared" si="281"/>
        <v>OFF-AP-10004708-Office Supplies</v>
      </c>
    </row>
    <row r="8998" spans="1:27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 t="str">
        <f t="shared" si="280"/>
        <v>Loss</v>
      </c>
      <c r="T8998">
        <v>2</v>
      </c>
      <c r="U8998">
        <v>0.2</v>
      </c>
      <c r="V8998">
        <v>12.314399999999999</v>
      </c>
      <c r="AA8998" t="str">
        <f t="shared" si="281"/>
        <v>TEC-PH-10004531-Technology</v>
      </c>
    </row>
    <row r="8999" spans="1:27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 t="str">
        <f t="shared" si="280"/>
        <v>Loss</v>
      </c>
      <c r="T8999">
        <v>2</v>
      </c>
      <c r="U8999">
        <v>0.2</v>
      </c>
      <c r="V8999">
        <v>19.137599999999992</v>
      </c>
      <c r="AA8999" t="str">
        <f t="shared" si="281"/>
        <v>OFF-PA-10000474-Office Supplies</v>
      </c>
    </row>
    <row r="9000" spans="1:27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 t="str">
        <f t="shared" si="280"/>
        <v>Profit</v>
      </c>
      <c r="T9000">
        <v>7</v>
      </c>
      <c r="U9000">
        <v>0.2</v>
      </c>
      <c r="V9000">
        <v>102.77399999999999</v>
      </c>
      <c r="AA9000" t="str">
        <f t="shared" si="281"/>
        <v>OFF-PA-10002377-Office Supplies</v>
      </c>
    </row>
    <row r="9001" spans="1:27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 t="str">
        <f t="shared" si="280"/>
        <v>Profit</v>
      </c>
      <c r="T9001">
        <v>5</v>
      </c>
      <c r="U9001">
        <v>0.3</v>
      </c>
      <c r="V9001">
        <v>-124.431</v>
      </c>
      <c r="AA9001" t="str">
        <f t="shared" si="281"/>
        <v>FUR-CH-10001482-Furniture</v>
      </c>
    </row>
    <row r="9002" spans="1:27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 t="str">
        <f t="shared" si="280"/>
        <v>Loss</v>
      </c>
      <c r="T9002">
        <v>3</v>
      </c>
      <c r="U9002">
        <v>0.7</v>
      </c>
      <c r="V9002">
        <v>-6.0323999999999991</v>
      </c>
      <c r="AA9002" t="str">
        <f t="shared" si="281"/>
        <v>OFF-BI-10001553-Office Supplies</v>
      </c>
    </row>
    <row r="9003" spans="1:27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 t="str">
        <f t="shared" si="280"/>
        <v>Loss</v>
      </c>
      <c r="T9003">
        <v>1</v>
      </c>
      <c r="U9003">
        <v>0</v>
      </c>
      <c r="V9003">
        <v>0.83300000000000018</v>
      </c>
      <c r="AA9003" t="str">
        <f t="shared" si="281"/>
        <v>TEC-AC-10000199-Technology</v>
      </c>
    </row>
    <row r="9004" spans="1:27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 t="str">
        <f t="shared" si="280"/>
        <v>Loss</v>
      </c>
      <c r="T9004">
        <v>3</v>
      </c>
      <c r="U9004">
        <v>0</v>
      </c>
      <c r="V9004">
        <v>7.1627999999999998</v>
      </c>
      <c r="AA9004" t="str">
        <f t="shared" si="281"/>
        <v>OFF-PA-10002195-Office Supplies</v>
      </c>
    </row>
    <row r="9005" spans="1:27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 t="str">
        <f t="shared" si="280"/>
        <v>Profit</v>
      </c>
      <c r="T9005">
        <v>6</v>
      </c>
      <c r="U9005">
        <v>0</v>
      </c>
      <c r="V9005">
        <v>26.393399999999986</v>
      </c>
      <c r="AA9005" t="str">
        <f t="shared" si="281"/>
        <v>TEC-AC-10001767-Technology</v>
      </c>
    </row>
    <row r="9006" spans="1:27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 t="str">
        <f t="shared" si="280"/>
        <v>Loss</v>
      </c>
      <c r="T9006">
        <v>8</v>
      </c>
      <c r="U9006">
        <v>0</v>
      </c>
      <c r="V9006">
        <v>6.4368000000000016</v>
      </c>
      <c r="AA9006" t="str">
        <f t="shared" si="281"/>
        <v>OFF-AR-10002467-Office Supplies</v>
      </c>
    </row>
    <row r="9007" spans="1:27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 t="str">
        <f t="shared" si="280"/>
        <v>Loss</v>
      </c>
      <c r="T9007">
        <v>6</v>
      </c>
      <c r="U9007">
        <v>0</v>
      </c>
      <c r="V9007">
        <v>24.980400000000007</v>
      </c>
      <c r="AA9007" t="str">
        <f t="shared" si="281"/>
        <v>OFF-ST-10001321-Office Supplies</v>
      </c>
    </row>
    <row r="9008" spans="1:27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 t="str">
        <f t="shared" si="280"/>
        <v>Loss</v>
      </c>
      <c r="T9008">
        <v>1</v>
      </c>
      <c r="U9008">
        <v>0</v>
      </c>
      <c r="V9008">
        <v>10.572800000000001</v>
      </c>
      <c r="AA9008" t="str">
        <f t="shared" si="281"/>
        <v>OFF-ST-10000777-Office Supplies</v>
      </c>
    </row>
    <row r="9009" spans="1:27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 t="str">
        <f t="shared" si="280"/>
        <v>Loss</v>
      </c>
      <c r="T9009">
        <v>2</v>
      </c>
      <c r="U9009">
        <v>0</v>
      </c>
      <c r="V9009">
        <v>3.4685999999999999</v>
      </c>
      <c r="AA9009" t="str">
        <f t="shared" si="281"/>
        <v>OFF-LA-10003720-Office Supplies</v>
      </c>
    </row>
    <row r="9010" spans="1:27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 t="str">
        <f t="shared" si="280"/>
        <v>Loss</v>
      </c>
      <c r="T9010">
        <v>2</v>
      </c>
      <c r="U9010">
        <v>0</v>
      </c>
      <c r="V9010">
        <v>2.7353999999999998</v>
      </c>
      <c r="AA9010" t="str">
        <f t="shared" si="281"/>
        <v>FUR-FU-10000206-Furniture</v>
      </c>
    </row>
    <row r="9011" spans="1:27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 t="str">
        <f t="shared" si="280"/>
        <v>Loss</v>
      </c>
      <c r="T9011">
        <v>1</v>
      </c>
      <c r="U9011">
        <v>0.2</v>
      </c>
      <c r="V9011">
        <v>1.1924999999999997</v>
      </c>
      <c r="AA9011" t="str">
        <f t="shared" si="281"/>
        <v>OFF-PA-10000791-Office Supplies</v>
      </c>
    </row>
    <row r="9012" spans="1:27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 t="str">
        <f t="shared" si="280"/>
        <v>Loss</v>
      </c>
      <c r="T9012">
        <v>4</v>
      </c>
      <c r="U9012">
        <v>0</v>
      </c>
      <c r="V9012">
        <v>12.8184</v>
      </c>
      <c r="AA9012" t="str">
        <f t="shared" si="281"/>
        <v>OFF-BI-10001787-Office Supplies</v>
      </c>
    </row>
    <row r="9013" spans="1:27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 t="str">
        <f t="shared" si="280"/>
        <v>Loss</v>
      </c>
      <c r="T9013">
        <v>2</v>
      </c>
      <c r="U9013">
        <v>0.2</v>
      </c>
      <c r="V9013">
        <v>21.42</v>
      </c>
      <c r="AA9013" t="str">
        <f t="shared" si="281"/>
        <v>TEC-AC-10004353-Technology</v>
      </c>
    </row>
    <row r="9014" spans="1:27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 t="str">
        <f t="shared" si="280"/>
        <v>Loss</v>
      </c>
      <c r="T9014">
        <v>7</v>
      </c>
      <c r="U9014">
        <v>0</v>
      </c>
      <c r="V9014">
        <v>66.541999999999987</v>
      </c>
      <c r="AA9014" t="str">
        <f t="shared" si="281"/>
        <v>FUR-FU-10001861-Furniture</v>
      </c>
    </row>
    <row r="9015" spans="1:27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 t="str">
        <f t="shared" si="280"/>
        <v>Loss</v>
      </c>
      <c r="T9015">
        <v>5</v>
      </c>
      <c r="U9015">
        <v>0</v>
      </c>
      <c r="V9015">
        <v>3.7529999999999997</v>
      </c>
      <c r="AA9015" t="str">
        <f t="shared" si="281"/>
        <v>OFF-AR-10002766-Office Supplies</v>
      </c>
    </row>
    <row r="9016" spans="1:27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 t="str">
        <f t="shared" si="280"/>
        <v>Loss</v>
      </c>
      <c r="T9016">
        <v>5</v>
      </c>
      <c r="U9016">
        <v>0</v>
      </c>
      <c r="V9016">
        <v>9.3120000000000012</v>
      </c>
      <c r="AA9016" t="str">
        <f t="shared" si="281"/>
        <v>OFF-EN-10003072-Office Supplies</v>
      </c>
    </row>
    <row r="9017" spans="1:27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 t="str">
        <f t="shared" si="280"/>
        <v>Loss</v>
      </c>
      <c r="T9017">
        <v>2</v>
      </c>
      <c r="U9017">
        <v>0.2</v>
      </c>
      <c r="V9017">
        <v>4.3835999999999995</v>
      </c>
      <c r="AA9017" t="str">
        <f t="shared" si="281"/>
        <v>OFF-BI-10001636-Office Supplies</v>
      </c>
    </row>
    <row r="9018" spans="1:27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 t="str">
        <f t="shared" si="280"/>
        <v>Loss</v>
      </c>
      <c r="T9018">
        <v>1</v>
      </c>
      <c r="U9018">
        <v>0.2</v>
      </c>
      <c r="V9018">
        <v>3.8528999999999991</v>
      </c>
      <c r="AA9018" t="str">
        <f t="shared" si="281"/>
        <v>OFF-BI-10000948-Office Supplies</v>
      </c>
    </row>
    <row r="9019" spans="1:27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 t="str">
        <f t="shared" si="280"/>
        <v>Loss</v>
      </c>
      <c r="T9019">
        <v>3</v>
      </c>
      <c r="U9019">
        <v>0</v>
      </c>
      <c r="V9019">
        <v>8.6435999999999993</v>
      </c>
      <c r="AA9019" t="str">
        <f t="shared" si="281"/>
        <v>OFF-PA-10001838-Office Supplies</v>
      </c>
    </row>
    <row r="9020" spans="1:27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 t="str">
        <f t="shared" si="280"/>
        <v>Loss</v>
      </c>
      <c r="T9020">
        <v>3</v>
      </c>
      <c r="U9020">
        <v>0.2</v>
      </c>
      <c r="V9020">
        <v>5.5379999999999985</v>
      </c>
      <c r="AA9020" t="str">
        <f t="shared" si="281"/>
        <v>OFF-BI-10002215-Office Supplies</v>
      </c>
    </row>
    <row r="9021" spans="1:27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 t="str">
        <f t="shared" si="280"/>
        <v>Loss</v>
      </c>
      <c r="T9021">
        <v>2</v>
      </c>
      <c r="U9021">
        <v>0</v>
      </c>
      <c r="V9021">
        <v>7.9983999999999895</v>
      </c>
      <c r="AA9021" t="str">
        <f t="shared" si="281"/>
        <v>TEC-AC-10001314-Technology</v>
      </c>
    </row>
    <row r="9022" spans="1:27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 t="str">
        <f t="shared" si="280"/>
        <v>Loss</v>
      </c>
      <c r="T9022">
        <v>6</v>
      </c>
      <c r="U9022">
        <v>0</v>
      </c>
      <c r="V9022">
        <v>9.7217999999999982</v>
      </c>
      <c r="AA9022" t="str">
        <f t="shared" si="281"/>
        <v>FUR-FU-10002268-Furniture</v>
      </c>
    </row>
    <row r="9023" spans="1:27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 t="str">
        <f t="shared" si="280"/>
        <v>Loss</v>
      </c>
      <c r="T9023">
        <v>13</v>
      </c>
      <c r="U9023">
        <v>0.7</v>
      </c>
      <c r="V9023">
        <v>-116.84399999999999</v>
      </c>
      <c r="AA9023" t="str">
        <f t="shared" si="281"/>
        <v>OFF-BI-10002133-Office Supplies</v>
      </c>
    </row>
    <row r="9024" spans="1:27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 t="str">
        <f t="shared" si="280"/>
        <v>Loss</v>
      </c>
      <c r="T9024">
        <v>3</v>
      </c>
      <c r="U9024">
        <v>0.2</v>
      </c>
      <c r="V9024">
        <v>9.832800000000006</v>
      </c>
      <c r="AA9024" t="str">
        <f t="shared" si="281"/>
        <v>FUR-FU-10001979-Furniture</v>
      </c>
    </row>
    <row r="9025" spans="1:27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 t="str">
        <f t="shared" si="280"/>
        <v>Loss</v>
      </c>
      <c r="T9025">
        <v>1</v>
      </c>
      <c r="U9025">
        <v>0.1</v>
      </c>
      <c r="V9025">
        <v>1.3097999999999956</v>
      </c>
      <c r="AA9025" t="str">
        <f t="shared" si="281"/>
        <v>FUR-CH-10001482-Furniture</v>
      </c>
    </row>
    <row r="9026" spans="1:27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 t="str">
        <f t="shared" si="280"/>
        <v>Loss</v>
      </c>
      <c r="T9026">
        <v>3</v>
      </c>
      <c r="U9026">
        <v>0</v>
      </c>
      <c r="V9026">
        <v>9.017100000000001</v>
      </c>
      <c r="AA9026" t="str">
        <f t="shared" si="281"/>
        <v>TEC-AC-10002018-Technology</v>
      </c>
    </row>
    <row r="9027" spans="1:27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 t="str">
        <f t="shared" ref="S9027:S9090" si="282">IF($R9027&gt;200,"Profit","Loss")</f>
        <v>Loss</v>
      </c>
      <c r="T9027">
        <v>4</v>
      </c>
      <c r="U9027">
        <v>0</v>
      </c>
      <c r="V9027">
        <v>9.7972000000000037</v>
      </c>
      <c r="AA9027" t="str">
        <f t="shared" ref="AA9027:AA9090" si="283">CONCATENATE(N9027,"-",O9027)</f>
        <v>TEC-AC-10000397-Technology</v>
      </c>
    </row>
    <row r="9028" spans="1:27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 t="str">
        <f t="shared" si="282"/>
        <v>Loss</v>
      </c>
      <c r="T9028">
        <v>3</v>
      </c>
      <c r="U9028">
        <v>0</v>
      </c>
      <c r="V9028">
        <v>12.831599999999996</v>
      </c>
      <c r="AA9028" t="str">
        <f t="shared" si="283"/>
        <v>FUR-FU-10003976-Furniture</v>
      </c>
    </row>
    <row r="9029" spans="1:27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 t="str">
        <f t="shared" si="282"/>
        <v>Loss</v>
      </c>
      <c r="T9029">
        <v>3</v>
      </c>
      <c r="U9029">
        <v>0</v>
      </c>
      <c r="V9029">
        <v>6.224400000000001</v>
      </c>
      <c r="AA9029" t="str">
        <f t="shared" si="283"/>
        <v>FUR-FU-10002597-Furniture</v>
      </c>
    </row>
    <row r="9030" spans="1:27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 t="str">
        <f t="shared" si="282"/>
        <v>Loss</v>
      </c>
      <c r="T9030">
        <v>3</v>
      </c>
      <c r="U9030">
        <v>0</v>
      </c>
      <c r="V9030">
        <v>61.382399999999997</v>
      </c>
      <c r="AA9030" t="str">
        <f t="shared" si="283"/>
        <v>FUR-FU-10004864-Furniture</v>
      </c>
    </row>
    <row r="9031" spans="1:27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 t="str">
        <f t="shared" si="282"/>
        <v>Loss</v>
      </c>
      <c r="T9031">
        <v>2</v>
      </c>
      <c r="U9031">
        <v>0.2</v>
      </c>
      <c r="V9031">
        <v>4.5187999999999997</v>
      </c>
      <c r="AA9031" t="str">
        <f t="shared" si="283"/>
        <v>OFF-BI-10002103-Office Supplies</v>
      </c>
    </row>
    <row r="9032" spans="1:27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 t="str">
        <f t="shared" si="282"/>
        <v>Profit</v>
      </c>
      <c r="T9032">
        <v>4</v>
      </c>
      <c r="U9032">
        <v>0</v>
      </c>
      <c r="V9032">
        <v>103.81799999999998</v>
      </c>
      <c r="AA9032" t="str">
        <f t="shared" si="283"/>
        <v>OFF-AP-10001005-Office Supplies</v>
      </c>
    </row>
    <row r="9033" spans="1:27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 t="str">
        <f t="shared" si="282"/>
        <v>Profit</v>
      </c>
      <c r="T9033">
        <v>4</v>
      </c>
      <c r="U9033">
        <v>0</v>
      </c>
      <c r="V9033">
        <v>45.36960000000002</v>
      </c>
      <c r="AA9033" t="str">
        <f t="shared" si="283"/>
        <v>FUR-TA-10002607-Furniture</v>
      </c>
    </row>
    <row r="9034" spans="1:27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 t="str">
        <f t="shared" si="282"/>
        <v>Profit</v>
      </c>
      <c r="T9034">
        <v>2</v>
      </c>
      <c r="U9034">
        <v>0</v>
      </c>
      <c r="V9034">
        <v>146.38799999999998</v>
      </c>
      <c r="AA9034" t="str">
        <f t="shared" si="283"/>
        <v>FUR-CH-10000454-Furniture</v>
      </c>
    </row>
    <row r="9035" spans="1:27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 t="str">
        <f t="shared" si="282"/>
        <v>Profit</v>
      </c>
      <c r="T9035">
        <v>2</v>
      </c>
      <c r="U9035">
        <v>0</v>
      </c>
      <c r="V9035">
        <v>843.17059999999992</v>
      </c>
      <c r="AA9035" t="str">
        <f t="shared" si="283"/>
        <v>OFF-BI-10001359-Office Supplies</v>
      </c>
    </row>
    <row r="9036" spans="1:27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 t="str">
        <f t="shared" si="282"/>
        <v>Loss</v>
      </c>
      <c r="T9036">
        <v>4</v>
      </c>
      <c r="U9036">
        <v>0.8</v>
      </c>
      <c r="V9036">
        <v>-4.4880000000000013</v>
      </c>
      <c r="AA9036" t="str">
        <f t="shared" si="283"/>
        <v>OFF-BI-10003196-Office Supplies</v>
      </c>
    </row>
    <row r="9037" spans="1:27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 t="str">
        <f t="shared" si="282"/>
        <v>Loss</v>
      </c>
      <c r="T9037">
        <v>4</v>
      </c>
      <c r="U9037">
        <v>0.2</v>
      </c>
      <c r="V9037">
        <v>2.7191999999999901</v>
      </c>
      <c r="AA9037" t="str">
        <f t="shared" si="283"/>
        <v>TEC-AC-10003657-Technology</v>
      </c>
    </row>
    <row r="9038" spans="1:27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 t="str">
        <f t="shared" si="282"/>
        <v>Loss</v>
      </c>
      <c r="T9038">
        <v>4</v>
      </c>
      <c r="U9038">
        <v>0</v>
      </c>
      <c r="V9038">
        <v>12.441600000000001</v>
      </c>
      <c r="AA9038" t="str">
        <f t="shared" si="283"/>
        <v>OFF-PA-10002262-Office Supplies</v>
      </c>
    </row>
    <row r="9039" spans="1:27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 t="str">
        <f t="shared" si="282"/>
        <v>Loss</v>
      </c>
      <c r="T9039">
        <v>2</v>
      </c>
      <c r="U9039">
        <v>0</v>
      </c>
      <c r="V9039">
        <v>5.8707999999999991</v>
      </c>
      <c r="AA9039" t="str">
        <f t="shared" si="283"/>
        <v>OFF-ST-10002214-Office Supplies</v>
      </c>
    </row>
    <row r="9040" spans="1:27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 t="str">
        <f t="shared" si="282"/>
        <v>Loss</v>
      </c>
      <c r="T9040">
        <v>3</v>
      </c>
      <c r="U9040">
        <v>0.2</v>
      </c>
      <c r="V9040">
        <v>-12.414599999999997</v>
      </c>
      <c r="AA9040" t="str">
        <f t="shared" si="283"/>
        <v>TEC-PH-10003555-Technology</v>
      </c>
    </row>
    <row r="9041" spans="1:27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 t="str">
        <f t="shared" si="282"/>
        <v>Profit</v>
      </c>
      <c r="T9041">
        <v>13</v>
      </c>
      <c r="U9041">
        <v>0</v>
      </c>
      <c r="V9041">
        <v>4946.37</v>
      </c>
      <c r="AA9041" t="str">
        <f t="shared" si="283"/>
        <v>OFF-BI-10000545-Office Supplies</v>
      </c>
    </row>
    <row r="9042" spans="1:27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 t="str">
        <f t="shared" si="282"/>
        <v>Loss</v>
      </c>
      <c r="T9042">
        <v>1</v>
      </c>
      <c r="U9042">
        <v>0.5</v>
      </c>
      <c r="V9042">
        <v>-45.827300000000008</v>
      </c>
      <c r="AA9042" t="str">
        <f t="shared" si="283"/>
        <v>FUR-TA-10004607-Furniture</v>
      </c>
    </row>
    <row r="9043" spans="1:27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 t="str">
        <f t="shared" si="282"/>
        <v>Profit</v>
      </c>
      <c r="T9043">
        <v>4</v>
      </c>
      <c r="U9043">
        <v>0.2</v>
      </c>
      <c r="V9043">
        <v>16.854399999999984</v>
      </c>
      <c r="AA9043" t="str">
        <f t="shared" si="283"/>
        <v>FUR-FU-10000277-Furniture</v>
      </c>
    </row>
    <row r="9044" spans="1:27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 t="str">
        <f t="shared" si="282"/>
        <v>Loss</v>
      </c>
      <c r="T9044">
        <v>3</v>
      </c>
      <c r="U9044">
        <v>0</v>
      </c>
      <c r="V9044">
        <v>16.588799999999999</v>
      </c>
      <c r="AA9044" t="str">
        <f t="shared" si="283"/>
        <v>OFF-AP-10004532-Office Supplies</v>
      </c>
    </row>
    <row r="9045" spans="1:27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 t="str">
        <f t="shared" si="282"/>
        <v>Profit</v>
      </c>
      <c r="T9045">
        <v>3</v>
      </c>
      <c r="U9045">
        <v>0</v>
      </c>
      <c r="V9045">
        <v>163.18979999999999</v>
      </c>
      <c r="AA9045" t="str">
        <f t="shared" si="283"/>
        <v>TEC-AC-10003911-Technology</v>
      </c>
    </row>
    <row r="9046" spans="1:27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 t="str">
        <f t="shared" si="282"/>
        <v>Loss</v>
      </c>
      <c r="T9046">
        <v>2</v>
      </c>
      <c r="U9046">
        <v>0.2</v>
      </c>
      <c r="V9046">
        <v>2.2439999999999998</v>
      </c>
      <c r="AA9046" t="str">
        <f t="shared" si="283"/>
        <v>OFF-BI-10003196-Office Supplies</v>
      </c>
    </row>
    <row r="9047" spans="1:27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 t="str">
        <f t="shared" si="282"/>
        <v>Loss</v>
      </c>
      <c r="T9047">
        <v>5</v>
      </c>
      <c r="U9047">
        <v>0</v>
      </c>
      <c r="V9047">
        <v>45.587999999999994</v>
      </c>
      <c r="AA9047" t="str">
        <f t="shared" si="283"/>
        <v>TEC-AC-10000358-Technology</v>
      </c>
    </row>
    <row r="9048" spans="1:27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 t="str">
        <f t="shared" si="282"/>
        <v>Loss</v>
      </c>
      <c r="T9048">
        <v>5</v>
      </c>
      <c r="U9048">
        <v>0</v>
      </c>
      <c r="V9048">
        <v>31.489499999999992</v>
      </c>
      <c r="AA9048" t="str">
        <f t="shared" si="283"/>
        <v>TEC-AC-10000057-Technology</v>
      </c>
    </row>
    <row r="9049" spans="1:27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 t="str">
        <f t="shared" si="282"/>
        <v>Loss</v>
      </c>
      <c r="T9049">
        <v>5</v>
      </c>
      <c r="U9049">
        <v>0</v>
      </c>
      <c r="V9049">
        <v>8.6854999999999993</v>
      </c>
      <c r="AA9049" t="str">
        <f t="shared" si="283"/>
        <v>OFF-AR-10001988-Office Supplies</v>
      </c>
    </row>
    <row r="9050" spans="1:27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 t="str">
        <f t="shared" si="282"/>
        <v>Loss</v>
      </c>
      <c r="T9050">
        <v>3</v>
      </c>
      <c r="U9050">
        <v>0</v>
      </c>
      <c r="V9050">
        <v>22.200000000000003</v>
      </c>
      <c r="AA9050" t="str">
        <f t="shared" si="283"/>
        <v>OFF-LA-10003498-Office Supplies</v>
      </c>
    </row>
    <row r="9051" spans="1:27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 t="str">
        <f t="shared" si="282"/>
        <v>Loss</v>
      </c>
      <c r="T9051">
        <v>3</v>
      </c>
      <c r="U9051">
        <v>0</v>
      </c>
      <c r="V9051">
        <v>17.1678</v>
      </c>
      <c r="AA9051" t="str">
        <f t="shared" si="283"/>
        <v>OFF-AR-10002956-Office Supplies</v>
      </c>
    </row>
    <row r="9052" spans="1:27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 t="str">
        <f t="shared" si="282"/>
        <v>Loss</v>
      </c>
      <c r="T9052">
        <v>2</v>
      </c>
      <c r="U9052">
        <v>0</v>
      </c>
      <c r="V9052">
        <v>5.3213999999999997</v>
      </c>
      <c r="AA9052" t="str">
        <f t="shared" si="283"/>
        <v>OFF-PA-10003724-Office Supplies</v>
      </c>
    </row>
    <row r="9053" spans="1:27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 t="str">
        <f t="shared" si="282"/>
        <v>Loss</v>
      </c>
      <c r="T9053">
        <v>2</v>
      </c>
      <c r="U9053">
        <v>0</v>
      </c>
      <c r="V9053">
        <v>0.83999999999999986</v>
      </c>
      <c r="AA9053" t="str">
        <f t="shared" si="283"/>
        <v>OFF-AR-10004272-Office Supplies</v>
      </c>
    </row>
    <row r="9054" spans="1:27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 t="str">
        <f t="shared" si="282"/>
        <v>Loss</v>
      </c>
      <c r="T9054">
        <v>4</v>
      </c>
      <c r="U9054">
        <v>0.2</v>
      </c>
      <c r="V9054">
        <v>9.4283999999999963</v>
      </c>
      <c r="AA9054" t="str">
        <f t="shared" si="283"/>
        <v>OFF-BI-10003291-Office Supplies</v>
      </c>
    </row>
    <row r="9055" spans="1:27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 t="str">
        <f t="shared" si="282"/>
        <v>Loss</v>
      </c>
      <c r="T9055">
        <v>2</v>
      </c>
      <c r="U9055">
        <v>0.2</v>
      </c>
      <c r="V9055">
        <v>2.878400000000001</v>
      </c>
      <c r="AA9055" t="str">
        <f t="shared" si="283"/>
        <v>TEC-PH-10004100-Technology</v>
      </c>
    </row>
    <row r="9056" spans="1:27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 t="str">
        <f t="shared" si="282"/>
        <v>Loss</v>
      </c>
      <c r="T9056">
        <v>2</v>
      </c>
      <c r="U9056">
        <v>0</v>
      </c>
      <c r="V9056">
        <v>6.1488000000000014</v>
      </c>
      <c r="AA9056" t="str">
        <f t="shared" si="283"/>
        <v>OFF-SU-10001218-Office Supplies</v>
      </c>
    </row>
    <row r="9057" spans="1:27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 t="str">
        <f t="shared" si="282"/>
        <v>Loss</v>
      </c>
      <c r="T9057">
        <v>2</v>
      </c>
      <c r="U9057">
        <v>0</v>
      </c>
      <c r="V9057">
        <v>8.5722000000000005</v>
      </c>
      <c r="AA9057" t="str">
        <f t="shared" si="283"/>
        <v>TEC-AC-10004209-Technology</v>
      </c>
    </row>
    <row r="9058" spans="1:27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 t="str">
        <f t="shared" si="282"/>
        <v>Profit</v>
      </c>
      <c r="T9058">
        <v>11</v>
      </c>
      <c r="U9058">
        <v>0.1</v>
      </c>
      <c r="V9058">
        <v>553.39019999999982</v>
      </c>
      <c r="AA9058" t="str">
        <f t="shared" si="283"/>
        <v>FUR-CH-10002073-Furniture</v>
      </c>
    </row>
    <row r="9059" spans="1:27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 t="str">
        <f t="shared" si="282"/>
        <v>Loss</v>
      </c>
      <c r="T9059">
        <v>7</v>
      </c>
      <c r="U9059">
        <v>0</v>
      </c>
      <c r="V9059">
        <v>23.923199999999994</v>
      </c>
      <c r="AA9059" t="str">
        <f t="shared" si="283"/>
        <v>FUR-FU-10003424-Furniture</v>
      </c>
    </row>
    <row r="9060" spans="1:27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 t="str">
        <f t="shared" si="282"/>
        <v>Profit</v>
      </c>
      <c r="T9060">
        <v>3</v>
      </c>
      <c r="U9060">
        <v>0.2</v>
      </c>
      <c r="V9060">
        <v>27.358200000000011</v>
      </c>
      <c r="AA9060" t="str">
        <f t="shared" si="283"/>
        <v>FUR-TA-10001086-Furniture</v>
      </c>
    </row>
    <row r="9061" spans="1:27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 t="str">
        <f t="shared" si="282"/>
        <v>Profit</v>
      </c>
      <c r="T9061">
        <v>7</v>
      </c>
      <c r="U9061">
        <v>0</v>
      </c>
      <c r="V9061">
        <v>334.55099999999993</v>
      </c>
      <c r="AA9061" t="str">
        <f t="shared" si="283"/>
        <v>FUR-TA-10004619-Furniture</v>
      </c>
    </row>
    <row r="9062" spans="1:27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 t="str">
        <f t="shared" si="282"/>
        <v>Loss</v>
      </c>
      <c r="T9062">
        <v>4</v>
      </c>
      <c r="U9062">
        <v>0.2</v>
      </c>
      <c r="V9062">
        <v>33.635999999999996</v>
      </c>
      <c r="AA9062" t="str">
        <f t="shared" si="283"/>
        <v>OFF-BI-10002854-Office Supplies</v>
      </c>
    </row>
    <row r="9063" spans="1:27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 t="str">
        <f t="shared" si="282"/>
        <v>Loss</v>
      </c>
      <c r="T9063">
        <v>4</v>
      </c>
      <c r="U9063">
        <v>0</v>
      </c>
      <c r="V9063">
        <v>23.556399999999996</v>
      </c>
      <c r="AA9063" t="str">
        <f t="shared" si="283"/>
        <v>OFF-LA-10002762-Office Supplies</v>
      </c>
    </row>
    <row r="9064" spans="1:27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 t="str">
        <f t="shared" si="282"/>
        <v>Loss</v>
      </c>
      <c r="T9064">
        <v>6</v>
      </c>
      <c r="U9064">
        <v>0</v>
      </c>
      <c r="V9064">
        <v>18.240000000000002</v>
      </c>
      <c r="AA9064" t="str">
        <f t="shared" si="283"/>
        <v>OFF-FA-10003495-Office Supplies</v>
      </c>
    </row>
    <row r="9065" spans="1:27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 t="str">
        <f t="shared" si="282"/>
        <v>Profit</v>
      </c>
      <c r="T9065">
        <v>13</v>
      </c>
      <c r="U9065">
        <v>0.2</v>
      </c>
      <c r="V9065">
        <v>100.68499999999997</v>
      </c>
      <c r="AA9065" t="str">
        <f t="shared" si="283"/>
        <v>OFF-PA-10002581-Office Supplies</v>
      </c>
    </row>
    <row r="9066" spans="1:27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 t="str">
        <f t="shared" si="282"/>
        <v>Loss</v>
      </c>
      <c r="T9066">
        <v>3</v>
      </c>
      <c r="U9066">
        <v>0.8</v>
      </c>
      <c r="V9066">
        <v>-4.8609000000000009</v>
      </c>
      <c r="AA9066" t="str">
        <f t="shared" si="283"/>
        <v>OFF-BI-10000343-Office Supplies</v>
      </c>
    </row>
    <row r="9067" spans="1:27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 t="str">
        <f t="shared" si="282"/>
        <v>Loss</v>
      </c>
      <c r="T9067">
        <v>4</v>
      </c>
      <c r="U9067">
        <v>0.2</v>
      </c>
      <c r="V9067">
        <v>6.9367999999999999</v>
      </c>
      <c r="AA9067" t="str">
        <f t="shared" si="283"/>
        <v>OFF-PA-10001184-Office Supplies</v>
      </c>
    </row>
    <row r="9068" spans="1:27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 t="str">
        <f t="shared" si="282"/>
        <v>Loss</v>
      </c>
      <c r="T9068">
        <v>2</v>
      </c>
      <c r="U9068">
        <v>0</v>
      </c>
      <c r="V9068">
        <v>6.9239999999999995</v>
      </c>
      <c r="AA9068" t="str">
        <f t="shared" si="283"/>
        <v>TEC-AC-10000521-Technology</v>
      </c>
    </row>
    <row r="9069" spans="1:27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 t="str">
        <f t="shared" si="282"/>
        <v>Loss</v>
      </c>
      <c r="T9069">
        <v>2</v>
      </c>
      <c r="U9069">
        <v>0</v>
      </c>
      <c r="V9069">
        <v>23.524799999999999</v>
      </c>
      <c r="AA9069" t="str">
        <f t="shared" si="283"/>
        <v>TEC-PH-10002890-Technology</v>
      </c>
    </row>
    <row r="9070" spans="1:27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 t="str">
        <f t="shared" si="282"/>
        <v>Profit</v>
      </c>
      <c r="T9070">
        <v>3</v>
      </c>
      <c r="U9070">
        <v>0.2</v>
      </c>
      <c r="V9070">
        <v>-2.6997000000000355</v>
      </c>
      <c r="AA9070" t="str">
        <f t="shared" si="283"/>
        <v>FUR-CH-10003061-Furniture</v>
      </c>
    </row>
    <row r="9071" spans="1:27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 t="str">
        <f t="shared" si="282"/>
        <v>Loss</v>
      </c>
      <c r="T9071">
        <v>3</v>
      </c>
      <c r="U9071">
        <v>0</v>
      </c>
      <c r="V9071">
        <v>30.991800000000001</v>
      </c>
      <c r="AA9071" t="str">
        <f t="shared" si="283"/>
        <v>OFF-EN-10003567-Office Supplies</v>
      </c>
    </row>
    <row r="9072" spans="1:27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 t="str">
        <f t="shared" si="282"/>
        <v>Loss</v>
      </c>
      <c r="T9072">
        <v>3</v>
      </c>
      <c r="U9072">
        <v>0.2</v>
      </c>
      <c r="V9072">
        <v>2.6961000000000008</v>
      </c>
      <c r="AA9072" t="str">
        <f t="shared" si="283"/>
        <v>FUR-FU-10001918-Furniture</v>
      </c>
    </row>
    <row r="9073" spans="1:27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 t="str">
        <f t="shared" si="282"/>
        <v>Loss</v>
      </c>
      <c r="T9073">
        <v>2</v>
      </c>
      <c r="U9073">
        <v>0</v>
      </c>
      <c r="V9073">
        <v>6.8767999999999994</v>
      </c>
      <c r="AA9073" t="str">
        <f t="shared" si="283"/>
        <v>OFF-ST-10002444-Office Supplies</v>
      </c>
    </row>
    <row r="9074" spans="1:27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 t="str">
        <f t="shared" si="282"/>
        <v>Loss</v>
      </c>
      <c r="T9074">
        <v>2</v>
      </c>
      <c r="U9074">
        <v>0</v>
      </c>
      <c r="V9074">
        <v>7.783199999999999</v>
      </c>
      <c r="AA9074" t="str">
        <f t="shared" si="283"/>
        <v>OFF-EN-10003286-Office Supplies</v>
      </c>
    </row>
    <row r="9075" spans="1:27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 t="str">
        <f t="shared" si="282"/>
        <v>Profit</v>
      </c>
      <c r="T9075">
        <v>5</v>
      </c>
      <c r="U9075">
        <v>0</v>
      </c>
      <c r="V9075">
        <v>67.188000000000017</v>
      </c>
      <c r="AA9075" t="str">
        <f t="shared" si="283"/>
        <v>TEC-AC-10000109-Technology</v>
      </c>
    </row>
    <row r="9076" spans="1:27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 t="str">
        <f t="shared" si="282"/>
        <v>Profit</v>
      </c>
      <c r="T9076">
        <v>6</v>
      </c>
      <c r="U9076">
        <v>0</v>
      </c>
      <c r="V9076">
        <v>0</v>
      </c>
      <c r="AA9076" t="str">
        <f t="shared" si="283"/>
        <v>OFF-ST-10002574-Office Supplies</v>
      </c>
    </row>
    <row r="9077" spans="1:27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 t="str">
        <f t="shared" si="282"/>
        <v>Loss</v>
      </c>
      <c r="T9077">
        <v>3</v>
      </c>
      <c r="U9077">
        <v>0.7</v>
      </c>
      <c r="V9077">
        <v>-5.5338000000000012</v>
      </c>
      <c r="AA9077" t="str">
        <f t="shared" si="283"/>
        <v>OFF-BI-10000773-Office Supplies</v>
      </c>
    </row>
    <row r="9078" spans="1:27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 t="str">
        <f t="shared" si="282"/>
        <v>Loss</v>
      </c>
      <c r="T9078">
        <v>4</v>
      </c>
      <c r="U9078">
        <v>0.2</v>
      </c>
      <c r="V9078">
        <v>2.0399999999999991</v>
      </c>
      <c r="AA9078" t="str">
        <f t="shared" si="283"/>
        <v>OFF-SU-10004661-Office Supplies</v>
      </c>
    </row>
    <row r="9079" spans="1:27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 t="str">
        <f t="shared" si="282"/>
        <v>Loss</v>
      </c>
      <c r="T9079">
        <v>3</v>
      </c>
      <c r="U9079">
        <v>0</v>
      </c>
      <c r="V9079">
        <v>18.893699999999995</v>
      </c>
      <c r="AA9079" t="str">
        <f t="shared" si="283"/>
        <v>TEC-AC-10003280-Technology</v>
      </c>
    </row>
    <row r="9080" spans="1:27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 t="str">
        <f t="shared" si="282"/>
        <v>Profit</v>
      </c>
      <c r="T9080">
        <v>4</v>
      </c>
      <c r="U9080">
        <v>0</v>
      </c>
      <c r="V9080">
        <v>34.988799999999969</v>
      </c>
      <c r="AA9080" t="str">
        <f t="shared" si="283"/>
        <v>FUR-FU-10003773-Furniture</v>
      </c>
    </row>
    <row r="9081" spans="1:27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 t="str">
        <f t="shared" si="282"/>
        <v>Loss</v>
      </c>
      <c r="T9081">
        <v>1</v>
      </c>
      <c r="U9081">
        <v>0</v>
      </c>
      <c r="V9081">
        <v>2.61</v>
      </c>
      <c r="AA9081" t="str">
        <f t="shared" si="283"/>
        <v>OFF-BI-10002412-Office Supplies</v>
      </c>
    </row>
    <row r="9082" spans="1:27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 t="str">
        <f t="shared" si="282"/>
        <v>Loss</v>
      </c>
      <c r="T9082">
        <v>6</v>
      </c>
      <c r="U9082">
        <v>0.2</v>
      </c>
      <c r="V9082">
        <v>17.993999999999978</v>
      </c>
      <c r="AA9082" t="str">
        <f t="shared" si="283"/>
        <v>TEC-PH-10002564-Technology</v>
      </c>
    </row>
    <row r="9083" spans="1:27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 t="str">
        <f t="shared" si="282"/>
        <v>Loss</v>
      </c>
      <c r="T9083">
        <v>3</v>
      </c>
      <c r="U9083">
        <v>0</v>
      </c>
      <c r="V9083">
        <v>9.3312000000000008</v>
      </c>
      <c r="AA9083" t="str">
        <f t="shared" si="283"/>
        <v>OFF-PA-10002262-Office Supplies</v>
      </c>
    </row>
    <row r="9084" spans="1:27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 t="str">
        <f t="shared" si="282"/>
        <v>Loss</v>
      </c>
      <c r="T9084">
        <v>2</v>
      </c>
      <c r="U9084">
        <v>0</v>
      </c>
      <c r="V9084">
        <v>1.4455999999999998</v>
      </c>
      <c r="AA9084" t="str">
        <f t="shared" si="283"/>
        <v>OFF-AR-10000246-Office Supplies</v>
      </c>
    </row>
    <row r="9085" spans="1:27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 t="str">
        <f t="shared" si="282"/>
        <v>Loss</v>
      </c>
      <c r="T9085">
        <v>3</v>
      </c>
      <c r="U9085">
        <v>0</v>
      </c>
      <c r="V9085">
        <v>2.9346000000000032</v>
      </c>
      <c r="AA9085" t="str">
        <f t="shared" si="283"/>
        <v>OFF-ST-10002554-Office Supplies</v>
      </c>
    </row>
    <row r="9086" spans="1:27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 t="str">
        <f t="shared" si="282"/>
        <v>Loss</v>
      </c>
      <c r="T9086">
        <v>5</v>
      </c>
      <c r="U9086">
        <v>0</v>
      </c>
      <c r="V9086">
        <v>13.454999999999998</v>
      </c>
      <c r="AA9086" t="str">
        <f t="shared" si="283"/>
        <v>OFF-PA-10002751-Office Supplies</v>
      </c>
    </row>
    <row r="9087" spans="1:27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 t="str">
        <f t="shared" si="282"/>
        <v>Profit</v>
      </c>
      <c r="T9087">
        <v>2</v>
      </c>
      <c r="U9087">
        <v>0.2</v>
      </c>
      <c r="V9087">
        <v>89.954799999999992</v>
      </c>
      <c r="AA9087" t="str">
        <f t="shared" si="283"/>
        <v>OFF-BI-10004318-Office Supplies</v>
      </c>
    </row>
    <row r="9088" spans="1:27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 t="str">
        <f t="shared" si="282"/>
        <v>Loss</v>
      </c>
      <c r="T9088">
        <v>2</v>
      </c>
      <c r="U9088">
        <v>0.8</v>
      </c>
      <c r="V9088">
        <v>-251.18640000000005</v>
      </c>
      <c r="AA9088" t="str">
        <f t="shared" si="283"/>
        <v>OFF-AP-10001564-Office Supplies</v>
      </c>
    </row>
    <row r="9089" spans="1:27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 t="str">
        <f t="shared" si="282"/>
        <v>Profit</v>
      </c>
      <c r="T9089">
        <v>5</v>
      </c>
      <c r="U9089">
        <v>0.3</v>
      </c>
      <c r="V9089">
        <v>-136.48950000000002</v>
      </c>
      <c r="AA9089" t="str">
        <f t="shared" si="283"/>
        <v>FUR-CH-10000513-Furniture</v>
      </c>
    </row>
    <row r="9090" spans="1:27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 t="str">
        <f t="shared" si="282"/>
        <v>Profit</v>
      </c>
      <c r="T9090">
        <v>3</v>
      </c>
      <c r="U9090">
        <v>0.2</v>
      </c>
      <c r="V9090">
        <v>21.539699999999996</v>
      </c>
      <c r="AA9090" t="str">
        <f t="shared" si="283"/>
        <v>TEC-PH-10001433-Technology</v>
      </c>
    </row>
    <row r="9091" spans="1:27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 t="str">
        <f t="shared" ref="S9091:S9154" si="284">IF($R9091&gt;200,"Profit","Loss")</f>
        <v>Profit</v>
      </c>
      <c r="T9091">
        <v>5</v>
      </c>
      <c r="U9091">
        <v>0.2</v>
      </c>
      <c r="V9091">
        <v>-62.772499999999965</v>
      </c>
      <c r="AA9091" t="str">
        <f t="shared" ref="AA9091:AA9154" si="285">CONCATENATE(N9091,"-",O9091)</f>
        <v>OFF-ST-10002790-Office Supplies</v>
      </c>
    </row>
    <row r="9092" spans="1:27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 t="str">
        <f t="shared" si="284"/>
        <v>Profit</v>
      </c>
      <c r="T9092">
        <v>8</v>
      </c>
      <c r="U9092">
        <v>0</v>
      </c>
      <c r="V9092">
        <v>104.56799999999998</v>
      </c>
      <c r="AA9092" t="str">
        <f t="shared" si="285"/>
        <v>OFF-ST-10002974-Office Supplies</v>
      </c>
    </row>
    <row r="9093" spans="1:27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 t="str">
        <f t="shared" si="284"/>
        <v>Loss</v>
      </c>
      <c r="T9093">
        <v>3</v>
      </c>
      <c r="U9093">
        <v>0.2</v>
      </c>
      <c r="V9093">
        <v>5.4432</v>
      </c>
      <c r="AA9093" t="str">
        <f t="shared" si="285"/>
        <v>OFF-PA-10003177-Office Supplies</v>
      </c>
    </row>
    <row r="9094" spans="1:27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 t="str">
        <f t="shared" si="284"/>
        <v>Profit</v>
      </c>
      <c r="T9094">
        <v>6</v>
      </c>
      <c r="U9094">
        <v>0.5</v>
      </c>
      <c r="V9094">
        <v>-376.69319999999999</v>
      </c>
      <c r="AA9094" t="str">
        <f t="shared" si="285"/>
        <v>FUR-BO-10001918-Furniture</v>
      </c>
    </row>
    <row r="9095" spans="1:27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 t="str">
        <f t="shared" si="284"/>
        <v>Profit</v>
      </c>
      <c r="T9095">
        <v>2</v>
      </c>
      <c r="U9095">
        <v>0</v>
      </c>
      <c r="V9095">
        <v>83.994400000000013</v>
      </c>
      <c r="AA9095" t="str">
        <f t="shared" si="285"/>
        <v>TEC-PH-10001299-Technology</v>
      </c>
    </row>
    <row r="9096" spans="1:27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 t="str">
        <f t="shared" si="284"/>
        <v>Profit</v>
      </c>
      <c r="T9096">
        <v>6</v>
      </c>
      <c r="U9096">
        <v>0</v>
      </c>
      <c r="V9096">
        <v>181.65599999999998</v>
      </c>
      <c r="AA9096" t="str">
        <f t="shared" si="285"/>
        <v>OFF-BI-10004224-Office Supplies</v>
      </c>
    </row>
    <row r="9097" spans="1:27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 t="str">
        <f t="shared" si="284"/>
        <v>Loss</v>
      </c>
      <c r="T9097">
        <v>2</v>
      </c>
      <c r="U9097">
        <v>0</v>
      </c>
      <c r="V9097">
        <v>11.731999999999999</v>
      </c>
      <c r="AA9097" t="str">
        <f t="shared" si="285"/>
        <v>TEC-PH-10001300-Technology</v>
      </c>
    </row>
    <row r="9098" spans="1:27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 t="str">
        <f t="shared" si="284"/>
        <v>Loss</v>
      </c>
      <c r="T9098">
        <v>7</v>
      </c>
      <c r="U9098">
        <v>0</v>
      </c>
      <c r="V9098">
        <v>13.2986</v>
      </c>
      <c r="AA9098" t="str">
        <f t="shared" si="285"/>
        <v>OFF-LA-10004178-Office Supplies</v>
      </c>
    </row>
    <row r="9099" spans="1:27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 t="str">
        <f t="shared" si="284"/>
        <v>Loss</v>
      </c>
      <c r="T9099">
        <v>5</v>
      </c>
      <c r="U9099">
        <v>0</v>
      </c>
      <c r="V9099">
        <v>15.552000000000001</v>
      </c>
      <c r="AA9099" t="str">
        <f t="shared" si="285"/>
        <v>OFF-PA-10000289-Office Supplies</v>
      </c>
    </row>
    <row r="9100" spans="1:27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 t="str">
        <f t="shared" si="284"/>
        <v>Profit</v>
      </c>
      <c r="T9100">
        <v>7</v>
      </c>
      <c r="U9100">
        <v>0.2</v>
      </c>
      <c r="V9100">
        <v>27.71580000000003</v>
      </c>
      <c r="AA9100" t="str">
        <f t="shared" si="285"/>
        <v>TEC-PH-10002085-Technology</v>
      </c>
    </row>
    <row r="9101" spans="1:27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 t="str">
        <f t="shared" si="284"/>
        <v>Loss</v>
      </c>
      <c r="T9101">
        <v>2</v>
      </c>
      <c r="U9101">
        <v>0.2</v>
      </c>
      <c r="V9101">
        <v>3.7584</v>
      </c>
      <c r="AA9101" t="str">
        <f t="shared" si="285"/>
        <v>OFF-PA-10001934-Office Supplies</v>
      </c>
    </row>
    <row r="9102" spans="1:27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 t="str">
        <f t="shared" si="284"/>
        <v>Profit</v>
      </c>
      <c r="T9102">
        <v>3</v>
      </c>
      <c r="U9102">
        <v>0.2</v>
      </c>
      <c r="V9102">
        <v>128.68049999999994</v>
      </c>
      <c r="AA9102" t="str">
        <f t="shared" si="285"/>
        <v>TEC-AC-10003033-Technology</v>
      </c>
    </row>
    <row r="9103" spans="1:27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 t="str">
        <f t="shared" si="284"/>
        <v>Loss</v>
      </c>
      <c r="T9103">
        <v>3</v>
      </c>
      <c r="U9103">
        <v>0.2</v>
      </c>
      <c r="V9103">
        <v>5.3190000000000008</v>
      </c>
      <c r="AA9103" t="str">
        <f t="shared" si="285"/>
        <v>OFF-AR-10001683-Office Supplies</v>
      </c>
    </row>
    <row r="9104" spans="1:27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 t="str">
        <f t="shared" si="284"/>
        <v>Loss</v>
      </c>
      <c r="T9104">
        <v>2</v>
      </c>
      <c r="U9104">
        <v>0.2</v>
      </c>
      <c r="V9104">
        <v>-16.956800000000005</v>
      </c>
      <c r="AA9104" t="str">
        <f t="shared" si="285"/>
        <v>OFF-ST-10001713-Office Supplies</v>
      </c>
    </row>
    <row r="9105" spans="1:27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 t="str">
        <f t="shared" si="284"/>
        <v>Loss</v>
      </c>
      <c r="T9105">
        <v>5</v>
      </c>
      <c r="U9105">
        <v>0.6</v>
      </c>
      <c r="V9105">
        <v>-84.447999999999993</v>
      </c>
      <c r="AA9105" t="str">
        <f t="shared" si="285"/>
        <v>FUR-FU-10000193-Furniture</v>
      </c>
    </row>
    <row r="9106" spans="1:27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 t="str">
        <f t="shared" si="284"/>
        <v>Loss</v>
      </c>
      <c r="T9106">
        <v>10</v>
      </c>
      <c r="U9106">
        <v>0.8</v>
      </c>
      <c r="V9106">
        <v>-51.296000000000006</v>
      </c>
      <c r="AA9106" t="str">
        <f t="shared" si="285"/>
        <v>OFF-BI-10000474-Office Supplies</v>
      </c>
    </row>
    <row r="9107" spans="1:27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 t="str">
        <f t="shared" si="284"/>
        <v>Loss</v>
      </c>
      <c r="T9107">
        <v>2</v>
      </c>
      <c r="U9107">
        <v>0.2</v>
      </c>
      <c r="V9107">
        <v>-28.867800000000017</v>
      </c>
      <c r="AA9107" t="str">
        <f t="shared" si="285"/>
        <v>OFF-ST-10000129-Office Supplies</v>
      </c>
    </row>
    <row r="9108" spans="1:27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 t="str">
        <f t="shared" si="284"/>
        <v>Profit</v>
      </c>
      <c r="T9108">
        <v>3</v>
      </c>
      <c r="U9108">
        <v>0.4</v>
      </c>
      <c r="V9108">
        <v>33.589499999999987</v>
      </c>
      <c r="AA9108" t="str">
        <f t="shared" si="285"/>
        <v>TEC-MA-10001016-Technology</v>
      </c>
    </row>
    <row r="9109" spans="1:27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 t="str">
        <f t="shared" si="284"/>
        <v>Loss</v>
      </c>
      <c r="T9109">
        <v>2</v>
      </c>
      <c r="U9109">
        <v>0.2</v>
      </c>
      <c r="V9109">
        <v>1.6776</v>
      </c>
      <c r="AA9109" t="str">
        <f t="shared" si="285"/>
        <v>OFF-SU-10002557-Office Supplies</v>
      </c>
    </row>
    <row r="9110" spans="1:27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 t="str">
        <f t="shared" si="284"/>
        <v>Loss</v>
      </c>
      <c r="T9110">
        <v>7</v>
      </c>
      <c r="U9110">
        <v>0.2</v>
      </c>
      <c r="V9110">
        <v>11.733400000000001</v>
      </c>
      <c r="AA9110" t="str">
        <f t="shared" si="285"/>
        <v>OFF-PA-10002160-Office Supplies</v>
      </c>
    </row>
    <row r="9111" spans="1:27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 t="str">
        <f t="shared" si="284"/>
        <v>Profit</v>
      </c>
      <c r="T9111">
        <v>2</v>
      </c>
      <c r="U9111">
        <v>0.2</v>
      </c>
      <c r="V9111">
        <v>36.397199999999998</v>
      </c>
      <c r="AA9111" t="str">
        <f t="shared" si="285"/>
        <v>TEC-AC-10003095-Technology</v>
      </c>
    </row>
    <row r="9112" spans="1:27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 t="str">
        <f t="shared" si="284"/>
        <v>Loss</v>
      </c>
      <c r="T9112">
        <v>5</v>
      </c>
      <c r="U9112">
        <v>0</v>
      </c>
      <c r="V9112">
        <v>17.472000000000001</v>
      </c>
      <c r="AA9112" t="str">
        <f t="shared" si="285"/>
        <v>OFF-EN-10003160-Office Supplies</v>
      </c>
    </row>
    <row r="9113" spans="1:27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 t="str">
        <f t="shared" si="284"/>
        <v>Loss</v>
      </c>
      <c r="T9113">
        <v>2</v>
      </c>
      <c r="U9113">
        <v>0</v>
      </c>
      <c r="V9113">
        <v>4.3623999999999974</v>
      </c>
      <c r="AA9113" t="str">
        <f t="shared" si="285"/>
        <v>TEC-AC-10001542-Technology</v>
      </c>
    </row>
    <row r="9114" spans="1:27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 t="str">
        <f t="shared" si="284"/>
        <v>Profit</v>
      </c>
      <c r="T9114">
        <v>4</v>
      </c>
      <c r="U9114">
        <v>0</v>
      </c>
      <c r="V9114">
        <v>6.3040000000000305</v>
      </c>
      <c r="AA9114" t="str">
        <f t="shared" si="285"/>
        <v>OFF-ST-10003641-Office Supplies</v>
      </c>
    </row>
    <row r="9115" spans="1:27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 t="str">
        <f t="shared" si="284"/>
        <v>Loss</v>
      </c>
      <c r="T9115">
        <v>3</v>
      </c>
      <c r="U9115">
        <v>0</v>
      </c>
      <c r="V9115">
        <v>7.1345999999999989</v>
      </c>
      <c r="AA9115" t="str">
        <f t="shared" si="285"/>
        <v>OFF-BI-10002432-Office Supplies</v>
      </c>
    </row>
    <row r="9116" spans="1:27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 t="str">
        <f t="shared" si="284"/>
        <v>Profit</v>
      </c>
      <c r="T9116">
        <v>5</v>
      </c>
      <c r="U9116">
        <v>0.2</v>
      </c>
      <c r="V9116">
        <v>38.997500000000002</v>
      </c>
      <c r="AA9116" t="str">
        <f t="shared" si="285"/>
        <v>TEC-PH-10004094-Technology</v>
      </c>
    </row>
    <row r="9117" spans="1:27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 t="str">
        <f t="shared" si="284"/>
        <v>Profit</v>
      </c>
      <c r="T9117">
        <v>2</v>
      </c>
      <c r="U9117">
        <v>0.4</v>
      </c>
      <c r="V9117">
        <v>-93.079999999999984</v>
      </c>
      <c r="AA9117" t="str">
        <f t="shared" si="285"/>
        <v>TEC-PH-10001817-Technology</v>
      </c>
    </row>
    <row r="9118" spans="1:27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 t="str">
        <f t="shared" si="284"/>
        <v>Loss</v>
      </c>
      <c r="T9118">
        <v>2</v>
      </c>
      <c r="U9118">
        <v>0.2</v>
      </c>
      <c r="V9118">
        <v>6.3935999999999993</v>
      </c>
      <c r="AA9118" t="str">
        <f t="shared" si="285"/>
        <v>FUR-FU-10002759-Furniture</v>
      </c>
    </row>
    <row r="9119" spans="1:27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 t="str">
        <f t="shared" si="284"/>
        <v>Profit</v>
      </c>
      <c r="T9119">
        <v>3</v>
      </c>
      <c r="U9119">
        <v>0.3</v>
      </c>
      <c r="V9119">
        <v>-63.376499999999965</v>
      </c>
      <c r="AA9119" t="str">
        <f t="shared" si="285"/>
        <v>FUR-CH-10000309-Furniture</v>
      </c>
    </row>
    <row r="9120" spans="1:27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 t="str">
        <f t="shared" si="284"/>
        <v>Loss</v>
      </c>
      <c r="T9120">
        <v>4</v>
      </c>
      <c r="U9120">
        <v>0.2</v>
      </c>
      <c r="V9120">
        <v>7.0511999999999988</v>
      </c>
      <c r="AA9120" t="str">
        <f t="shared" si="285"/>
        <v>OFF-PA-10003673-Office Supplies</v>
      </c>
    </row>
    <row r="9121" spans="1:27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 t="str">
        <f t="shared" si="284"/>
        <v>Loss</v>
      </c>
      <c r="T9121">
        <v>7</v>
      </c>
      <c r="U9121">
        <v>0</v>
      </c>
      <c r="V9121">
        <v>10.584</v>
      </c>
      <c r="AA9121" t="str">
        <f t="shared" si="285"/>
        <v>OFF-LA-10000452-Office Supplies</v>
      </c>
    </row>
    <row r="9122" spans="1:27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 t="str">
        <f t="shared" si="284"/>
        <v>Loss</v>
      </c>
      <c r="T9122">
        <v>5</v>
      </c>
      <c r="U9122">
        <v>0</v>
      </c>
      <c r="V9122">
        <v>46.952999999999996</v>
      </c>
      <c r="AA9122" t="str">
        <f t="shared" si="285"/>
        <v>OFF-PA-10000210-Office Supplies</v>
      </c>
    </row>
    <row r="9123" spans="1:27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 t="str">
        <f t="shared" si="284"/>
        <v>Loss</v>
      </c>
      <c r="T9123">
        <v>7</v>
      </c>
      <c r="U9123">
        <v>0</v>
      </c>
      <c r="V9123">
        <v>26.349399999999992</v>
      </c>
      <c r="AA9123" t="str">
        <f t="shared" si="285"/>
        <v>OFF-AP-10000358-Office Supplies</v>
      </c>
    </row>
    <row r="9124" spans="1:27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 t="str">
        <f t="shared" si="284"/>
        <v>Loss</v>
      </c>
      <c r="T9124">
        <v>1</v>
      </c>
      <c r="U9124">
        <v>0</v>
      </c>
      <c r="V9124">
        <v>3.5009999999999994</v>
      </c>
      <c r="AA9124" t="str">
        <f t="shared" si="285"/>
        <v>OFF-PA-10002137-Office Supplies</v>
      </c>
    </row>
    <row r="9125" spans="1:27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 t="str">
        <f t="shared" si="284"/>
        <v>Loss</v>
      </c>
      <c r="T9125">
        <v>9</v>
      </c>
      <c r="U9125">
        <v>0.7</v>
      </c>
      <c r="V9125">
        <v>-57.75660000000002</v>
      </c>
      <c r="AA9125" t="str">
        <f t="shared" si="285"/>
        <v>OFF-BI-10003364-Office Supplies</v>
      </c>
    </row>
    <row r="9126" spans="1:27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 t="str">
        <f t="shared" si="284"/>
        <v>Loss</v>
      </c>
      <c r="T9126">
        <v>3</v>
      </c>
      <c r="U9126">
        <v>0.6</v>
      </c>
      <c r="V9126">
        <v>-3.8207999999999984</v>
      </c>
      <c r="AA9126" t="str">
        <f t="shared" si="285"/>
        <v>FUR-FU-10001940-Furniture</v>
      </c>
    </row>
    <row r="9127" spans="1:27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 t="str">
        <f t="shared" si="284"/>
        <v>Loss</v>
      </c>
      <c r="T9127">
        <v>4</v>
      </c>
      <c r="U9127">
        <v>0.6</v>
      </c>
      <c r="V9127">
        <v>-2.1375999999999991</v>
      </c>
      <c r="AA9127" t="str">
        <f t="shared" si="285"/>
        <v>FUR-FU-10000320-Furniture</v>
      </c>
    </row>
    <row r="9128" spans="1:27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 t="str">
        <f t="shared" si="284"/>
        <v>Loss</v>
      </c>
      <c r="T9128">
        <v>2</v>
      </c>
      <c r="U9128">
        <v>0</v>
      </c>
      <c r="V9128">
        <v>3.4775999999999998</v>
      </c>
      <c r="AA9128" t="str">
        <f t="shared" si="285"/>
        <v>OFF-AR-10004441-Office Supplies</v>
      </c>
    </row>
    <row r="9129" spans="1:27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 t="str">
        <f t="shared" si="284"/>
        <v>Loss</v>
      </c>
      <c r="T9129">
        <v>3</v>
      </c>
      <c r="U9129">
        <v>0.2</v>
      </c>
      <c r="V9129">
        <v>-11.2806</v>
      </c>
      <c r="AA9129" t="str">
        <f t="shared" si="285"/>
        <v>OFF-ST-10002182-Office Supplies</v>
      </c>
    </row>
    <row r="9130" spans="1:27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 t="str">
        <f t="shared" si="284"/>
        <v>Loss</v>
      </c>
      <c r="T9130">
        <v>7</v>
      </c>
      <c r="U9130">
        <v>0.7</v>
      </c>
      <c r="V9130">
        <v>-58.71599999999998</v>
      </c>
      <c r="AA9130" t="str">
        <f t="shared" si="285"/>
        <v>OFF-BI-10002931-Office Supplies</v>
      </c>
    </row>
    <row r="9131" spans="1:27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 t="str">
        <f t="shared" si="284"/>
        <v>Profit</v>
      </c>
      <c r="T9131">
        <v>3</v>
      </c>
      <c r="U9131">
        <v>0.5</v>
      </c>
      <c r="V9131">
        <v>-241.17600000000002</v>
      </c>
      <c r="AA9131" t="str">
        <f t="shared" si="285"/>
        <v>FUR-BO-10004357-Furniture</v>
      </c>
    </row>
    <row r="9132" spans="1:27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 t="str">
        <f t="shared" si="284"/>
        <v>Loss</v>
      </c>
      <c r="T9132">
        <v>2</v>
      </c>
      <c r="U9132">
        <v>0.2</v>
      </c>
      <c r="V9132">
        <v>1.6324000000000014</v>
      </c>
      <c r="AA9132" t="str">
        <f t="shared" si="285"/>
        <v>OFF-AR-10000475-Office Supplies</v>
      </c>
    </row>
    <row r="9133" spans="1:27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 t="str">
        <f t="shared" si="284"/>
        <v>Loss</v>
      </c>
      <c r="T9133">
        <v>2</v>
      </c>
      <c r="U9133">
        <v>0</v>
      </c>
      <c r="V9133">
        <v>9.8856000000000002</v>
      </c>
      <c r="AA9133" t="str">
        <f t="shared" si="285"/>
        <v>FUR-FU-10001473-Furniture</v>
      </c>
    </row>
    <row r="9134" spans="1:27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 t="str">
        <f t="shared" si="284"/>
        <v>Loss</v>
      </c>
      <c r="T9134">
        <v>3</v>
      </c>
      <c r="U9134">
        <v>0</v>
      </c>
      <c r="V9134">
        <v>36.287699999999987</v>
      </c>
      <c r="AA9134" t="str">
        <f t="shared" si="285"/>
        <v>OFF-AP-10001469-Office Supplies</v>
      </c>
    </row>
    <row r="9135" spans="1:27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 t="str">
        <f t="shared" si="284"/>
        <v>Profit</v>
      </c>
      <c r="T9135">
        <v>5</v>
      </c>
      <c r="U9135">
        <v>0.2</v>
      </c>
      <c r="V9135">
        <v>41.697000000000003</v>
      </c>
      <c r="AA9135" t="str">
        <f t="shared" si="285"/>
        <v>TEC-PH-10004447-Technology</v>
      </c>
    </row>
    <row r="9136" spans="1:27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 t="str">
        <f t="shared" si="284"/>
        <v>Loss</v>
      </c>
      <c r="T9136">
        <v>3</v>
      </c>
      <c r="U9136">
        <v>0.2</v>
      </c>
      <c r="V9136">
        <v>-22.671600000000005</v>
      </c>
      <c r="AA9136" t="str">
        <f t="shared" si="285"/>
        <v>OFF-ST-10001469-Office Supplies</v>
      </c>
    </row>
    <row r="9137" spans="1:27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 t="str">
        <f t="shared" si="284"/>
        <v>Loss</v>
      </c>
      <c r="T9137">
        <v>1</v>
      </c>
      <c r="U9137">
        <v>0.2</v>
      </c>
      <c r="V9137">
        <v>-5.1983999999999995</v>
      </c>
      <c r="AA9137" t="str">
        <f t="shared" si="285"/>
        <v>OFF-ST-10000060-Office Supplies</v>
      </c>
    </row>
    <row r="9138" spans="1:27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 t="str">
        <f t="shared" si="284"/>
        <v>Loss</v>
      </c>
      <c r="T9138">
        <v>3</v>
      </c>
      <c r="U9138">
        <v>0.2</v>
      </c>
      <c r="V9138">
        <v>3.4668000000000001</v>
      </c>
      <c r="AA9138" t="str">
        <f t="shared" si="285"/>
        <v>OFF-PA-10000807-Office Supplies</v>
      </c>
    </row>
    <row r="9139" spans="1:27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 t="str">
        <f t="shared" si="284"/>
        <v>Loss</v>
      </c>
      <c r="T9139">
        <v>2</v>
      </c>
      <c r="U9139">
        <v>0.7</v>
      </c>
      <c r="V9139">
        <v>-12.224</v>
      </c>
      <c r="AA9139" t="str">
        <f t="shared" si="285"/>
        <v>OFF-BI-10000666-Office Supplies</v>
      </c>
    </row>
    <row r="9140" spans="1:27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 t="str">
        <f t="shared" si="284"/>
        <v>Loss</v>
      </c>
      <c r="T9140">
        <v>5</v>
      </c>
      <c r="U9140">
        <v>0.2</v>
      </c>
      <c r="V9140">
        <v>13.571999999999996</v>
      </c>
      <c r="AA9140" t="str">
        <f t="shared" si="285"/>
        <v>TEC-PH-10002890-Technology</v>
      </c>
    </row>
    <row r="9141" spans="1:27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 t="str">
        <f t="shared" si="284"/>
        <v>Profit</v>
      </c>
      <c r="T9141">
        <v>7</v>
      </c>
      <c r="U9141">
        <v>0.2</v>
      </c>
      <c r="V9141">
        <v>95.188799999999972</v>
      </c>
      <c r="AA9141" t="str">
        <f t="shared" si="285"/>
        <v>TEC-AC-10000844-Technology</v>
      </c>
    </row>
    <row r="9142" spans="1:27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 t="str">
        <f t="shared" si="284"/>
        <v>Loss</v>
      </c>
      <c r="T9142">
        <v>2</v>
      </c>
      <c r="U9142">
        <v>0</v>
      </c>
      <c r="V9142">
        <v>47.993999999999986</v>
      </c>
      <c r="AA9142" t="str">
        <f t="shared" si="285"/>
        <v>TEC-AC-10002402-Technology</v>
      </c>
    </row>
    <row r="9143" spans="1:27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 t="str">
        <f t="shared" si="284"/>
        <v>Loss</v>
      </c>
      <c r="T9143">
        <v>4</v>
      </c>
      <c r="U9143">
        <v>0</v>
      </c>
      <c r="V9143">
        <v>12.208000000000002</v>
      </c>
      <c r="AA9143" t="str">
        <f t="shared" si="285"/>
        <v>TEC-PH-10003988-Technology</v>
      </c>
    </row>
    <row r="9144" spans="1:27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 t="str">
        <f t="shared" si="284"/>
        <v>Loss</v>
      </c>
      <c r="T9144">
        <v>2</v>
      </c>
      <c r="U9144">
        <v>0.2</v>
      </c>
      <c r="V9144">
        <v>3.0043999999999995</v>
      </c>
      <c r="AA9144" t="str">
        <f t="shared" si="285"/>
        <v>OFF-BI-10004040-Office Supplies</v>
      </c>
    </row>
    <row r="9145" spans="1:27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 t="str">
        <f t="shared" si="284"/>
        <v>Profit</v>
      </c>
      <c r="T9145">
        <v>9</v>
      </c>
      <c r="U9145">
        <v>0.2</v>
      </c>
      <c r="V9145">
        <v>70.195499999999981</v>
      </c>
      <c r="AA9145" t="str">
        <f t="shared" si="285"/>
        <v>TEC-PH-10004094-Technology</v>
      </c>
    </row>
    <row r="9146" spans="1:27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 t="str">
        <f t="shared" si="284"/>
        <v>Loss</v>
      </c>
      <c r="T9146">
        <v>5</v>
      </c>
      <c r="U9146">
        <v>0</v>
      </c>
      <c r="V9146">
        <v>18.820999999999994</v>
      </c>
      <c r="AA9146" t="str">
        <f t="shared" si="285"/>
        <v>OFF-AP-10000358-Office Supplies</v>
      </c>
    </row>
    <row r="9147" spans="1:27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 t="str">
        <f t="shared" si="284"/>
        <v>Loss</v>
      </c>
      <c r="T9147">
        <v>3</v>
      </c>
      <c r="U9147">
        <v>0.8</v>
      </c>
      <c r="V9147">
        <v>-4.492799999999999</v>
      </c>
      <c r="AA9147" t="str">
        <f t="shared" si="285"/>
        <v>OFF-BI-10000138-Office Supplies</v>
      </c>
    </row>
    <row r="9148" spans="1:27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 t="str">
        <f t="shared" si="284"/>
        <v>Loss</v>
      </c>
      <c r="T9148">
        <v>2</v>
      </c>
      <c r="U9148">
        <v>0</v>
      </c>
      <c r="V9148">
        <v>42.991400000000006</v>
      </c>
      <c r="AA9148" t="str">
        <f t="shared" si="285"/>
        <v>TEC-AC-10002926-Technology</v>
      </c>
    </row>
    <row r="9149" spans="1:27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 t="str">
        <f t="shared" si="284"/>
        <v>Loss</v>
      </c>
      <c r="T9149">
        <v>6</v>
      </c>
      <c r="U9149">
        <v>0</v>
      </c>
      <c r="V9149">
        <v>2.7336</v>
      </c>
      <c r="AA9149" t="str">
        <f t="shared" si="285"/>
        <v>OFF-AR-10003477-Office Supplies</v>
      </c>
    </row>
    <row r="9150" spans="1:27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 t="str">
        <f t="shared" si="284"/>
        <v>Profit</v>
      </c>
      <c r="T9150">
        <v>13</v>
      </c>
      <c r="U9150">
        <v>0</v>
      </c>
      <c r="V9150">
        <v>406.71539999999993</v>
      </c>
      <c r="AA9150" t="str">
        <f t="shared" si="285"/>
        <v>OFF-ST-10001526-Office Supplies</v>
      </c>
    </row>
    <row r="9151" spans="1:27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 t="str">
        <f t="shared" si="284"/>
        <v>Loss</v>
      </c>
      <c r="T9151">
        <v>4</v>
      </c>
      <c r="U9151">
        <v>0</v>
      </c>
      <c r="V9151">
        <v>66.508799999999994</v>
      </c>
      <c r="AA9151" t="str">
        <f t="shared" si="285"/>
        <v>OFF-BI-10001765-Office Supplies</v>
      </c>
    </row>
    <row r="9152" spans="1:27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 t="str">
        <f t="shared" si="284"/>
        <v>Loss</v>
      </c>
      <c r="T9152">
        <v>5</v>
      </c>
      <c r="U9152">
        <v>0.1</v>
      </c>
      <c r="V9152">
        <v>12.376000000000001</v>
      </c>
      <c r="AA9152" t="str">
        <f t="shared" si="285"/>
        <v>OFF-AP-10004859-Office Supplies</v>
      </c>
    </row>
    <row r="9153" spans="1:27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 t="str">
        <f t="shared" si="284"/>
        <v>Loss</v>
      </c>
      <c r="T9153">
        <v>2</v>
      </c>
      <c r="U9153">
        <v>0.2</v>
      </c>
      <c r="V9153">
        <v>2.3685999999999989</v>
      </c>
      <c r="AA9153" t="str">
        <f t="shared" si="285"/>
        <v>OFF-AR-10003179-Office Supplies</v>
      </c>
    </row>
    <row r="9154" spans="1:27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 t="str">
        <f t="shared" si="284"/>
        <v>Loss</v>
      </c>
      <c r="T9154">
        <v>2</v>
      </c>
      <c r="U9154">
        <v>0.2</v>
      </c>
      <c r="V9154">
        <v>1.4499999999999993</v>
      </c>
      <c r="AA9154" t="str">
        <f t="shared" si="285"/>
        <v>TEC-AC-10002345-Technology</v>
      </c>
    </row>
    <row r="9155" spans="1:27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 t="str">
        <f t="shared" ref="S9155:S9218" si="286">IF($R9155&gt;200,"Profit","Loss")</f>
        <v>Loss</v>
      </c>
      <c r="T9155">
        <v>7</v>
      </c>
      <c r="U9155">
        <v>0.2</v>
      </c>
      <c r="V9155">
        <v>1.852199999999999</v>
      </c>
      <c r="AA9155" t="str">
        <f t="shared" ref="AA9155:AA9218" si="287">CONCATENATE(N9155,"-",O9155)</f>
        <v>OFF-AR-10001246-Office Supplies</v>
      </c>
    </row>
    <row r="9156" spans="1:27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 t="str">
        <f t="shared" si="286"/>
        <v>Loss</v>
      </c>
      <c r="T9156">
        <v>2</v>
      </c>
      <c r="U9156">
        <v>0.2</v>
      </c>
      <c r="V9156">
        <v>3.1382000000000003</v>
      </c>
      <c r="AA9156" t="str">
        <f t="shared" si="287"/>
        <v>FUR-FU-10004864-Furniture</v>
      </c>
    </row>
    <row r="9157" spans="1:27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 t="str">
        <f t="shared" si="286"/>
        <v>Loss</v>
      </c>
      <c r="T9157">
        <v>6</v>
      </c>
      <c r="U9157">
        <v>0</v>
      </c>
      <c r="V9157">
        <v>19.238399999999999</v>
      </c>
      <c r="AA9157" t="str">
        <f t="shared" si="287"/>
        <v>OFF-PA-10001804-Office Supplies</v>
      </c>
    </row>
    <row r="9158" spans="1:27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 t="str">
        <f t="shared" si="286"/>
        <v>Loss</v>
      </c>
      <c r="T9158">
        <v>2</v>
      </c>
      <c r="U9158">
        <v>0</v>
      </c>
      <c r="V9158">
        <v>27.529200000000003</v>
      </c>
      <c r="AA9158" t="str">
        <f t="shared" si="287"/>
        <v>OFF-AP-10001271-Office Supplies</v>
      </c>
    </row>
    <row r="9159" spans="1:27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 t="str">
        <f t="shared" si="286"/>
        <v>Profit</v>
      </c>
      <c r="T9159">
        <v>13</v>
      </c>
      <c r="U9159">
        <v>0</v>
      </c>
      <c r="V9159">
        <v>124.6752</v>
      </c>
      <c r="AA9159" t="str">
        <f t="shared" si="287"/>
        <v>OFF-PA-10004353-Office Supplies</v>
      </c>
    </row>
    <row r="9160" spans="1:27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 t="str">
        <f t="shared" si="286"/>
        <v>Profit</v>
      </c>
      <c r="T9160">
        <v>9</v>
      </c>
      <c r="U9160">
        <v>0</v>
      </c>
      <c r="V9160">
        <v>104.7222</v>
      </c>
      <c r="AA9160" t="str">
        <f t="shared" si="287"/>
        <v>TEC-AC-10002473-Technology</v>
      </c>
    </row>
    <row r="9161" spans="1:27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 t="str">
        <f t="shared" si="286"/>
        <v>Loss</v>
      </c>
      <c r="T9161">
        <v>3</v>
      </c>
      <c r="U9161">
        <v>0.7</v>
      </c>
      <c r="V9161">
        <v>-3.0366</v>
      </c>
      <c r="AA9161" t="str">
        <f t="shared" si="287"/>
        <v>OFF-BI-10003314-Office Supplies</v>
      </c>
    </row>
    <row r="9162" spans="1:27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 t="str">
        <f t="shared" si="286"/>
        <v>Loss</v>
      </c>
      <c r="T9162">
        <v>5</v>
      </c>
      <c r="U9162">
        <v>0.7</v>
      </c>
      <c r="V9162">
        <v>-7.9199999999999982</v>
      </c>
      <c r="AA9162" t="str">
        <f t="shared" si="287"/>
        <v>OFF-BI-10004465-Office Supplies</v>
      </c>
    </row>
    <row r="9163" spans="1:27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 t="str">
        <f t="shared" si="286"/>
        <v>Profit</v>
      </c>
      <c r="T9163">
        <v>7</v>
      </c>
      <c r="U9163">
        <v>0</v>
      </c>
      <c r="V9163">
        <v>32.46879999999998</v>
      </c>
      <c r="AA9163" t="str">
        <f t="shared" si="287"/>
        <v>FUR-BO-10003450-Furniture</v>
      </c>
    </row>
    <row r="9164" spans="1:27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 t="str">
        <f t="shared" si="286"/>
        <v>Profit</v>
      </c>
      <c r="T9164">
        <v>3</v>
      </c>
      <c r="U9164">
        <v>0</v>
      </c>
      <c r="V9164">
        <v>176.80260000000001</v>
      </c>
      <c r="AA9164" t="str">
        <f t="shared" si="287"/>
        <v>FUR-CH-10002335-Furniture</v>
      </c>
    </row>
    <row r="9165" spans="1:27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 t="str">
        <f t="shared" si="286"/>
        <v>Loss</v>
      </c>
      <c r="T9165">
        <v>3</v>
      </c>
      <c r="U9165">
        <v>0.2</v>
      </c>
      <c r="V9165">
        <v>0.74249999999999994</v>
      </c>
      <c r="AA9165" t="str">
        <f t="shared" si="287"/>
        <v>TEC-AC-10003433-Technology</v>
      </c>
    </row>
    <row r="9166" spans="1:27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 t="str">
        <f t="shared" si="286"/>
        <v>Loss</v>
      </c>
      <c r="T9166">
        <v>2</v>
      </c>
      <c r="U9166">
        <v>0.8</v>
      </c>
      <c r="V9166">
        <v>-393.60200000000009</v>
      </c>
      <c r="AA9166" t="str">
        <f t="shared" si="287"/>
        <v>OFF-AP-10003849-Office Supplies</v>
      </c>
    </row>
    <row r="9167" spans="1:27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 t="str">
        <f t="shared" si="286"/>
        <v>Profit</v>
      </c>
      <c r="T9167">
        <v>4</v>
      </c>
      <c r="U9167">
        <v>0.2</v>
      </c>
      <c r="V9167">
        <v>503.63999999999965</v>
      </c>
      <c r="AA9167" t="str">
        <f t="shared" si="287"/>
        <v>TEC-MA-10000984-Technology</v>
      </c>
    </row>
    <row r="9168" spans="1:27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 t="str">
        <f t="shared" si="286"/>
        <v>Loss</v>
      </c>
      <c r="T9168">
        <v>1</v>
      </c>
      <c r="U9168">
        <v>0</v>
      </c>
      <c r="V9168">
        <v>50.327999999999996</v>
      </c>
      <c r="AA9168" t="str">
        <f t="shared" si="287"/>
        <v>OFF-PA-10000418-Office Supplies</v>
      </c>
    </row>
    <row r="9169" spans="1:27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 t="str">
        <f t="shared" si="286"/>
        <v>Profit</v>
      </c>
      <c r="T9169">
        <v>3</v>
      </c>
      <c r="U9169">
        <v>0</v>
      </c>
      <c r="V9169">
        <v>72.431999999999988</v>
      </c>
      <c r="AA9169" t="str">
        <f t="shared" si="287"/>
        <v>OFF-AP-10001242-Office Supplies</v>
      </c>
    </row>
    <row r="9170" spans="1:27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 t="str">
        <f t="shared" si="286"/>
        <v>Profit</v>
      </c>
      <c r="T9170">
        <v>14</v>
      </c>
      <c r="U9170">
        <v>0</v>
      </c>
      <c r="V9170">
        <v>147.08959999999999</v>
      </c>
      <c r="AA9170" t="str">
        <f t="shared" si="287"/>
        <v>OFF-PA-10001954-Office Supplies</v>
      </c>
    </row>
    <row r="9171" spans="1:27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 t="str">
        <f t="shared" si="286"/>
        <v>Loss</v>
      </c>
      <c r="T9171">
        <v>2</v>
      </c>
      <c r="U9171">
        <v>0</v>
      </c>
      <c r="V9171">
        <v>21.012799999999999</v>
      </c>
      <c r="AA9171" t="str">
        <f t="shared" si="287"/>
        <v>OFF-PA-10001954-Office Supplies</v>
      </c>
    </row>
    <row r="9172" spans="1:27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 t="str">
        <f t="shared" si="286"/>
        <v>Loss</v>
      </c>
      <c r="T9172">
        <v>2</v>
      </c>
      <c r="U9172">
        <v>0</v>
      </c>
      <c r="V9172">
        <v>1.597999999999999</v>
      </c>
      <c r="AA9172" t="str">
        <f t="shared" si="287"/>
        <v>FUR-FU-10000448-Furniture</v>
      </c>
    </row>
    <row r="9173" spans="1:27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 t="str">
        <f t="shared" si="286"/>
        <v>Loss</v>
      </c>
      <c r="T9173">
        <v>1</v>
      </c>
      <c r="U9173">
        <v>0</v>
      </c>
      <c r="V9173">
        <v>22.991999999999997</v>
      </c>
      <c r="AA9173" t="str">
        <f t="shared" si="287"/>
        <v>OFF-PA-10001357-Office Supplies</v>
      </c>
    </row>
    <row r="9174" spans="1:27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 t="str">
        <f t="shared" si="286"/>
        <v>Profit</v>
      </c>
      <c r="T9174">
        <v>3</v>
      </c>
      <c r="U9174">
        <v>0</v>
      </c>
      <c r="V9174">
        <v>222.58799999999991</v>
      </c>
      <c r="AA9174" t="str">
        <f t="shared" si="287"/>
        <v>OFF-ST-10002292-Office Supplies</v>
      </c>
    </row>
    <row r="9175" spans="1:27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 t="str">
        <f t="shared" si="286"/>
        <v>Loss</v>
      </c>
      <c r="T9175">
        <v>3</v>
      </c>
      <c r="U9175">
        <v>0</v>
      </c>
      <c r="V9175">
        <v>11.230799999999999</v>
      </c>
      <c r="AA9175" t="str">
        <f t="shared" si="287"/>
        <v>OFF-EN-10001219-Office Supplies</v>
      </c>
    </row>
    <row r="9176" spans="1:27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 t="str">
        <f t="shared" si="286"/>
        <v>Loss</v>
      </c>
      <c r="T9176">
        <v>3</v>
      </c>
      <c r="U9176">
        <v>0.2</v>
      </c>
      <c r="V9176">
        <v>8.9969999999999892</v>
      </c>
      <c r="AA9176" t="str">
        <f t="shared" si="287"/>
        <v>TEC-PH-10002564-Technology</v>
      </c>
    </row>
    <row r="9177" spans="1:27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 t="str">
        <f t="shared" si="286"/>
        <v>Loss</v>
      </c>
      <c r="T9177">
        <v>3</v>
      </c>
      <c r="U9177">
        <v>0</v>
      </c>
      <c r="V9177">
        <v>9.3312000000000008</v>
      </c>
      <c r="AA9177" t="str">
        <f t="shared" si="287"/>
        <v>OFF-PA-10001639-Office Supplies</v>
      </c>
    </row>
    <row r="9178" spans="1:27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 t="str">
        <f t="shared" si="286"/>
        <v>Loss</v>
      </c>
      <c r="T9178">
        <v>3</v>
      </c>
      <c r="U9178">
        <v>0.7</v>
      </c>
      <c r="V9178">
        <v>-20.72399999999999</v>
      </c>
      <c r="AA9178" t="str">
        <f t="shared" si="287"/>
        <v>OFF-BI-10001153-Office Supplies</v>
      </c>
    </row>
    <row r="9179" spans="1:27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 t="str">
        <f t="shared" si="286"/>
        <v>Loss</v>
      </c>
      <c r="T9179">
        <v>2</v>
      </c>
      <c r="U9179">
        <v>0</v>
      </c>
      <c r="V9179">
        <v>3.9144000000000005</v>
      </c>
      <c r="AA9179" t="str">
        <f t="shared" si="287"/>
        <v>TEC-PH-10003356-Technology</v>
      </c>
    </row>
    <row r="9180" spans="1:27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 t="str">
        <f t="shared" si="286"/>
        <v>Loss</v>
      </c>
      <c r="T9180">
        <v>1</v>
      </c>
      <c r="U9180">
        <v>0</v>
      </c>
      <c r="V9180">
        <v>6.1490000000000009</v>
      </c>
      <c r="AA9180" t="str">
        <f t="shared" si="287"/>
        <v>OFF-AR-10001725-Office Supplies</v>
      </c>
    </row>
    <row r="9181" spans="1:27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 t="str">
        <f t="shared" si="286"/>
        <v>Profit</v>
      </c>
      <c r="T9181">
        <v>3</v>
      </c>
      <c r="U9181">
        <v>0.2</v>
      </c>
      <c r="V9181">
        <v>44.242500000000035</v>
      </c>
      <c r="AA9181" t="str">
        <f t="shared" si="287"/>
        <v>TEC-PH-10002415-Technology</v>
      </c>
    </row>
    <row r="9182" spans="1:27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 t="str">
        <f t="shared" si="286"/>
        <v>Loss</v>
      </c>
      <c r="T9182">
        <v>3</v>
      </c>
      <c r="U9182">
        <v>0.2</v>
      </c>
      <c r="V9182">
        <v>4.1832000000000003</v>
      </c>
      <c r="AA9182" t="str">
        <f t="shared" si="287"/>
        <v>OFF-BI-10003355-Office Supplies</v>
      </c>
    </row>
    <row r="9183" spans="1:27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 t="str">
        <f t="shared" si="286"/>
        <v>Loss</v>
      </c>
      <c r="T9183">
        <v>3</v>
      </c>
      <c r="U9183">
        <v>0.2</v>
      </c>
      <c r="V9183">
        <v>11.673000000000002</v>
      </c>
      <c r="AA9183" t="str">
        <f t="shared" si="287"/>
        <v>OFF-BI-10000216-Office Supplies</v>
      </c>
    </row>
    <row r="9184" spans="1:27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 t="str">
        <f t="shared" si="286"/>
        <v>Loss</v>
      </c>
      <c r="T9184">
        <v>4</v>
      </c>
      <c r="U9184">
        <v>0</v>
      </c>
      <c r="V9184">
        <v>7.8064000000000036</v>
      </c>
      <c r="AA9184" t="str">
        <f t="shared" si="287"/>
        <v>TEC-AC-10004803-Technology</v>
      </c>
    </row>
    <row r="9185" spans="1:27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 t="str">
        <f t="shared" si="286"/>
        <v>Loss</v>
      </c>
      <c r="T9185">
        <v>2</v>
      </c>
      <c r="U9185">
        <v>0</v>
      </c>
      <c r="V9185">
        <v>11.543199999999999</v>
      </c>
      <c r="AA9185" t="str">
        <f t="shared" si="287"/>
        <v>OFF-PA-10001970-Office Supplies</v>
      </c>
    </row>
    <row r="9186" spans="1:27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 t="str">
        <f t="shared" si="286"/>
        <v>Loss</v>
      </c>
      <c r="T9186">
        <v>1</v>
      </c>
      <c r="U9186">
        <v>0</v>
      </c>
      <c r="V9186">
        <v>15.524999999999999</v>
      </c>
      <c r="AA9186" t="str">
        <f t="shared" si="287"/>
        <v>FUR-FU-10004848-Furniture</v>
      </c>
    </row>
    <row r="9187" spans="1:27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 t="str">
        <f t="shared" si="286"/>
        <v>Profit</v>
      </c>
      <c r="T9187">
        <v>1</v>
      </c>
      <c r="U9187">
        <v>0.2</v>
      </c>
      <c r="V9187">
        <v>25.897999999999982</v>
      </c>
      <c r="AA9187" t="str">
        <f t="shared" si="287"/>
        <v>FUR-CH-10002317-Furniture</v>
      </c>
    </row>
    <row r="9188" spans="1:27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 t="str">
        <f t="shared" si="286"/>
        <v>Profit</v>
      </c>
      <c r="T9188">
        <v>5</v>
      </c>
      <c r="U9188">
        <v>0</v>
      </c>
      <c r="V9188">
        <v>412.46800000000007</v>
      </c>
      <c r="AA9188" t="str">
        <f t="shared" si="287"/>
        <v>OFF-AP-10002534-Office Supplies</v>
      </c>
    </row>
    <row r="9189" spans="1:27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 t="str">
        <f t="shared" si="286"/>
        <v>Loss</v>
      </c>
      <c r="T9189">
        <v>2</v>
      </c>
      <c r="U9189">
        <v>0.2</v>
      </c>
      <c r="V9189">
        <v>-0.69760000000000066</v>
      </c>
      <c r="AA9189" t="str">
        <f t="shared" si="287"/>
        <v>OFF-SU-10001935-Office Supplies</v>
      </c>
    </row>
    <row r="9190" spans="1:27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 t="str">
        <f t="shared" si="286"/>
        <v>Loss</v>
      </c>
      <c r="T9190">
        <v>4</v>
      </c>
      <c r="U9190">
        <v>0.2</v>
      </c>
      <c r="V9190">
        <v>3.8024000000000004</v>
      </c>
      <c r="AA9190" t="str">
        <f t="shared" si="287"/>
        <v>TEC-AC-10000290-Technology</v>
      </c>
    </row>
    <row r="9191" spans="1:27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 t="str">
        <f t="shared" si="286"/>
        <v>Profit</v>
      </c>
      <c r="T9191">
        <v>6</v>
      </c>
      <c r="U9191">
        <v>0.2</v>
      </c>
      <c r="V9191">
        <v>-165.768</v>
      </c>
      <c r="AA9191" t="str">
        <f t="shared" si="287"/>
        <v>OFF-ST-10002574-Office Supplies</v>
      </c>
    </row>
    <row r="9192" spans="1:27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 t="str">
        <f t="shared" si="286"/>
        <v>Loss</v>
      </c>
      <c r="T9192">
        <v>2</v>
      </c>
      <c r="U9192">
        <v>0.7</v>
      </c>
      <c r="V9192">
        <v>-82.989999999999981</v>
      </c>
      <c r="AA9192" t="str">
        <f t="shared" si="287"/>
        <v>OFF-BI-10004519-Office Supplies</v>
      </c>
    </row>
    <row r="9193" spans="1:27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 t="str">
        <f t="shared" si="286"/>
        <v>Loss</v>
      </c>
      <c r="T9193">
        <v>2</v>
      </c>
      <c r="U9193">
        <v>0.2</v>
      </c>
      <c r="V9193">
        <v>15.489999999999997</v>
      </c>
      <c r="AA9193" t="str">
        <f t="shared" si="287"/>
        <v>OFF-PA-10003625-Office Supplies</v>
      </c>
    </row>
    <row r="9194" spans="1:27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 t="str">
        <f t="shared" si="286"/>
        <v>Loss</v>
      </c>
      <c r="T9194">
        <v>7</v>
      </c>
      <c r="U9194">
        <v>0.8</v>
      </c>
      <c r="V9194">
        <v>-46.995200000000025</v>
      </c>
      <c r="AA9194" t="str">
        <f t="shared" si="287"/>
        <v>OFF-BI-10001524-Office Supplies</v>
      </c>
    </row>
    <row r="9195" spans="1:27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 t="str">
        <f t="shared" si="286"/>
        <v>Profit</v>
      </c>
      <c r="T9195">
        <v>2</v>
      </c>
      <c r="U9195">
        <v>0.2</v>
      </c>
      <c r="V9195">
        <v>38.779199999999989</v>
      </c>
      <c r="AA9195" t="str">
        <f t="shared" si="287"/>
        <v>TEC-PH-10002200-Technology</v>
      </c>
    </row>
    <row r="9196" spans="1:27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 t="str">
        <f t="shared" si="286"/>
        <v>Loss</v>
      </c>
      <c r="T9196">
        <v>7</v>
      </c>
      <c r="U9196">
        <v>0.2</v>
      </c>
      <c r="V9196">
        <v>3.5993999999999993</v>
      </c>
      <c r="AA9196" t="str">
        <f t="shared" si="287"/>
        <v>OFF-SU-10001664-Office Supplies</v>
      </c>
    </row>
    <row r="9197" spans="1:27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 t="str">
        <f t="shared" si="286"/>
        <v>Loss</v>
      </c>
      <c r="T9197">
        <v>4</v>
      </c>
      <c r="U9197">
        <v>0.2</v>
      </c>
      <c r="V9197">
        <v>-16.614000000000004</v>
      </c>
      <c r="AA9197" t="str">
        <f t="shared" si="287"/>
        <v>TEC-AC-10002550-Technology</v>
      </c>
    </row>
    <row r="9198" spans="1:27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 t="str">
        <f t="shared" si="286"/>
        <v>Loss</v>
      </c>
      <c r="T9198">
        <v>2</v>
      </c>
      <c r="U9198">
        <v>0</v>
      </c>
      <c r="V9198">
        <v>19.180800000000001</v>
      </c>
      <c r="AA9198" t="str">
        <f t="shared" si="287"/>
        <v>OFF-PA-10004353-Office Supplies</v>
      </c>
    </row>
    <row r="9199" spans="1:27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 t="str">
        <f t="shared" si="286"/>
        <v>Profit</v>
      </c>
      <c r="T9199">
        <v>5</v>
      </c>
      <c r="U9199">
        <v>0.2</v>
      </c>
      <c r="V9199">
        <v>125.30000000000007</v>
      </c>
      <c r="AA9199" t="str">
        <f t="shared" si="287"/>
        <v>TEC-PH-10001817-Technology</v>
      </c>
    </row>
    <row r="9200" spans="1:27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 t="str">
        <f t="shared" si="286"/>
        <v>Loss</v>
      </c>
      <c r="T9200">
        <v>6</v>
      </c>
      <c r="U9200">
        <v>0</v>
      </c>
      <c r="V9200">
        <v>11.0808</v>
      </c>
      <c r="AA9200" t="str">
        <f t="shared" si="287"/>
        <v>OFF-SU-10004737-Office Supplies</v>
      </c>
    </row>
    <row r="9201" spans="1:27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 t="str">
        <f t="shared" si="286"/>
        <v>Profit</v>
      </c>
      <c r="T9201">
        <v>1</v>
      </c>
      <c r="U9201">
        <v>0.2</v>
      </c>
      <c r="V9201">
        <v>32.097999999999971</v>
      </c>
      <c r="AA9201" t="str">
        <f t="shared" si="287"/>
        <v>FUR-CH-10002320-Furniture</v>
      </c>
    </row>
    <row r="9202" spans="1:27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 t="str">
        <f t="shared" si="286"/>
        <v>Loss</v>
      </c>
      <c r="T9202">
        <v>1</v>
      </c>
      <c r="U9202">
        <v>0</v>
      </c>
      <c r="V9202">
        <v>12.097999999999999</v>
      </c>
      <c r="AA9202" t="str">
        <f t="shared" si="287"/>
        <v>FUR-BO-10001337-Furniture</v>
      </c>
    </row>
    <row r="9203" spans="1:27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 t="str">
        <f t="shared" si="286"/>
        <v>Profit</v>
      </c>
      <c r="T9203">
        <v>1</v>
      </c>
      <c r="U9203">
        <v>0</v>
      </c>
      <c r="V9203">
        <v>148.51060000000001</v>
      </c>
      <c r="AA9203" t="str">
        <f t="shared" si="287"/>
        <v>OFF-BI-10004584-Office Supplies</v>
      </c>
    </row>
    <row r="9204" spans="1:27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 t="str">
        <f t="shared" si="286"/>
        <v>Loss</v>
      </c>
      <c r="T9204">
        <v>3</v>
      </c>
      <c r="U9204">
        <v>0.2</v>
      </c>
      <c r="V9204">
        <v>10.0632</v>
      </c>
      <c r="AA9204" t="str">
        <f t="shared" si="287"/>
        <v>OFF-BI-10004817-Office Supplies</v>
      </c>
    </row>
    <row r="9205" spans="1:27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 t="str">
        <f t="shared" si="286"/>
        <v>Loss</v>
      </c>
      <c r="T9205">
        <v>5</v>
      </c>
      <c r="U9205">
        <v>0</v>
      </c>
      <c r="V9205">
        <v>32.186000000000007</v>
      </c>
      <c r="AA9205" t="str">
        <f t="shared" si="287"/>
        <v>OFF-AR-10004602-Office Supplies</v>
      </c>
    </row>
    <row r="9206" spans="1:27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 t="str">
        <f t="shared" si="286"/>
        <v>Loss</v>
      </c>
      <c r="T9206">
        <v>8</v>
      </c>
      <c r="U9206">
        <v>0</v>
      </c>
      <c r="V9206">
        <v>6.911999999999999</v>
      </c>
      <c r="AA9206" t="str">
        <f t="shared" si="287"/>
        <v>OFF-AR-10001149-Office Supplies</v>
      </c>
    </row>
    <row r="9207" spans="1:27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 t="str">
        <f t="shared" si="286"/>
        <v>Loss</v>
      </c>
      <c r="T9207">
        <v>3</v>
      </c>
      <c r="U9207">
        <v>0</v>
      </c>
      <c r="V9207">
        <v>4.4891999999999985</v>
      </c>
      <c r="AA9207" t="str">
        <f t="shared" si="287"/>
        <v>OFF-AR-10004817-Office Supplies</v>
      </c>
    </row>
    <row r="9208" spans="1:27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 t="str">
        <f t="shared" si="286"/>
        <v>Loss</v>
      </c>
      <c r="T9208">
        <v>8</v>
      </c>
      <c r="U9208">
        <v>0</v>
      </c>
      <c r="V9208">
        <v>24.883200000000002</v>
      </c>
      <c r="AA9208" t="str">
        <f t="shared" si="287"/>
        <v>OFF-PA-10003797-Office Supplies</v>
      </c>
    </row>
    <row r="9209" spans="1:27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 t="str">
        <f t="shared" si="286"/>
        <v>Loss</v>
      </c>
      <c r="T9209">
        <v>3</v>
      </c>
      <c r="U9209">
        <v>0.2</v>
      </c>
      <c r="V9209">
        <v>7.4654999999999987</v>
      </c>
      <c r="AA9209" t="str">
        <f t="shared" si="287"/>
        <v>TEC-AC-10000682-Technology</v>
      </c>
    </row>
    <row r="9210" spans="1:27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 t="str">
        <f t="shared" si="286"/>
        <v>Loss</v>
      </c>
      <c r="T9210">
        <v>1</v>
      </c>
      <c r="U9210">
        <v>0</v>
      </c>
      <c r="V9210">
        <v>4.1755999999999993</v>
      </c>
      <c r="AA9210" t="str">
        <f t="shared" si="287"/>
        <v>OFF-ST-10003996-Office Supplies</v>
      </c>
    </row>
    <row r="9211" spans="1:27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 t="str">
        <f t="shared" si="286"/>
        <v>Loss</v>
      </c>
      <c r="T9211">
        <v>1</v>
      </c>
      <c r="U9211">
        <v>0</v>
      </c>
      <c r="V9211">
        <v>3.4944000000000002</v>
      </c>
      <c r="AA9211" t="str">
        <f t="shared" si="287"/>
        <v>OFF-EN-10003160-Office Supplies</v>
      </c>
    </row>
    <row r="9212" spans="1:27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 t="str">
        <f t="shared" si="286"/>
        <v>Loss</v>
      </c>
      <c r="T9212">
        <v>3</v>
      </c>
      <c r="U9212">
        <v>0</v>
      </c>
      <c r="V9212">
        <v>2.5920000000000001</v>
      </c>
      <c r="AA9212" t="str">
        <f t="shared" si="287"/>
        <v>OFF-BI-10002012-Office Supplies</v>
      </c>
    </row>
    <row r="9213" spans="1:27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 t="str">
        <f t="shared" si="286"/>
        <v>Loss</v>
      </c>
      <c r="T9213">
        <v>3</v>
      </c>
      <c r="U9213">
        <v>0</v>
      </c>
      <c r="V9213">
        <v>9.3312000000000008</v>
      </c>
      <c r="AA9213" t="str">
        <f t="shared" si="287"/>
        <v>OFF-PA-10002105-Office Supplies</v>
      </c>
    </row>
    <row r="9214" spans="1:27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 t="str">
        <f t="shared" si="286"/>
        <v>Loss</v>
      </c>
      <c r="T9214">
        <v>2</v>
      </c>
      <c r="U9214">
        <v>0</v>
      </c>
      <c r="V9214">
        <v>11.166400000000003</v>
      </c>
      <c r="AA9214" t="str">
        <f t="shared" si="287"/>
        <v>FUR-FU-10000397-Furniture</v>
      </c>
    </row>
    <row r="9215" spans="1:27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 t="str">
        <f t="shared" si="286"/>
        <v>Loss</v>
      </c>
      <c r="T9215">
        <v>3</v>
      </c>
      <c r="U9215">
        <v>0</v>
      </c>
      <c r="V9215">
        <v>28.598399999999994</v>
      </c>
      <c r="AA9215" t="str">
        <f t="shared" si="287"/>
        <v>FUR-FU-10000758-Furniture</v>
      </c>
    </row>
    <row r="9216" spans="1:27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 t="str">
        <f t="shared" si="286"/>
        <v>Loss</v>
      </c>
      <c r="T9216">
        <v>7</v>
      </c>
      <c r="U9216">
        <v>0.2</v>
      </c>
      <c r="V9216">
        <v>6.9741</v>
      </c>
      <c r="AA9216" t="str">
        <f t="shared" si="287"/>
        <v>OFF-LA-10004677-Office Supplies</v>
      </c>
    </row>
    <row r="9217" spans="1:27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 t="str">
        <f t="shared" si="286"/>
        <v>Loss</v>
      </c>
      <c r="T9217">
        <v>5</v>
      </c>
      <c r="U9217">
        <v>0</v>
      </c>
      <c r="V9217">
        <v>15.552000000000001</v>
      </c>
      <c r="AA9217" t="str">
        <f t="shared" si="287"/>
        <v>OFF-PA-10004451-Office Supplies</v>
      </c>
    </row>
    <row r="9218" spans="1:27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 t="str">
        <f t="shared" si="286"/>
        <v>Loss</v>
      </c>
      <c r="T9218">
        <v>1</v>
      </c>
      <c r="U9218">
        <v>0.8</v>
      </c>
      <c r="V9218">
        <v>-24.771599999999999</v>
      </c>
      <c r="AA9218" t="str">
        <f t="shared" si="287"/>
        <v>OFF-AP-10002311-Office Supplies</v>
      </c>
    </row>
    <row r="9219" spans="1:27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 t="str">
        <f t="shared" ref="S9219:S9282" si="288">IF($R9219&gt;200,"Profit","Loss")</f>
        <v>Loss</v>
      </c>
      <c r="T9219">
        <v>2</v>
      </c>
      <c r="U9219">
        <v>0</v>
      </c>
      <c r="V9219">
        <v>7.4871999999999996</v>
      </c>
      <c r="AA9219" t="str">
        <f t="shared" ref="AA9219:AA9282" si="289">CONCATENATE(N9219,"-",O9219)</f>
        <v>OFF-EN-10004459-Office Supplies</v>
      </c>
    </row>
    <row r="9220" spans="1:27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 t="str">
        <f t="shared" si="288"/>
        <v>Loss</v>
      </c>
      <c r="T9220">
        <v>7</v>
      </c>
      <c r="U9220">
        <v>0.2</v>
      </c>
      <c r="V9220">
        <v>3.3515999999999977</v>
      </c>
      <c r="AA9220" t="str">
        <f t="shared" si="289"/>
        <v>OFF-ST-10002352-Office Supplies</v>
      </c>
    </row>
    <row r="9221" spans="1:27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 t="str">
        <f t="shared" si="288"/>
        <v>Profit</v>
      </c>
      <c r="T9221">
        <v>3</v>
      </c>
      <c r="U9221">
        <v>0.5</v>
      </c>
      <c r="V9221">
        <v>-204.99959999999996</v>
      </c>
      <c r="AA9221" t="str">
        <f t="shared" si="289"/>
        <v>FUR-BO-10000780-Furniture</v>
      </c>
    </row>
    <row r="9222" spans="1:27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 t="str">
        <f t="shared" si="288"/>
        <v>Loss</v>
      </c>
      <c r="T9222">
        <v>3</v>
      </c>
      <c r="U9222">
        <v>0</v>
      </c>
      <c r="V9222">
        <v>5.2028999999999996</v>
      </c>
      <c r="AA9222" t="str">
        <f t="shared" si="289"/>
        <v>OFF-LA-10000248-Office Supplies</v>
      </c>
    </row>
    <row r="9223" spans="1:27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 t="str">
        <f t="shared" si="288"/>
        <v>Profit</v>
      </c>
      <c r="T9223">
        <v>4</v>
      </c>
      <c r="U9223">
        <v>0</v>
      </c>
      <c r="V9223">
        <v>346.03960000000006</v>
      </c>
      <c r="AA9223" t="str">
        <f t="shared" si="289"/>
        <v>FUR-TA-10003473-Furniture</v>
      </c>
    </row>
    <row r="9224" spans="1:27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 t="str">
        <f t="shared" si="288"/>
        <v>Loss</v>
      </c>
      <c r="T9224">
        <v>4</v>
      </c>
      <c r="U9224">
        <v>0</v>
      </c>
      <c r="V9224">
        <v>12.441600000000001</v>
      </c>
      <c r="AA9224" t="str">
        <f t="shared" si="289"/>
        <v>OFF-PA-10004355-Office Supplies</v>
      </c>
    </row>
    <row r="9225" spans="1:27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 t="str">
        <f t="shared" si="288"/>
        <v>Loss</v>
      </c>
      <c r="T9225">
        <v>6</v>
      </c>
      <c r="U9225">
        <v>0.8</v>
      </c>
      <c r="V9225">
        <v>-13.188000000000009</v>
      </c>
      <c r="AA9225" t="str">
        <f t="shared" si="289"/>
        <v>OFF-BI-10001308-Office Supplies</v>
      </c>
    </row>
    <row r="9226" spans="1:27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 t="str">
        <f t="shared" si="288"/>
        <v>Loss</v>
      </c>
      <c r="T9226">
        <v>2</v>
      </c>
      <c r="U9226">
        <v>0.8</v>
      </c>
      <c r="V9226">
        <v>-2.3232000000000008</v>
      </c>
      <c r="AA9226" t="str">
        <f t="shared" si="289"/>
        <v>OFF-BI-10003094-Office Supplies</v>
      </c>
    </row>
    <row r="9227" spans="1:27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 t="str">
        <f t="shared" si="288"/>
        <v>Loss</v>
      </c>
      <c r="T9227">
        <v>4</v>
      </c>
      <c r="U9227">
        <v>0.8</v>
      </c>
      <c r="V9227">
        <v>-6.4232000000000014</v>
      </c>
      <c r="AA9227" t="str">
        <f t="shared" si="289"/>
        <v>OFF-BI-10004040-Office Supplies</v>
      </c>
    </row>
    <row r="9228" spans="1:27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 t="str">
        <f t="shared" si="288"/>
        <v>Loss</v>
      </c>
      <c r="T9228">
        <v>3</v>
      </c>
      <c r="U9228">
        <v>0.2</v>
      </c>
      <c r="V9228">
        <v>-12.528600000000001</v>
      </c>
      <c r="AA9228" t="str">
        <f t="shared" si="289"/>
        <v>OFF-ST-10002485-Office Supplies</v>
      </c>
    </row>
    <row r="9229" spans="1:27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 t="str">
        <f t="shared" si="288"/>
        <v>Profit</v>
      </c>
      <c r="T9229">
        <v>7</v>
      </c>
      <c r="U9229">
        <v>0</v>
      </c>
      <c r="V9229">
        <v>106.78080000000003</v>
      </c>
      <c r="AA9229" t="str">
        <f t="shared" si="289"/>
        <v>OFF-AP-10001205-Office Supplies</v>
      </c>
    </row>
    <row r="9230" spans="1:27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 t="str">
        <f t="shared" si="288"/>
        <v>Loss</v>
      </c>
      <c r="T9230">
        <v>4</v>
      </c>
      <c r="U9230">
        <v>0</v>
      </c>
      <c r="V9230">
        <v>3.36</v>
      </c>
      <c r="AA9230" t="str">
        <f t="shared" si="289"/>
        <v>OFF-AR-10001868-Office Supplies</v>
      </c>
    </row>
    <row r="9231" spans="1:27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 t="str">
        <f t="shared" si="288"/>
        <v>Loss</v>
      </c>
      <c r="T9231">
        <v>3</v>
      </c>
      <c r="U9231">
        <v>0.2</v>
      </c>
      <c r="V9231">
        <v>5.5070999999999994</v>
      </c>
      <c r="AA9231" t="str">
        <f t="shared" si="289"/>
        <v>OFF-BI-10003429-Office Supplies</v>
      </c>
    </row>
    <row r="9232" spans="1:27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 t="str">
        <f t="shared" si="288"/>
        <v>Loss</v>
      </c>
      <c r="T9232">
        <v>9</v>
      </c>
      <c r="U9232">
        <v>0</v>
      </c>
      <c r="V9232">
        <v>27.993600000000001</v>
      </c>
      <c r="AA9232" t="str">
        <f t="shared" si="289"/>
        <v>OFF-PA-10002689-Office Supplies</v>
      </c>
    </row>
    <row r="9233" spans="1:27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 t="str">
        <f t="shared" si="288"/>
        <v>Profit</v>
      </c>
      <c r="T9233">
        <v>6</v>
      </c>
      <c r="U9233">
        <v>0.7</v>
      </c>
      <c r="V9233">
        <v>-694.29359999999997</v>
      </c>
      <c r="AA9233" t="str">
        <f t="shared" si="289"/>
        <v>OFF-BI-10003650-Office Supplies</v>
      </c>
    </row>
    <row r="9234" spans="1:27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 t="str">
        <f t="shared" si="288"/>
        <v>Loss</v>
      </c>
      <c r="T9234">
        <v>9</v>
      </c>
      <c r="U9234">
        <v>0</v>
      </c>
      <c r="V9234">
        <v>31.244399999999995</v>
      </c>
      <c r="AA9234" t="str">
        <f t="shared" si="289"/>
        <v>FUR-FU-10001889-Furniture</v>
      </c>
    </row>
    <row r="9235" spans="1:27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 t="str">
        <f t="shared" si="288"/>
        <v>Loss</v>
      </c>
      <c r="T9235">
        <v>3</v>
      </c>
      <c r="U9235">
        <v>0</v>
      </c>
      <c r="V9235">
        <v>0.94679999999999698</v>
      </c>
      <c r="AA9235" t="str">
        <f t="shared" si="289"/>
        <v>OFF-ST-10000321-Office Supplies</v>
      </c>
    </row>
    <row r="9236" spans="1:27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 t="str">
        <f t="shared" si="288"/>
        <v>Profit</v>
      </c>
      <c r="T9236">
        <v>4</v>
      </c>
      <c r="U9236">
        <v>0.2</v>
      </c>
      <c r="V9236">
        <v>68.197999999999979</v>
      </c>
      <c r="AA9236" t="str">
        <f t="shared" si="289"/>
        <v>TEC-PH-10001530-Technology</v>
      </c>
    </row>
    <row r="9237" spans="1:27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 t="str">
        <f t="shared" si="288"/>
        <v>Loss</v>
      </c>
      <c r="T9237">
        <v>7</v>
      </c>
      <c r="U9237">
        <v>0</v>
      </c>
      <c r="V9237">
        <v>5.2332000000000001</v>
      </c>
      <c r="AA9237" t="str">
        <f t="shared" si="289"/>
        <v>OFF-AR-10004752-Office Supplies</v>
      </c>
    </row>
    <row r="9238" spans="1:27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 t="str">
        <f t="shared" si="288"/>
        <v>Profit</v>
      </c>
      <c r="T9238">
        <v>3</v>
      </c>
      <c r="U9238">
        <v>0.2</v>
      </c>
      <c r="V9238">
        <v>28.436399999999935</v>
      </c>
      <c r="AA9238" t="str">
        <f t="shared" si="289"/>
        <v>FUR-TA-10001539-Furniture</v>
      </c>
    </row>
    <row r="9239" spans="1:27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 t="str">
        <f t="shared" si="288"/>
        <v>Loss</v>
      </c>
      <c r="T9239">
        <v>1</v>
      </c>
      <c r="U9239">
        <v>0.2</v>
      </c>
      <c r="V9239">
        <v>2.5591999999999997</v>
      </c>
      <c r="AA9239" t="str">
        <f t="shared" si="289"/>
        <v>OFF-BI-10001553-Office Supplies</v>
      </c>
    </row>
    <row r="9240" spans="1:27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 t="str">
        <f t="shared" si="288"/>
        <v>Loss</v>
      </c>
      <c r="T9240">
        <v>2</v>
      </c>
      <c r="U9240">
        <v>0.2</v>
      </c>
      <c r="V9240">
        <v>-3.6892000000000067</v>
      </c>
      <c r="AA9240" t="str">
        <f t="shared" si="289"/>
        <v>FUR-FU-10003601-Furniture</v>
      </c>
    </row>
    <row r="9241" spans="1:27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 t="str">
        <f t="shared" si="288"/>
        <v>Loss</v>
      </c>
      <c r="T9241">
        <v>7</v>
      </c>
      <c r="U9241">
        <v>0.2</v>
      </c>
      <c r="V9241">
        <v>20.584200000000003</v>
      </c>
      <c r="AA9241" t="str">
        <f t="shared" si="289"/>
        <v>OFF-PA-10001685-Office Supplies</v>
      </c>
    </row>
    <row r="9242" spans="1:27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 t="str">
        <f t="shared" si="288"/>
        <v>Loss</v>
      </c>
      <c r="T9242">
        <v>3</v>
      </c>
      <c r="U9242">
        <v>0.7</v>
      </c>
      <c r="V9242">
        <v>-3.9248999999999974</v>
      </c>
      <c r="AA9242" t="str">
        <f t="shared" si="289"/>
        <v>OFF-BI-10001097-Office Supplies</v>
      </c>
    </row>
    <row r="9243" spans="1:27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 t="str">
        <f t="shared" si="288"/>
        <v>Loss</v>
      </c>
      <c r="T9243">
        <v>3</v>
      </c>
      <c r="U9243">
        <v>0.2</v>
      </c>
      <c r="V9243">
        <v>0.57540000000000058</v>
      </c>
      <c r="AA9243" t="str">
        <f t="shared" si="289"/>
        <v>OFF-AR-10001662-Office Supplies</v>
      </c>
    </row>
    <row r="9244" spans="1:27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 t="str">
        <f t="shared" si="288"/>
        <v>Loss</v>
      </c>
      <c r="T9244">
        <v>6</v>
      </c>
      <c r="U9244">
        <v>0.2</v>
      </c>
      <c r="V9244">
        <v>4.6487999999999987</v>
      </c>
      <c r="AA9244" t="str">
        <f t="shared" si="289"/>
        <v>OFF-BI-10002609-Office Supplies</v>
      </c>
    </row>
    <row r="9245" spans="1:27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 t="str">
        <f t="shared" si="288"/>
        <v>Loss</v>
      </c>
      <c r="T9245">
        <v>1</v>
      </c>
      <c r="U9245">
        <v>0.15</v>
      </c>
      <c r="V9245">
        <v>7.0489999999999995</v>
      </c>
      <c r="AA9245" t="str">
        <f t="shared" si="289"/>
        <v>FUR-BO-10004218-Furniture</v>
      </c>
    </row>
    <row r="9246" spans="1:27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 t="str">
        <f t="shared" si="288"/>
        <v>Loss</v>
      </c>
      <c r="T9246">
        <v>2</v>
      </c>
      <c r="U9246">
        <v>0</v>
      </c>
      <c r="V9246">
        <v>2.2239999999999998</v>
      </c>
      <c r="AA9246" t="str">
        <f t="shared" si="289"/>
        <v>OFF-AR-10003251-Office Supplies</v>
      </c>
    </row>
    <row r="9247" spans="1:27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 t="str">
        <f t="shared" si="288"/>
        <v>Loss</v>
      </c>
      <c r="T9247">
        <v>5</v>
      </c>
      <c r="U9247">
        <v>0</v>
      </c>
      <c r="V9247">
        <v>15.552000000000001</v>
      </c>
      <c r="AA9247" t="str">
        <f t="shared" si="289"/>
        <v>OFF-PA-10002365-Office Supplies</v>
      </c>
    </row>
    <row r="9248" spans="1:27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 t="str">
        <f t="shared" si="288"/>
        <v>Loss</v>
      </c>
      <c r="T9248">
        <v>3</v>
      </c>
      <c r="U9248">
        <v>0</v>
      </c>
      <c r="V9248">
        <v>2.8535999999999988</v>
      </c>
      <c r="AA9248" t="str">
        <f t="shared" si="289"/>
        <v>OFF-AR-10003651-Office Supplies</v>
      </c>
    </row>
    <row r="9249" spans="1:27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 t="str">
        <f t="shared" si="288"/>
        <v>Loss</v>
      </c>
      <c r="T9249">
        <v>1</v>
      </c>
      <c r="U9249">
        <v>0</v>
      </c>
      <c r="V9249">
        <v>0.72279999999999989</v>
      </c>
      <c r="AA9249" t="str">
        <f t="shared" si="289"/>
        <v>OFF-AR-10003732-Office Supplies</v>
      </c>
    </row>
    <row r="9250" spans="1:27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 t="str">
        <f t="shared" si="288"/>
        <v>Loss</v>
      </c>
      <c r="T9250">
        <v>1</v>
      </c>
      <c r="U9250">
        <v>0.2</v>
      </c>
      <c r="V9250">
        <v>1.3649999999999998</v>
      </c>
      <c r="AA9250" t="str">
        <f t="shared" si="289"/>
        <v>OFF-BI-10002557-Office Supplies</v>
      </c>
    </row>
    <row r="9251" spans="1:27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 t="str">
        <f t="shared" si="288"/>
        <v>Profit</v>
      </c>
      <c r="T9251">
        <v>7</v>
      </c>
      <c r="U9251">
        <v>0</v>
      </c>
      <c r="V9251">
        <v>220.48250000000002</v>
      </c>
      <c r="AA9251" t="str">
        <f t="shared" si="289"/>
        <v>TEC-PH-10003691-Technology</v>
      </c>
    </row>
    <row r="9252" spans="1:27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 t="str">
        <f t="shared" si="288"/>
        <v>Loss</v>
      </c>
      <c r="T9252">
        <v>8</v>
      </c>
      <c r="U9252">
        <v>0</v>
      </c>
      <c r="V9252">
        <v>54.444800000000001</v>
      </c>
      <c r="AA9252" t="str">
        <f t="shared" si="289"/>
        <v>OFF-BI-10001107-Office Supplies</v>
      </c>
    </row>
    <row r="9253" spans="1:27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 t="str">
        <f t="shared" si="288"/>
        <v>Loss</v>
      </c>
      <c r="T9253">
        <v>2</v>
      </c>
      <c r="U9253">
        <v>0.2</v>
      </c>
      <c r="V9253">
        <v>33.639999999999986</v>
      </c>
      <c r="AA9253" t="str">
        <f t="shared" si="289"/>
        <v>OFF-BI-10004224-Office Supplies</v>
      </c>
    </row>
    <row r="9254" spans="1:27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 t="str">
        <f t="shared" si="288"/>
        <v>Loss</v>
      </c>
      <c r="T9254">
        <v>5</v>
      </c>
      <c r="U9254">
        <v>0</v>
      </c>
      <c r="V9254">
        <v>63.983999999999988</v>
      </c>
      <c r="AA9254" t="str">
        <f t="shared" si="289"/>
        <v>TEC-AC-10001114-Technology</v>
      </c>
    </row>
    <row r="9255" spans="1:27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 t="str">
        <f t="shared" si="288"/>
        <v>Loss</v>
      </c>
      <c r="T9255">
        <v>2</v>
      </c>
      <c r="U9255">
        <v>0</v>
      </c>
      <c r="V9255">
        <v>6.2208000000000006</v>
      </c>
      <c r="AA9255" t="str">
        <f t="shared" si="289"/>
        <v>OFF-PA-10002005-Office Supplies</v>
      </c>
    </row>
    <row r="9256" spans="1:27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 t="str">
        <f t="shared" si="288"/>
        <v>Loss</v>
      </c>
      <c r="T9256">
        <v>1</v>
      </c>
      <c r="U9256">
        <v>0</v>
      </c>
      <c r="V9256">
        <v>15.222499999999997</v>
      </c>
      <c r="AA9256" t="str">
        <f t="shared" si="289"/>
        <v>FUR-CH-10001146-Furniture</v>
      </c>
    </row>
    <row r="9257" spans="1:27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 t="str">
        <f t="shared" si="288"/>
        <v>Loss</v>
      </c>
      <c r="T9257">
        <v>3</v>
      </c>
      <c r="U9257">
        <v>0</v>
      </c>
      <c r="V9257">
        <v>6.8723999999999998</v>
      </c>
      <c r="AA9257" t="str">
        <f t="shared" si="289"/>
        <v>OFF-LA-10004853-Office Supplies</v>
      </c>
    </row>
    <row r="9258" spans="1:27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 t="str">
        <f t="shared" si="288"/>
        <v>Loss</v>
      </c>
      <c r="T9258">
        <v>2</v>
      </c>
      <c r="U9258">
        <v>0</v>
      </c>
      <c r="V9258">
        <v>4.4344000000000001</v>
      </c>
      <c r="AA9258" t="str">
        <f t="shared" si="289"/>
        <v>OFF-BI-10004728-Office Supplies</v>
      </c>
    </row>
    <row r="9259" spans="1:27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 t="str">
        <f t="shared" si="288"/>
        <v>Profit</v>
      </c>
      <c r="T9259">
        <v>3</v>
      </c>
      <c r="U9259">
        <v>0</v>
      </c>
      <c r="V9259">
        <v>53.270399999999995</v>
      </c>
      <c r="AA9259" t="str">
        <f t="shared" si="289"/>
        <v>FUR-FU-10002298-Furniture</v>
      </c>
    </row>
    <row r="9260" spans="1:27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 t="str">
        <f t="shared" si="288"/>
        <v>Loss</v>
      </c>
      <c r="T9260">
        <v>3</v>
      </c>
      <c r="U9260">
        <v>0</v>
      </c>
      <c r="V9260">
        <v>24.393000000000001</v>
      </c>
      <c r="AA9260" t="str">
        <f t="shared" si="289"/>
        <v>OFF-BI-10004654-Office Supplies</v>
      </c>
    </row>
    <row r="9261" spans="1:27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 t="str">
        <f t="shared" si="288"/>
        <v>Loss</v>
      </c>
      <c r="T9261">
        <v>2</v>
      </c>
      <c r="U9261">
        <v>0</v>
      </c>
      <c r="V9261">
        <v>2.598399999999998</v>
      </c>
      <c r="AA9261" t="str">
        <f t="shared" si="289"/>
        <v>OFF-ST-10002583-Office Supplies</v>
      </c>
    </row>
    <row r="9262" spans="1:27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 t="str">
        <f t="shared" si="288"/>
        <v>Loss</v>
      </c>
      <c r="T9262">
        <v>3</v>
      </c>
      <c r="U9262">
        <v>0</v>
      </c>
      <c r="V9262">
        <v>6.63</v>
      </c>
      <c r="AA9262" t="str">
        <f t="shared" si="289"/>
        <v>OFF-SU-10004661-Office Supplies</v>
      </c>
    </row>
    <row r="9263" spans="1:27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 t="str">
        <f t="shared" si="288"/>
        <v>Profit</v>
      </c>
      <c r="T9263">
        <v>3</v>
      </c>
      <c r="U9263">
        <v>0.2</v>
      </c>
      <c r="V9263">
        <v>-2.6997000000000355</v>
      </c>
      <c r="AA9263" t="str">
        <f t="shared" si="289"/>
        <v>FUR-CH-10003061-Furniture</v>
      </c>
    </row>
    <row r="9264" spans="1:27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 t="str">
        <f t="shared" si="288"/>
        <v>Profit</v>
      </c>
      <c r="T9264">
        <v>3</v>
      </c>
      <c r="U9264">
        <v>0</v>
      </c>
      <c r="V9264">
        <v>35.097300000000004</v>
      </c>
      <c r="AA9264" t="str">
        <f t="shared" si="289"/>
        <v>FUR-CH-10000513-Furniture</v>
      </c>
    </row>
    <row r="9265" spans="1:27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 t="str">
        <f t="shared" si="288"/>
        <v>Profit</v>
      </c>
      <c r="T9265">
        <v>5</v>
      </c>
      <c r="U9265">
        <v>0.1</v>
      </c>
      <c r="V9265">
        <v>53.982000000000006</v>
      </c>
      <c r="AA9265" t="str">
        <f t="shared" si="289"/>
        <v>OFF-AP-10002191-Office Supplies</v>
      </c>
    </row>
    <row r="9266" spans="1:27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 t="str">
        <f t="shared" si="288"/>
        <v>Loss</v>
      </c>
      <c r="T9266">
        <v>3</v>
      </c>
      <c r="U9266">
        <v>0.7</v>
      </c>
      <c r="V9266">
        <v>-7.782</v>
      </c>
      <c r="AA9266" t="str">
        <f t="shared" si="289"/>
        <v>OFF-BI-10000216-Office Supplies</v>
      </c>
    </row>
    <row r="9267" spans="1:27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 t="str">
        <f t="shared" si="288"/>
        <v>Loss</v>
      </c>
      <c r="T9267">
        <v>7</v>
      </c>
      <c r="U9267">
        <v>0.2</v>
      </c>
      <c r="V9267">
        <v>24.317999999999998</v>
      </c>
      <c r="AA9267" t="str">
        <f t="shared" si="289"/>
        <v>OFF-EN-10003448-Office Supplies</v>
      </c>
    </row>
    <row r="9268" spans="1:27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 t="str">
        <f t="shared" si="288"/>
        <v>Loss</v>
      </c>
      <c r="T9268">
        <v>2</v>
      </c>
      <c r="U9268">
        <v>0</v>
      </c>
      <c r="V9268">
        <v>5.5327999999999999</v>
      </c>
      <c r="AA9268" t="str">
        <f t="shared" si="289"/>
        <v>FUR-FU-10002111-Furniture</v>
      </c>
    </row>
    <row r="9269" spans="1:27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 t="str">
        <f t="shared" si="288"/>
        <v>Loss</v>
      </c>
      <c r="T9269">
        <v>1</v>
      </c>
      <c r="U9269">
        <v>0.1</v>
      </c>
      <c r="V9269">
        <v>6.8388000000000009</v>
      </c>
      <c r="AA9269" t="str">
        <f t="shared" si="289"/>
        <v>FUR-CH-10001545-Furniture</v>
      </c>
    </row>
    <row r="9270" spans="1:27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 t="str">
        <f t="shared" si="288"/>
        <v>Loss</v>
      </c>
      <c r="T9270">
        <v>3</v>
      </c>
      <c r="U9270">
        <v>0</v>
      </c>
      <c r="V9270">
        <v>9.6191999999999993</v>
      </c>
      <c r="AA9270" t="str">
        <f t="shared" si="289"/>
        <v>OFF-PA-10002947-Office Supplies</v>
      </c>
    </row>
    <row r="9271" spans="1:27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 t="str">
        <f t="shared" si="288"/>
        <v>Loss</v>
      </c>
      <c r="T9271">
        <v>7</v>
      </c>
      <c r="U9271">
        <v>0.2</v>
      </c>
      <c r="V9271">
        <v>11.2308</v>
      </c>
      <c r="AA9271" t="str">
        <f t="shared" si="289"/>
        <v>OFF-BI-10003476-Office Supplies</v>
      </c>
    </row>
    <row r="9272" spans="1:27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 t="str">
        <f t="shared" si="288"/>
        <v>Profit</v>
      </c>
      <c r="T9272">
        <v>6</v>
      </c>
      <c r="U9272">
        <v>0.2</v>
      </c>
      <c r="V9272">
        <v>1453.1237999999996</v>
      </c>
      <c r="AA9272" t="str">
        <f t="shared" si="289"/>
        <v>OFF-BI-10001359-Office Supplies</v>
      </c>
    </row>
    <row r="9273" spans="1:27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 t="str">
        <f t="shared" si="288"/>
        <v>Loss</v>
      </c>
      <c r="T9273">
        <v>3</v>
      </c>
      <c r="U9273">
        <v>0</v>
      </c>
      <c r="V9273">
        <v>4.4088000000000012</v>
      </c>
      <c r="AA9273" t="str">
        <f t="shared" si="289"/>
        <v>FUR-FU-10000320-Furniture</v>
      </c>
    </row>
    <row r="9274" spans="1:27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 t="str">
        <f t="shared" si="288"/>
        <v>Profit</v>
      </c>
      <c r="T9274">
        <v>4</v>
      </c>
      <c r="U9274">
        <v>0</v>
      </c>
      <c r="V9274">
        <v>303.3408</v>
      </c>
      <c r="AA9274" t="str">
        <f t="shared" si="289"/>
        <v>TEC-PH-10001835-Technology</v>
      </c>
    </row>
    <row r="9275" spans="1:27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 t="str">
        <f t="shared" si="288"/>
        <v>Profit</v>
      </c>
      <c r="T9275">
        <v>3</v>
      </c>
      <c r="U9275">
        <v>0</v>
      </c>
      <c r="V9275">
        <v>757.41120000000001</v>
      </c>
      <c r="AA9275" t="str">
        <f t="shared" si="289"/>
        <v>OFF-BI-10003650-Office Supplies</v>
      </c>
    </row>
    <row r="9276" spans="1:27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 t="str">
        <f t="shared" si="288"/>
        <v>Profit</v>
      </c>
      <c r="T9276">
        <v>7</v>
      </c>
      <c r="U9276">
        <v>0</v>
      </c>
      <c r="V9276">
        <v>112.57400000000001</v>
      </c>
      <c r="AA9276" t="str">
        <f t="shared" si="289"/>
        <v>OFF-AR-10000937-Office Supplies</v>
      </c>
    </row>
    <row r="9277" spans="1:27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 t="str">
        <f t="shared" si="288"/>
        <v>Loss</v>
      </c>
      <c r="T9277">
        <v>6</v>
      </c>
      <c r="U9277">
        <v>0.2</v>
      </c>
      <c r="V9277">
        <v>13.852799999999995</v>
      </c>
      <c r="AA9277" t="str">
        <f t="shared" si="289"/>
        <v>OFF-ST-10000532-Office Supplies</v>
      </c>
    </row>
    <row r="9278" spans="1:27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 t="str">
        <f t="shared" si="288"/>
        <v>Loss</v>
      </c>
      <c r="T9278">
        <v>2</v>
      </c>
      <c r="U9278">
        <v>0.2</v>
      </c>
      <c r="V9278">
        <v>11.98</v>
      </c>
      <c r="AA9278" t="str">
        <f t="shared" si="289"/>
        <v>TEC-AC-10001267-Technology</v>
      </c>
    </row>
    <row r="9279" spans="1:27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 t="str">
        <f t="shared" si="288"/>
        <v>Loss</v>
      </c>
      <c r="T9279">
        <v>4</v>
      </c>
      <c r="U9279">
        <v>0.2</v>
      </c>
      <c r="V9279">
        <v>5.1791999999999998</v>
      </c>
      <c r="AA9279" t="str">
        <f t="shared" si="289"/>
        <v>OFF-LA-10004853-Office Supplies</v>
      </c>
    </row>
    <row r="9280" spans="1:27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 t="str">
        <f t="shared" si="288"/>
        <v>Loss</v>
      </c>
      <c r="T9280">
        <v>7</v>
      </c>
      <c r="U9280">
        <v>0.7</v>
      </c>
      <c r="V9280">
        <v>-5.6006999999999962</v>
      </c>
      <c r="AA9280" t="str">
        <f t="shared" si="289"/>
        <v>OFF-BI-10001759-Office Supplies</v>
      </c>
    </row>
    <row r="9281" spans="1:27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 t="str">
        <f t="shared" si="288"/>
        <v>Profit</v>
      </c>
      <c r="T9281">
        <v>2</v>
      </c>
      <c r="U9281">
        <v>0.3</v>
      </c>
      <c r="V9281">
        <v>-28.49799999999999</v>
      </c>
      <c r="AA9281" t="str">
        <f t="shared" si="289"/>
        <v>FUR-CH-10003379-Furniture</v>
      </c>
    </row>
    <row r="9282" spans="1:27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 t="str">
        <f t="shared" si="288"/>
        <v>Loss</v>
      </c>
      <c r="T9282">
        <v>2</v>
      </c>
      <c r="U9282">
        <v>0</v>
      </c>
      <c r="V9282">
        <v>40.97</v>
      </c>
      <c r="AA9282" t="str">
        <f t="shared" si="289"/>
        <v>FUR-BO-10002853-Furniture</v>
      </c>
    </row>
    <row r="9283" spans="1:27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 t="str">
        <f t="shared" ref="S9283:S9346" si="290">IF($R9283&gt;200,"Profit","Loss")</f>
        <v>Loss</v>
      </c>
      <c r="T9283">
        <v>5</v>
      </c>
      <c r="U9283">
        <v>0</v>
      </c>
      <c r="V9283">
        <v>20.369999999999997</v>
      </c>
      <c r="AA9283" t="str">
        <f t="shared" ref="AA9283:AA9346" si="291">CONCATENATE(N9283,"-",O9283)</f>
        <v>OFF-AP-10000027-Office Supplies</v>
      </c>
    </row>
    <row r="9284" spans="1:27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 t="str">
        <f t="shared" si="290"/>
        <v>Loss</v>
      </c>
      <c r="T9284">
        <v>4</v>
      </c>
      <c r="U9284">
        <v>0.2</v>
      </c>
      <c r="V9284">
        <v>25.278400000000001</v>
      </c>
      <c r="AA9284" t="str">
        <f t="shared" si="291"/>
        <v>OFF-PA-10002421-Office Supplies</v>
      </c>
    </row>
    <row r="9285" spans="1:27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 t="str">
        <f t="shared" si="290"/>
        <v>Loss</v>
      </c>
      <c r="T9285">
        <v>2</v>
      </c>
      <c r="U9285">
        <v>0.2</v>
      </c>
      <c r="V9285">
        <v>3.9473999999999996</v>
      </c>
      <c r="AA9285" t="str">
        <f t="shared" si="291"/>
        <v>OFF-LA-10002475-Office Supplies</v>
      </c>
    </row>
    <row r="9286" spans="1:27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 t="str">
        <f t="shared" si="290"/>
        <v>Profit</v>
      </c>
      <c r="T9286">
        <v>3</v>
      </c>
      <c r="U9286">
        <v>0</v>
      </c>
      <c r="V9286">
        <v>43.223399999999984</v>
      </c>
      <c r="AA9286" t="str">
        <f t="shared" si="291"/>
        <v>FUR-CH-10001482-Furniture</v>
      </c>
    </row>
    <row r="9287" spans="1:27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 t="str">
        <f t="shared" si="290"/>
        <v>Loss</v>
      </c>
      <c r="T9287">
        <v>1</v>
      </c>
      <c r="U9287">
        <v>0.2</v>
      </c>
      <c r="V9287">
        <v>4.7712000000000012</v>
      </c>
      <c r="AA9287" t="str">
        <f t="shared" si="291"/>
        <v>FUR-FU-10000087-Furniture</v>
      </c>
    </row>
    <row r="9288" spans="1:27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 t="str">
        <f t="shared" si="290"/>
        <v>Loss</v>
      </c>
      <c r="T9288">
        <v>3</v>
      </c>
      <c r="U9288">
        <v>0.8</v>
      </c>
      <c r="V9288">
        <v>-11.020800000000005</v>
      </c>
      <c r="AA9288" t="str">
        <f t="shared" si="291"/>
        <v>OFF-BI-10003166-Office Supplies</v>
      </c>
    </row>
    <row r="9289" spans="1:27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 t="str">
        <f t="shared" si="290"/>
        <v>Profit</v>
      </c>
      <c r="T9289">
        <v>3</v>
      </c>
      <c r="U9289">
        <v>0.3</v>
      </c>
      <c r="V9289">
        <v>-84.961500000000029</v>
      </c>
      <c r="AA9289" t="str">
        <f t="shared" si="291"/>
        <v>FUR-TA-10000688-Furniture</v>
      </c>
    </row>
    <row r="9290" spans="1:27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 t="str">
        <f t="shared" si="290"/>
        <v>Profit</v>
      </c>
      <c r="T9290">
        <v>6</v>
      </c>
      <c r="U9290">
        <v>0.3</v>
      </c>
      <c r="V9290">
        <v>-15.418800000000203</v>
      </c>
      <c r="AA9290" t="str">
        <f t="shared" si="291"/>
        <v>FUR-CH-10003981-Furniture</v>
      </c>
    </row>
    <row r="9291" spans="1:27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 t="str">
        <f t="shared" si="290"/>
        <v>Loss</v>
      </c>
      <c r="T9291">
        <v>1</v>
      </c>
      <c r="U9291">
        <v>0</v>
      </c>
      <c r="V9291">
        <v>22.987699999999997</v>
      </c>
      <c r="AA9291" t="str">
        <f t="shared" si="291"/>
        <v>OFF-PA-10001878-Office Supplies</v>
      </c>
    </row>
    <row r="9292" spans="1:27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 t="str">
        <f t="shared" si="290"/>
        <v>Loss</v>
      </c>
      <c r="T9292">
        <v>3</v>
      </c>
      <c r="U9292">
        <v>0</v>
      </c>
      <c r="V9292">
        <v>2.8535999999999988</v>
      </c>
      <c r="AA9292" t="str">
        <f t="shared" si="291"/>
        <v>OFF-AR-10002375-Office Supplies</v>
      </c>
    </row>
    <row r="9293" spans="1:27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 t="str">
        <f t="shared" si="290"/>
        <v>Loss</v>
      </c>
      <c r="T9293">
        <v>3</v>
      </c>
      <c r="U9293">
        <v>0</v>
      </c>
      <c r="V9293">
        <v>15.524999999999999</v>
      </c>
      <c r="AA9293" t="str">
        <f t="shared" si="291"/>
        <v>OFF-BI-10004965-Office Supplies</v>
      </c>
    </row>
    <row r="9294" spans="1:27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 t="str">
        <f t="shared" si="290"/>
        <v>Loss</v>
      </c>
      <c r="T9294">
        <v>1</v>
      </c>
      <c r="U9294">
        <v>0.8</v>
      </c>
      <c r="V9294">
        <v>-0.94520000000000004</v>
      </c>
      <c r="AA9294" t="str">
        <f t="shared" si="291"/>
        <v>OFF-BI-10004022-Office Supplies</v>
      </c>
    </row>
    <row r="9295" spans="1:27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 t="str">
        <f t="shared" si="290"/>
        <v>Loss</v>
      </c>
      <c r="T9295">
        <v>6</v>
      </c>
      <c r="U9295">
        <v>0</v>
      </c>
      <c r="V9295">
        <v>20.585999999999999</v>
      </c>
      <c r="AA9295" t="str">
        <f t="shared" si="291"/>
        <v>OFF-BI-10000050-Office Supplies</v>
      </c>
    </row>
    <row r="9296" spans="1:27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 t="str">
        <f t="shared" si="290"/>
        <v>Loss</v>
      </c>
      <c r="T9296">
        <v>3</v>
      </c>
      <c r="U9296">
        <v>0.2</v>
      </c>
      <c r="V9296">
        <v>5.0286000000000008</v>
      </c>
      <c r="AA9296" t="str">
        <f t="shared" si="291"/>
        <v>OFF-PA-10002464-Office Supplies</v>
      </c>
    </row>
    <row r="9297" spans="1:27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 t="str">
        <f t="shared" si="290"/>
        <v>Loss</v>
      </c>
      <c r="T9297">
        <v>4</v>
      </c>
      <c r="U9297">
        <v>0.5</v>
      </c>
      <c r="V9297">
        <v>-64.937599999999989</v>
      </c>
      <c r="AA9297" t="str">
        <f t="shared" si="291"/>
        <v>FUR-BO-10004709-Furniture</v>
      </c>
    </row>
    <row r="9298" spans="1:27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 t="str">
        <f t="shared" si="290"/>
        <v>Loss</v>
      </c>
      <c r="T9298">
        <v>2</v>
      </c>
      <c r="U9298">
        <v>0.2</v>
      </c>
      <c r="V9298">
        <v>8.2847999999999971</v>
      </c>
      <c r="AA9298" t="str">
        <f t="shared" si="291"/>
        <v>TEC-AC-10003590-Technology</v>
      </c>
    </row>
    <row r="9299" spans="1:27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 t="str">
        <f t="shared" si="290"/>
        <v>Profit</v>
      </c>
      <c r="T9299">
        <v>4</v>
      </c>
      <c r="U9299">
        <v>0.2</v>
      </c>
      <c r="V9299">
        <v>24.476800000000004</v>
      </c>
      <c r="AA9299" t="str">
        <f t="shared" si="291"/>
        <v>TEC-PH-10003357-Technology</v>
      </c>
    </row>
    <row r="9300" spans="1:27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 t="str">
        <f t="shared" si="290"/>
        <v>Loss</v>
      </c>
      <c r="T9300">
        <v>3</v>
      </c>
      <c r="U9300">
        <v>0.2</v>
      </c>
      <c r="V9300">
        <v>6.5057999999999971</v>
      </c>
      <c r="AA9300" t="str">
        <f t="shared" si="291"/>
        <v>OFF-AR-10003373-Office Supplies</v>
      </c>
    </row>
    <row r="9301" spans="1:27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 t="str">
        <f t="shared" si="290"/>
        <v>Loss</v>
      </c>
      <c r="T9301">
        <v>2</v>
      </c>
      <c r="U9301">
        <v>0.8</v>
      </c>
      <c r="V9301">
        <v>-6.8992000000000022</v>
      </c>
      <c r="AA9301" t="str">
        <f t="shared" si="291"/>
        <v>OFF-BI-10003676-Office Supplies</v>
      </c>
    </row>
    <row r="9302" spans="1:27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 t="str">
        <f t="shared" si="290"/>
        <v>Loss</v>
      </c>
      <c r="T9302">
        <v>1</v>
      </c>
      <c r="U9302">
        <v>0.3</v>
      </c>
      <c r="V9302">
        <v>-20.245000000000008</v>
      </c>
      <c r="AA9302" t="str">
        <f t="shared" si="291"/>
        <v>FUR-CH-10000225-Furniture</v>
      </c>
    </row>
    <row r="9303" spans="1:27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 t="str">
        <f t="shared" si="290"/>
        <v>Loss</v>
      </c>
      <c r="T9303">
        <v>2</v>
      </c>
      <c r="U9303">
        <v>0.2</v>
      </c>
      <c r="V9303">
        <v>6.122999999999994</v>
      </c>
      <c r="AA9303" t="str">
        <f t="shared" si="291"/>
        <v>TEC-PH-10001870-Technology</v>
      </c>
    </row>
    <row r="9304" spans="1:27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 t="str">
        <f t="shared" si="290"/>
        <v>Loss</v>
      </c>
      <c r="T9304">
        <v>3</v>
      </c>
      <c r="U9304">
        <v>0.2</v>
      </c>
      <c r="V9304">
        <v>0.88559999999999883</v>
      </c>
      <c r="AA9304" t="str">
        <f t="shared" si="291"/>
        <v>OFF-AR-10003481-Office Supplies</v>
      </c>
    </row>
    <row r="9305" spans="1:27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 t="str">
        <f t="shared" si="290"/>
        <v>Loss</v>
      </c>
      <c r="T9305">
        <v>3</v>
      </c>
      <c r="U9305">
        <v>0.2</v>
      </c>
      <c r="V9305">
        <v>5.4432</v>
      </c>
      <c r="AA9305" t="str">
        <f t="shared" si="291"/>
        <v>OFF-PA-10003936-Office Supplies</v>
      </c>
    </row>
    <row r="9306" spans="1:27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 t="str">
        <f t="shared" si="290"/>
        <v>Loss</v>
      </c>
      <c r="T9306">
        <v>1</v>
      </c>
      <c r="U9306">
        <v>0.8</v>
      </c>
      <c r="V9306">
        <v>-2.2877999999999998</v>
      </c>
      <c r="AA9306" t="str">
        <f t="shared" si="291"/>
        <v>OFF-BI-10000320-Office Supplies</v>
      </c>
    </row>
    <row r="9307" spans="1:27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 t="str">
        <f t="shared" si="290"/>
        <v>Loss</v>
      </c>
      <c r="T9307">
        <v>5</v>
      </c>
      <c r="U9307">
        <v>0</v>
      </c>
      <c r="V9307">
        <v>2.1840000000000002</v>
      </c>
      <c r="AA9307" t="str">
        <f t="shared" si="291"/>
        <v>OFF-AR-10001972-Office Supplies</v>
      </c>
    </row>
    <row r="9308" spans="1:27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 t="str">
        <f t="shared" si="290"/>
        <v>Loss</v>
      </c>
      <c r="T9308">
        <v>2</v>
      </c>
      <c r="U9308">
        <v>0</v>
      </c>
      <c r="V9308">
        <v>1.9023999999999992</v>
      </c>
      <c r="AA9308" t="str">
        <f t="shared" si="291"/>
        <v>OFF-AR-10003829-Office Supplies</v>
      </c>
    </row>
    <row r="9309" spans="1:27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 t="str">
        <f t="shared" si="290"/>
        <v>Loss</v>
      </c>
      <c r="T9309">
        <v>2</v>
      </c>
      <c r="U9309">
        <v>0</v>
      </c>
      <c r="V9309">
        <v>3.7200000000000006</v>
      </c>
      <c r="AA9309" t="str">
        <f t="shared" si="291"/>
        <v>OFF-AR-10003338-Office Supplies</v>
      </c>
    </row>
    <row r="9310" spans="1:27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 t="str">
        <f t="shared" si="290"/>
        <v>Loss</v>
      </c>
      <c r="T9310">
        <v>4</v>
      </c>
      <c r="U9310">
        <v>0</v>
      </c>
      <c r="V9310">
        <v>15.917999999999999</v>
      </c>
      <c r="AA9310" t="str">
        <f t="shared" si="291"/>
        <v>TEC-AC-10002558-Technology</v>
      </c>
    </row>
    <row r="9311" spans="1:27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 t="str">
        <f t="shared" si="290"/>
        <v>Loss</v>
      </c>
      <c r="T9311">
        <v>6</v>
      </c>
      <c r="U9311">
        <v>0</v>
      </c>
      <c r="V9311">
        <v>9.9215999999999998</v>
      </c>
      <c r="AA9311" t="str">
        <f t="shared" si="291"/>
        <v>OFF-AR-10000034-Office Supplies</v>
      </c>
    </row>
    <row r="9312" spans="1:27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 t="str">
        <f t="shared" si="290"/>
        <v>Loss</v>
      </c>
      <c r="T9312">
        <v>8</v>
      </c>
      <c r="U9312">
        <v>0.2</v>
      </c>
      <c r="V9312">
        <v>45.839999999999996</v>
      </c>
      <c r="AA9312" t="str">
        <f t="shared" si="291"/>
        <v>OFF-BI-10001510-Office Supplies</v>
      </c>
    </row>
    <row r="9313" spans="1:27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 t="str">
        <f t="shared" si="290"/>
        <v>Loss</v>
      </c>
      <c r="T9313">
        <v>2</v>
      </c>
      <c r="U9313">
        <v>0.2</v>
      </c>
      <c r="V9313">
        <v>1.7247999999999997</v>
      </c>
      <c r="AA9313" t="str">
        <f t="shared" si="291"/>
        <v>OFF-LA-10000134-Office Supplies</v>
      </c>
    </row>
    <row r="9314" spans="1:27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 t="str">
        <f t="shared" si="290"/>
        <v>Loss</v>
      </c>
      <c r="T9314">
        <v>4</v>
      </c>
      <c r="U9314">
        <v>0.2</v>
      </c>
      <c r="V9314">
        <v>4.7616000000000014</v>
      </c>
      <c r="AA9314" t="str">
        <f t="shared" si="291"/>
        <v>OFF-AR-10000588-Office Supplies</v>
      </c>
    </row>
    <row r="9315" spans="1:27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 t="str">
        <f t="shared" si="290"/>
        <v>Profit</v>
      </c>
      <c r="T9315">
        <v>7</v>
      </c>
      <c r="U9315">
        <v>0</v>
      </c>
      <c r="V9315">
        <v>117.12960000000004</v>
      </c>
      <c r="AA9315" t="str">
        <f t="shared" si="291"/>
        <v>OFF-ST-10003282-Office Supplies</v>
      </c>
    </row>
    <row r="9316" spans="1:27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 t="str">
        <f t="shared" si="290"/>
        <v>Loss</v>
      </c>
      <c r="T9316">
        <v>2</v>
      </c>
      <c r="U9316">
        <v>0.1</v>
      </c>
      <c r="V9316">
        <v>46.790800000000004</v>
      </c>
      <c r="AA9316" t="str">
        <f t="shared" si="291"/>
        <v>OFF-AP-10002311-Office Supplies</v>
      </c>
    </row>
    <row r="9317" spans="1:27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 t="str">
        <f t="shared" si="290"/>
        <v>Loss</v>
      </c>
      <c r="T9317">
        <v>3</v>
      </c>
      <c r="U9317">
        <v>0.4</v>
      </c>
      <c r="V9317">
        <v>-27.715799999999994</v>
      </c>
      <c r="AA9317" t="str">
        <f t="shared" si="291"/>
        <v>TEC-PH-10000141-Technology</v>
      </c>
    </row>
    <row r="9318" spans="1:27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 t="str">
        <f t="shared" si="290"/>
        <v>Profit</v>
      </c>
      <c r="T9318">
        <v>4</v>
      </c>
      <c r="U9318">
        <v>0.2</v>
      </c>
      <c r="V9318">
        <v>-163.45159999999996</v>
      </c>
      <c r="AA9318" t="str">
        <f t="shared" si="291"/>
        <v>OFF-SU-10000646-Office Supplies</v>
      </c>
    </row>
    <row r="9319" spans="1:27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 t="str">
        <f t="shared" si="290"/>
        <v>Loss</v>
      </c>
      <c r="T9319">
        <v>1</v>
      </c>
      <c r="U9319">
        <v>0.2</v>
      </c>
      <c r="V9319">
        <v>-2.9940000000000015</v>
      </c>
      <c r="AA9319" t="str">
        <f t="shared" si="291"/>
        <v>TEC-AC-10002076-Technology</v>
      </c>
    </row>
    <row r="9320" spans="1:27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 t="str">
        <f t="shared" si="290"/>
        <v>Loss</v>
      </c>
      <c r="T9320">
        <v>2</v>
      </c>
      <c r="U9320">
        <v>0</v>
      </c>
      <c r="V9320">
        <v>6.4127999999999998</v>
      </c>
      <c r="AA9320" t="str">
        <f t="shared" si="291"/>
        <v>OFF-PA-10000743-Office Supplies</v>
      </c>
    </row>
    <row r="9321" spans="1:27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 t="str">
        <f t="shared" si="290"/>
        <v>Loss</v>
      </c>
      <c r="T9321">
        <v>2</v>
      </c>
      <c r="U9321">
        <v>0.1</v>
      </c>
      <c r="V9321">
        <v>25.474399999999999</v>
      </c>
      <c r="AA9321" t="str">
        <f t="shared" si="291"/>
        <v>FUR-CH-10002780-Furniture</v>
      </c>
    </row>
    <row r="9322" spans="1:27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 t="str">
        <f t="shared" si="290"/>
        <v>Loss</v>
      </c>
      <c r="T9322">
        <v>4</v>
      </c>
      <c r="U9322">
        <v>0</v>
      </c>
      <c r="V9322">
        <v>31.266399999999976</v>
      </c>
      <c r="AA9322" t="str">
        <f t="shared" si="291"/>
        <v>FUR-FU-10000747-Furniture</v>
      </c>
    </row>
    <row r="9323" spans="1:27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 t="str">
        <f t="shared" si="290"/>
        <v>Loss</v>
      </c>
      <c r="T9323">
        <v>3</v>
      </c>
      <c r="U9323">
        <v>0.6</v>
      </c>
      <c r="V9323">
        <v>-5.6879999999999988</v>
      </c>
      <c r="AA9323" t="str">
        <f t="shared" si="291"/>
        <v>FUR-FU-10002445-Furniture</v>
      </c>
    </row>
    <row r="9324" spans="1:27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 t="str">
        <f t="shared" si="290"/>
        <v>Loss</v>
      </c>
      <c r="T9324">
        <v>4</v>
      </c>
      <c r="U9324">
        <v>0.6</v>
      </c>
      <c r="V9324">
        <v>-84.292799999999986</v>
      </c>
      <c r="AA9324" t="str">
        <f t="shared" si="291"/>
        <v>FUR-FU-10000723-Furniture</v>
      </c>
    </row>
    <row r="9325" spans="1:27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 t="str">
        <f t="shared" si="290"/>
        <v>Profit</v>
      </c>
      <c r="T9325">
        <v>8</v>
      </c>
      <c r="U9325">
        <v>0</v>
      </c>
      <c r="V9325">
        <v>97.078399999999988</v>
      </c>
      <c r="AA9325" t="str">
        <f t="shared" si="291"/>
        <v>OFF-PA-10003641-Office Supplies</v>
      </c>
    </row>
    <row r="9326" spans="1:27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 t="str">
        <f t="shared" si="290"/>
        <v>Profit</v>
      </c>
      <c r="T9326">
        <v>2</v>
      </c>
      <c r="U9326">
        <v>0.2</v>
      </c>
      <c r="V9326">
        <v>59.481600000000014</v>
      </c>
      <c r="AA9326" t="str">
        <f t="shared" si="291"/>
        <v>FUR-CH-10003973-Furniture</v>
      </c>
    </row>
    <row r="9327" spans="1:27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 t="str">
        <f t="shared" si="290"/>
        <v>Loss</v>
      </c>
      <c r="T9327">
        <v>3</v>
      </c>
      <c r="U9327">
        <v>0.2</v>
      </c>
      <c r="V9327">
        <v>23.711999999999996</v>
      </c>
      <c r="AA9327" t="str">
        <f t="shared" si="291"/>
        <v>OFF-BI-10000977-Office Supplies</v>
      </c>
    </row>
    <row r="9328" spans="1:27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 t="str">
        <f t="shared" si="290"/>
        <v>Loss</v>
      </c>
      <c r="T9328">
        <v>4</v>
      </c>
      <c r="U9328">
        <v>0</v>
      </c>
      <c r="V9328">
        <v>34.812800000000003</v>
      </c>
      <c r="AA9328" t="str">
        <f t="shared" si="291"/>
        <v>FUR-FU-10004053-Furniture</v>
      </c>
    </row>
    <row r="9329" spans="1:27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 t="str">
        <f t="shared" si="290"/>
        <v>Profit</v>
      </c>
      <c r="T9329">
        <v>2</v>
      </c>
      <c r="U9329">
        <v>0.2</v>
      </c>
      <c r="V9329">
        <v>34.178400000000011</v>
      </c>
      <c r="AA9329" t="str">
        <f t="shared" si="291"/>
        <v>TEC-PH-10002033-Technology</v>
      </c>
    </row>
    <row r="9330" spans="1:27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 t="str">
        <f t="shared" si="290"/>
        <v>Loss</v>
      </c>
      <c r="T9330">
        <v>1</v>
      </c>
      <c r="U9330">
        <v>0</v>
      </c>
      <c r="V9330">
        <v>7.2744</v>
      </c>
      <c r="AA9330" t="str">
        <f t="shared" si="291"/>
        <v>OFF-AR-10004260-Office Supplies</v>
      </c>
    </row>
    <row r="9331" spans="1:27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 t="str">
        <f t="shared" si="290"/>
        <v>Loss</v>
      </c>
      <c r="T9331">
        <v>4</v>
      </c>
      <c r="U9331">
        <v>0</v>
      </c>
      <c r="V9331">
        <v>15.395199999999999</v>
      </c>
      <c r="AA9331" t="str">
        <f t="shared" si="291"/>
        <v>OFF-AP-10004655-Office Supplies</v>
      </c>
    </row>
    <row r="9332" spans="1:27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 t="str">
        <f t="shared" si="290"/>
        <v>Loss</v>
      </c>
      <c r="T9332">
        <v>2</v>
      </c>
      <c r="U9332">
        <v>0</v>
      </c>
      <c r="V9332">
        <v>7.3132000000000001</v>
      </c>
      <c r="AA9332" t="str">
        <f t="shared" si="291"/>
        <v>OFF-EN-10001539-Office Supplies</v>
      </c>
    </row>
    <row r="9333" spans="1:27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 t="str">
        <f t="shared" si="290"/>
        <v>Profit</v>
      </c>
      <c r="T9333">
        <v>3</v>
      </c>
      <c r="U9333">
        <v>0.2</v>
      </c>
      <c r="V9333">
        <v>75.180000000000064</v>
      </c>
      <c r="AA9333" t="str">
        <f t="shared" si="291"/>
        <v>TEC-PH-10001817-Technology</v>
      </c>
    </row>
    <row r="9334" spans="1:27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 t="str">
        <f t="shared" si="290"/>
        <v>Loss</v>
      </c>
      <c r="T9334">
        <v>4</v>
      </c>
      <c r="U9334">
        <v>0</v>
      </c>
      <c r="V9334">
        <v>50.876800000000003</v>
      </c>
      <c r="AA9334" t="str">
        <f t="shared" si="291"/>
        <v>OFF-AP-10002578-Office Supplies</v>
      </c>
    </row>
    <row r="9335" spans="1:27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 t="str">
        <f t="shared" si="290"/>
        <v>Loss</v>
      </c>
      <c r="T9335">
        <v>4</v>
      </c>
      <c r="U9335">
        <v>0</v>
      </c>
      <c r="V9335">
        <v>6.6739999999999995</v>
      </c>
      <c r="AA9335" t="str">
        <f t="shared" si="291"/>
        <v>OFF-FA-10000992-Office Supplies</v>
      </c>
    </row>
    <row r="9336" spans="1:27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 t="str">
        <f t="shared" si="290"/>
        <v>Profit</v>
      </c>
      <c r="T9336">
        <v>3</v>
      </c>
      <c r="U9336">
        <v>0.2</v>
      </c>
      <c r="V9336">
        <v>-15.71759999999999</v>
      </c>
      <c r="AA9336" t="str">
        <f t="shared" si="291"/>
        <v>FUR-BO-10001798-Furniture</v>
      </c>
    </row>
    <row r="9337" spans="1:27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 t="str">
        <f t="shared" si="290"/>
        <v>Loss</v>
      </c>
      <c r="T9337">
        <v>2</v>
      </c>
      <c r="U9337">
        <v>0.2</v>
      </c>
      <c r="V9337">
        <v>1.4975999999999996</v>
      </c>
      <c r="AA9337" t="str">
        <f t="shared" si="291"/>
        <v>OFF-LA-10004409-Office Supplies</v>
      </c>
    </row>
    <row r="9338" spans="1:27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 t="str">
        <f t="shared" si="290"/>
        <v>Loss</v>
      </c>
      <c r="T9338">
        <v>5</v>
      </c>
      <c r="U9338">
        <v>0</v>
      </c>
      <c r="V9338">
        <v>8.7710000000000008</v>
      </c>
      <c r="AA9338" t="str">
        <f t="shared" si="291"/>
        <v>OFF-FA-10000621-Office Supplies</v>
      </c>
    </row>
    <row r="9339" spans="1:27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 t="str">
        <f t="shared" si="290"/>
        <v>Loss</v>
      </c>
      <c r="T9339">
        <v>1</v>
      </c>
      <c r="U9339">
        <v>0.2</v>
      </c>
      <c r="V9339">
        <v>1.1219999999999999</v>
      </c>
      <c r="AA9339" t="str">
        <f t="shared" si="291"/>
        <v>OFF-BI-10003196-Office Supplies</v>
      </c>
    </row>
    <row r="9340" spans="1:27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 t="str">
        <f t="shared" si="290"/>
        <v>Loss</v>
      </c>
      <c r="T9340">
        <v>6</v>
      </c>
      <c r="U9340">
        <v>0.2</v>
      </c>
      <c r="V9340">
        <v>7.0223999999999993</v>
      </c>
      <c r="AA9340" t="str">
        <f t="shared" si="291"/>
        <v>OFF-BI-10003727-Office Supplies</v>
      </c>
    </row>
    <row r="9341" spans="1:27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 t="str">
        <f t="shared" si="290"/>
        <v>Loss</v>
      </c>
      <c r="T9341">
        <v>3</v>
      </c>
      <c r="U9341">
        <v>0</v>
      </c>
      <c r="V9341">
        <v>68.963099999999997</v>
      </c>
      <c r="AA9341" t="str">
        <f t="shared" si="291"/>
        <v>OFF-PA-10003228-Office Supplies</v>
      </c>
    </row>
    <row r="9342" spans="1:27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 t="str">
        <f t="shared" si="290"/>
        <v>Loss</v>
      </c>
      <c r="T9342">
        <v>5</v>
      </c>
      <c r="U9342">
        <v>0</v>
      </c>
      <c r="V9342">
        <v>9</v>
      </c>
      <c r="AA9342" t="str">
        <f t="shared" si="291"/>
        <v>OFF-LA-10002787-Office Supplies</v>
      </c>
    </row>
    <row r="9343" spans="1:27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 t="str">
        <f t="shared" si="290"/>
        <v>Loss</v>
      </c>
      <c r="T9343">
        <v>3</v>
      </c>
      <c r="U9343">
        <v>0.2</v>
      </c>
      <c r="V9343">
        <v>11.757600000000011</v>
      </c>
      <c r="AA9343" t="str">
        <f t="shared" si="291"/>
        <v>TEC-PH-10001305-Technology</v>
      </c>
    </row>
    <row r="9344" spans="1:27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 t="str">
        <f t="shared" si="290"/>
        <v>Loss</v>
      </c>
      <c r="T9344">
        <v>7</v>
      </c>
      <c r="U9344">
        <v>0.2</v>
      </c>
      <c r="V9344">
        <v>19.193999999999999</v>
      </c>
      <c r="AA9344" t="str">
        <f t="shared" si="291"/>
        <v>OFF-BI-10001036-Office Supplies</v>
      </c>
    </row>
    <row r="9345" spans="1:27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 t="str">
        <f t="shared" si="290"/>
        <v>Profit</v>
      </c>
      <c r="T9345">
        <v>5</v>
      </c>
      <c r="U9345">
        <v>0.4</v>
      </c>
      <c r="V9345">
        <v>-106.39299999999997</v>
      </c>
      <c r="AA9345" t="str">
        <f t="shared" si="291"/>
        <v>FUR-TA-10001086-Furniture</v>
      </c>
    </row>
    <row r="9346" spans="1:27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 t="str">
        <f t="shared" si="290"/>
        <v>Loss</v>
      </c>
      <c r="T9346">
        <v>5</v>
      </c>
      <c r="U9346">
        <v>0.7</v>
      </c>
      <c r="V9346">
        <v>-4.7625000000000011</v>
      </c>
      <c r="AA9346" t="str">
        <f t="shared" si="291"/>
        <v>OFF-BI-10001525-Office Supplies</v>
      </c>
    </row>
    <row r="9347" spans="1:27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 t="str">
        <f t="shared" ref="S9347:S9410" si="292">IF($R9347&gt;200,"Profit","Loss")</f>
        <v>Loss</v>
      </c>
      <c r="T9347">
        <v>1</v>
      </c>
      <c r="U9347">
        <v>0.4</v>
      </c>
      <c r="V9347">
        <v>-11.518799999999999</v>
      </c>
      <c r="AA9347" t="str">
        <f t="shared" ref="AA9347:AA9410" si="293">CONCATENATE(N9347,"-",O9347)</f>
        <v>TEC-PH-10000526-Technology</v>
      </c>
    </row>
    <row r="9348" spans="1:27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 t="str">
        <f t="shared" si="292"/>
        <v>Loss</v>
      </c>
      <c r="T9348">
        <v>2</v>
      </c>
      <c r="U9348">
        <v>0.2</v>
      </c>
      <c r="V9348">
        <v>8.2896000000000001</v>
      </c>
      <c r="AA9348" t="str">
        <f t="shared" si="293"/>
        <v>FUR-FU-10004973-Furniture</v>
      </c>
    </row>
    <row r="9349" spans="1:27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 t="str">
        <f t="shared" si="292"/>
        <v>Profit</v>
      </c>
      <c r="T9349">
        <v>5</v>
      </c>
      <c r="U9349">
        <v>0.3</v>
      </c>
      <c r="V9349">
        <v>-12.84900000000016</v>
      </c>
      <c r="AA9349" t="str">
        <f t="shared" si="293"/>
        <v>FUR-CH-10003981-Furniture</v>
      </c>
    </row>
    <row r="9350" spans="1:27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 t="str">
        <f t="shared" si="292"/>
        <v>Profit</v>
      </c>
      <c r="T9350">
        <v>8</v>
      </c>
      <c r="U9350">
        <v>0</v>
      </c>
      <c r="V9350">
        <v>202.25279999999998</v>
      </c>
      <c r="AA9350" t="str">
        <f t="shared" si="293"/>
        <v>FUR-FU-10000277-Furniture</v>
      </c>
    </row>
    <row r="9351" spans="1:27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 t="str">
        <f t="shared" si="292"/>
        <v>Loss</v>
      </c>
      <c r="T9351">
        <v>2</v>
      </c>
      <c r="U9351">
        <v>0</v>
      </c>
      <c r="V9351">
        <v>10.909600000000001</v>
      </c>
      <c r="AA9351" t="str">
        <f t="shared" si="293"/>
        <v>FUR-FU-10001934-Furniture</v>
      </c>
    </row>
    <row r="9352" spans="1:27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 t="str">
        <f t="shared" si="292"/>
        <v>Loss</v>
      </c>
      <c r="T9352">
        <v>4</v>
      </c>
      <c r="U9352">
        <v>0.2</v>
      </c>
      <c r="V9352">
        <v>4.4603999999999999</v>
      </c>
      <c r="AA9352" t="str">
        <f t="shared" si="293"/>
        <v>OFF-BI-10004970-Office Supplies</v>
      </c>
    </row>
    <row r="9353" spans="1:27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 t="str">
        <f t="shared" si="292"/>
        <v>Loss</v>
      </c>
      <c r="T9353">
        <v>3</v>
      </c>
      <c r="U9353">
        <v>0.2</v>
      </c>
      <c r="V9353">
        <v>-20.784600000000012</v>
      </c>
      <c r="AA9353" t="str">
        <f t="shared" si="293"/>
        <v>FUR-CH-10003396-Furniture</v>
      </c>
    </row>
    <row r="9354" spans="1:27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 t="str">
        <f t="shared" si="292"/>
        <v>Profit</v>
      </c>
      <c r="T9354">
        <v>2</v>
      </c>
      <c r="U9354">
        <v>0.3</v>
      </c>
      <c r="V9354">
        <v>-14.870399999999961</v>
      </c>
      <c r="AA9354" t="str">
        <f t="shared" si="293"/>
        <v>FUR-CH-10003973-Furniture</v>
      </c>
    </row>
    <row r="9355" spans="1:27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 t="str">
        <f t="shared" si="292"/>
        <v>Loss</v>
      </c>
      <c r="T9355">
        <v>3</v>
      </c>
      <c r="U9355">
        <v>0.2</v>
      </c>
      <c r="V9355">
        <v>3.7127999999999988</v>
      </c>
      <c r="AA9355" t="str">
        <f t="shared" si="293"/>
        <v>OFF-PA-10002109-Office Supplies</v>
      </c>
    </row>
    <row r="9356" spans="1:27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 t="str">
        <f t="shared" si="292"/>
        <v>Loss</v>
      </c>
      <c r="T9356">
        <v>3</v>
      </c>
      <c r="U9356">
        <v>0</v>
      </c>
      <c r="V9356">
        <v>9.3312000000000008</v>
      </c>
      <c r="AA9356" t="str">
        <f t="shared" si="293"/>
        <v>OFF-PA-10001826-Office Supplies</v>
      </c>
    </row>
    <row r="9357" spans="1:27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 t="str">
        <f t="shared" si="292"/>
        <v>Loss</v>
      </c>
      <c r="T9357">
        <v>2</v>
      </c>
      <c r="U9357">
        <v>0</v>
      </c>
      <c r="V9357">
        <v>1.0192000000000001</v>
      </c>
      <c r="AA9357" t="str">
        <f t="shared" si="293"/>
        <v>OFF-AR-10000823-Office Supplies</v>
      </c>
    </row>
    <row r="9358" spans="1:27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 t="str">
        <f t="shared" si="292"/>
        <v>Loss</v>
      </c>
      <c r="T9358">
        <v>2</v>
      </c>
      <c r="U9358">
        <v>0</v>
      </c>
      <c r="V9358">
        <v>8.7137999999999991</v>
      </c>
      <c r="AA9358" t="str">
        <f t="shared" si="293"/>
        <v>OFF-PA-10001776-Office Supplies</v>
      </c>
    </row>
    <row r="9359" spans="1:27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 t="str">
        <f t="shared" si="292"/>
        <v>Loss</v>
      </c>
      <c r="T9359">
        <v>5</v>
      </c>
      <c r="U9359">
        <v>0.2</v>
      </c>
      <c r="V9359">
        <v>15.091999999999995</v>
      </c>
      <c r="AA9359" t="str">
        <f t="shared" si="293"/>
        <v>OFF-BI-10003676-Office Supplies</v>
      </c>
    </row>
    <row r="9360" spans="1:27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 t="str">
        <f t="shared" si="292"/>
        <v>Profit</v>
      </c>
      <c r="T9360">
        <v>3</v>
      </c>
      <c r="U9360">
        <v>0.4</v>
      </c>
      <c r="V9360">
        <v>-99.34529999999998</v>
      </c>
      <c r="AA9360" t="str">
        <f t="shared" si="293"/>
        <v>FUR-TA-10001095-Furniture</v>
      </c>
    </row>
    <row r="9361" spans="1:27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 t="str">
        <f t="shared" si="292"/>
        <v>Loss</v>
      </c>
      <c r="T9361">
        <v>1</v>
      </c>
      <c r="U9361">
        <v>0</v>
      </c>
      <c r="V9361">
        <v>7.816599999999994</v>
      </c>
      <c r="AA9361" t="str">
        <f t="shared" si="293"/>
        <v>FUR-FU-10000747-Furniture</v>
      </c>
    </row>
    <row r="9362" spans="1:27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 t="str">
        <f t="shared" si="292"/>
        <v>Profit</v>
      </c>
      <c r="T9362">
        <v>7</v>
      </c>
      <c r="U9362">
        <v>0</v>
      </c>
      <c r="V9362">
        <v>0</v>
      </c>
      <c r="AA9362" t="str">
        <f t="shared" si="293"/>
        <v>OFF-ST-10004337-Office Supplies</v>
      </c>
    </row>
    <row r="9363" spans="1:27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 t="str">
        <f t="shared" si="292"/>
        <v>Loss</v>
      </c>
      <c r="T9363">
        <v>6</v>
      </c>
      <c r="U9363">
        <v>0.2</v>
      </c>
      <c r="V9363">
        <v>10.3194</v>
      </c>
      <c r="AA9363" t="str">
        <f t="shared" si="293"/>
        <v>OFF-BI-10004410-Office Supplies</v>
      </c>
    </row>
    <row r="9364" spans="1:27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 t="str">
        <f t="shared" si="292"/>
        <v>Loss</v>
      </c>
      <c r="T9364">
        <v>7</v>
      </c>
      <c r="U9364">
        <v>0</v>
      </c>
      <c r="V9364">
        <v>0.3906000000000005</v>
      </c>
      <c r="AA9364" t="str">
        <f t="shared" si="293"/>
        <v>OFF-FA-10004838-Office Supplies</v>
      </c>
    </row>
    <row r="9365" spans="1:27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 t="str">
        <f t="shared" si="292"/>
        <v>Loss</v>
      </c>
      <c r="T9365">
        <v>3</v>
      </c>
      <c r="U9365">
        <v>0</v>
      </c>
      <c r="V9365">
        <v>6.4205999999999976</v>
      </c>
      <c r="AA9365" t="str">
        <f t="shared" si="293"/>
        <v>FUR-FU-10002364-Furniture</v>
      </c>
    </row>
    <row r="9366" spans="1:27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 t="str">
        <f t="shared" si="292"/>
        <v>Profit</v>
      </c>
      <c r="T9366">
        <v>4</v>
      </c>
      <c r="U9366">
        <v>0</v>
      </c>
      <c r="V9366">
        <v>7.1863999999999919</v>
      </c>
      <c r="AA9366" t="str">
        <f t="shared" si="293"/>
        <v>OFF-ST-10001809-Office Supplies</v>
      </c>
    </row>
    <row r="9367" spans="1:27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 t="str">
        <f t="shared" si="292"/>
        <v>Loss</v>
      </c>
      <c r="T9367">
        <v>2</v>
      </c>
      <c r="U9367">
        <v>0</v>
      </c>
      <c r="V9367">
        <v>5.6644000000000005</v>
      </c>
      <c r="AA9367" t="str">
        <f t="shared" si="293"/>
        <v>OFF-PA-10001846-Office Supplies</v>
      </c>
    </row>
    <row r="9368" spans="1:27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 t="str">
        <f t="shared" si="292"/>
        <v>Loss</v>
      </c>
      <c r="T9368">
        <v>2</v>
      </c>
      <c r="U9368">
        <v>0.2</v>
      </c>
      <c r="V9368">
        <v>25.679999999999996</v>
      </c>
      <c r="AA9368" t="str">
        <f t="shared" si="293"/>
        <v>OFF-BI-10003876-Office Supplies</v>
      </c>
    </row>
    <row r="9369" spans="1:27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 t="str">
        <f t="shared" si="292"/>
        <v>Profit</v>
      </c>
      <c r="T9369">
        <v>6</v>
      </c>
      <c r="U9369">
        <v>0</v>
      </c>
      <c r="V9369">
        <v>83.843999999999937</v>
      </c>
      <c r="AA9369" t="str">
        <f t="shared" si="293"/>
        <v>OFF-ST-10003470-Office Supplies</v>
      </c>
    </row>
    <row r="9370" spans="1:27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 t="str">
        <f t="shared" si="292"/>
        <v>Loss</v>
      </c>
      <c r="T9370">
        <v>2</v>
      </c>
      <c r="U9370">
        <v>0</v>
      </c>
      <c r="V9370">
        <v>18.211199999999998</v>
      </c>
      <c r="AA9370" t="str">
        <f t="shared" si="293"/>
        <v>OFF-PA-10004243-Office Supplies</v>
      </c>
    </row>
    <row r="9371" spans="1:27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 t="str">
        <f t="shared" si="292"/>
        <v>Profit</v>
      </c>
      <c r="T9371">
        <v>3</v>
      </c>
      <c r="U9371">
        <v>0</v>
      </c>
      <c r="V9371">
        <v>43.675200000000018</v>
      </c>
      <c r="AA9371" t="str">
        <f t="shared" si="293"/>
        <v>FUR-CH-10000422-Furniture</v>
      </c>
    </row>
    <row r="9372" spans="1:27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 t="str">
        <f t="shared" si="292"/>
        <v>Loss</v>
      </c>
      <c r="T9372">
        <v>4</v>
      </c>
      <c r="U9372">
        <v>0.2</v>
      </c>
      <c r="V9372">
        <v>-4.1568000000000023</v>
      </c>
      <c r="AA9372" t="str">
        <f t="shared" si="293"/>
        <v>FUR-FU-10002506-Furniture</v>
      </c>
    </row>
    <row r="9373" spans="1:27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 t="str">
        <f t="shared" si="292"/>
        <v>Profit</v>
      </c>
      <c r="T9373">
        <v>3</v>
      </c>
      <c r="U9373">
        <v>0.3</v>
      </c>
      <c r="V9373">
        <v>-86.058600000000013</v>
      </c>
      <c r="AA9373" t="str">
        <f t="shared" si="293"/>
        <v>FUR-CH-10000863-Furniture</v>
      </c>
    </row>
    <row r="9374" spans="1:27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 t="str">
        <f t="shared" si="292"/>
        <v>Loss</v>
      </c>
      <c r="T9374">
        <v>5</v>
      </c>
      <c r="U9374">
        <v>0.2</v>
      </c>
      <c r="V9374">
        <v>2.9144999999999994</v>
      </c>
      <c r="AA9374" t="str">
        <f t="shared" si="293"/>
        <v>OFF-FA-10002988-Office Supplies</v>
      </c>
    </row>
    <row r="9375" spans="1:27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 t="str">
        <f t="shared" si="292"/>
        <v>Profit</v>
      </c>
      <c r="T9375">
        <v>7</v>
      </c>
      <c r="U9375">
        <v>0.2</v>
      </c>
      <c r="V9375">
        <v>52.492999999999967</v>
      </c>
      <c r="AA9375" t="str">
        <f t="shared" si="293"/>
        <v>TEC-PH-10003437-Technology</v>
      </c>
    </row>
    <row r="9376" spans="1:27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 t="str">
        <f t="shared" si="292"/>
        <v>Loss</v>
      </c>
      <c r="T9376">
        <v>6</v>
      </c>
      <c r="U9376">
        <v>0</v>
      </c>
      <c r="V9376">
        <v>15.958800000000004</v>
      </c>
      <c r="AA9376" t="str">
        <f t="shared" si="293"/>
        <v>OFF-SU-10002537-Office Supplies</v>
      </c>
    </row>
    <row r="9377" spans="1:27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 t="str">
        <f t="shared" si="292"/>
        <v>Loss</v>
      </c>
      <c r="T9377">
        <v>2</v>
      </c>
      <c r="U9377">
        <v>0</v>
      </c>
      <c r="V9377">
        <v>10.5</v>
      </c>
      <c r="AA9377" t="str">
        <f t="shared" si="293"/>
        <v>TEC-AC-10003063-Technology</v>
      </c>
    </row>
    <row r="9378" spans="1:27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 t="str">
        <f t="shared" si="292"/>
        <v>Loss</v>
      </c>
      <c r="T9378">
        <v>3</v>
      </c>
      <c r="U9378">
        <v>0</v>
      </c>
      <c r="V9378">
        <v>13.674000000000003</v>
      </c>
      <c r="AA9378" t="str">
        <f t="shared" si="293"/>
        <v>TEC-AC-10003237-Technology</v>
      </c>
    </row>
    <row r="9379" spans="1:27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 t="str">
        <f t="shared" si="292"/>
        <v>Loss</v>
      </c>
      <c r="T9379">
        <v>2</v>
      </c>
      <c r="U9379">
        <v>0</v>
      </c>
      <c r="V9379">
        <v>8.465600000000002</v>
      </c>
      <c r="AA9379" t="str">
        <f t="shared" si="293"/>
        <v>OFF-ST-10001031-Office Supplies</v>
      </c>
    </row>
    <row r="9380" spans="1:27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 t="str">
        <f t="shared" si="292"/>
        <v>Loss</v>
      </c>
      <c r="T9380">
        <v>2</v>
      </c>
      <c r="U9380">
        <v>0.2</v>
      </c>
      <c r="V9380">
        <v>2.3868</v>
      </c>
      <c r="AA9380" t="str">
        <f t="shared" si="293"/>
        <v>OFF-EN-10001535-Office Supplies</v>
      </c>
    </row>
    <row r="9381" spans="1:27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 t="str">
        <f t="shared" si="292"/>
        <v>Loss</v>
      </c>
      <c r="T9381">
        <v>3</v>
      </c>
      <c r="U9381">
        <v>0.2</v>
      </c>
      <c r="V9381">
        <v>15.934799999999997</v>
      </c>
      <c r="AA9381" t="str">
        <f t="shared" si="293"/>
        <v>OFF-PA-10001295-Office Supplies</v>
      </c>
    </row>
    <row r="9382" spans="1:27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 t="str">
        <f t="shared" si="292"/>
        <v>Loss</v>
      </c>
      <c r="T9382">
        <v>1</v>
      </c>
      <c r="U9382">
        <v>0.2</v>
      </c>
      <c r="V9382">
        <v>6.4784000000000042</v>
      </c>
      <c r="AA9382" t="str">
        <f t="shared" si="293"/>
        <v>FUR-CH-10004698-Furniture</v>
      </c>
    </row>
    <row r="9383" spans="1:27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 t="str">
        <f t="shared" si="292"/>
        <v>Profit</v>
      </c>
      <c r="T9383">
        <v>2</v>
      </c>
      <c r="U9383">
        <v>0.2</v>
      </c>
      <c r="V9383">
        <v>-10.60680000000005</v>
      </c>
      <c r="AA9383" t="str">
        <f t="shared" si="293"/>
        <v>OFF-ST-10000078-Office Supplies</v>
      </c>
    </row>
    <row r="9384" spans="1:27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 t="str">
        <f t="shared" si="292"/>
        <v>Loss</v>
      </c>
      <c r="T9384">
        <v>1</v>
      </c>
      <c r="U9384">
        <v>0.2</v>
      </c>
      <c r="V9384">
        <v>0.504</v>
      </c>
      <c r="AA9384" t="str">
        <f t="shared" si="293"/>
        <v>OFF-AR-10001868-Office Supplies</v>
      </c>
    </row>
    <row r="9385" spans="1:27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 t="str">
        <f t="shared" si="292"/>
        <v>Loss</v>
      </c>
      <c r="T9385">
        <v>5</v>
      </c>
      <c r="U9385">
        <v>0.2</v>
      </c>
      <c r="V9385">
        <v>-1.049000000000003</v>
      </c>
      <c r="AA9385" t="str">
        <f t="shared" si="293"/>
        <v>OFF-ST-10004950-Office Supplies</v>
      </c>
    </row>
    <row r="9386" spans="1:27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 t="str">
        <f t="shared" si="292"/>
        <v>Loss</v>
      </c>
      <c r="T9386">
        <v>4</v>
      </c>
      <c r="U9386">
        <v>0</v>
      </c>
      <c r="V9386">
        <v>12.441600000000001</v>
      </c>
      <c r="AA9386" t="str">
        <f t="shared" si="293"/>
        <v>OFF-PA-10003441-Office Supplies</v>
      </c>
    </row>
    <row r="9387" spans="1:27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 t="str">
        <f t="shared" si="292"/>
        <v>Loss</v>
      </c>
      <c r="T9387">
        <v>8</v>
      </c>
      <c r="U9387">
        <v>0.2</v>
      </c>
      <c r="V9387">
        <v>33.1584</v>
      </c>
      <c r="AA9387" t="str">
        <f t="shared" si="293"/>
        <v>FUR-FU-10004973-Furniture</v>
      </c>
    </row>
    <row r="9388" spans="1:27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 t="str">
        <f t="shared" si="292"/>
        <v>Loss</v>
      </c>
      <c r="T9388">
        <v>4</v>
      </c>
      <c r="U9388">
        <v>0</v>
      </c>
      <c r="V9388">
        <v>37.562399999999997</v>
      </c>
      <c r="AA9388" t="str">
        <f t="shared" si="293"/>
        <v>OFF-PA-10000157-Office Supplies</v>
      </c>
    </row>
    <row r="9389" spans="1:27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 t="str">
        <f t="shared" si="292"/>
        <v>Loss</v>
      </c>
      <c r="T9389">
        <v>1</v>
      </c>
      <c r="U9389">
        <v>0</v>
      </c>
      <c r="V9389">
        <v>5.7715999999999994</v>
      </c>
      <c r="AA9389" t="str">
        <f t="shared" si="293"/>
        <v>OFF-PA-10001970-Office Supplies</v>
      </c>
    </row>
    <row r="9390" spans="1:27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 t="str">
        <f t="shared" si="292"/>
        <v>Profit</v>
      </c>
      <c r="T9390">
        <v>3</v>
      </c>
      <c r="U9390">
        <v>0</v>
      </c>
      <c r="V9390">
        <v>152.02319999999997</v>
      </c>
      <c r="AA9390" t="str">
        <f t="shared" si="293"/>
        <v>OFF-AP-10000828-Office Supplies</v>
      </c>
    </row>
    <row r="9391" spans="1:27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 t="str">
        <f t="shared" si="292"/>
        <v>Loss</v>
      </c>
      <c r="T9391">
        <v>1</v>
      </c>
      <c r="U9391">
        <v>0</v>
      </c>
      <c r="V9391">
        <v>0.95879999999999987</v>
      </c>
      <c r="AA9391" t="str">
        <f t="shared" si="293"/>
        <v>OFF-EN-10001509-Office Supplies</v>
      </c>
    </row>
    <row r="9392" spans="1:27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 t="str">
        <f t="shared" si="292"/>
        <v>Profit</v>
      </c>
      <c r="T9392">
        <v>5</v>
      </c>
      <c r="U9392">
        <v>0.2</v>
      </c>
      <c r="V9392">
        <v>14.307499999999997</v>
      </c>
      <c r="AA9392" t="str">
        <f t="shared" si="293"/>
        <v>OFF-ST-10003692-Office Supplies</v>
      </c>
    </row>
    <row r="9393" spans="1:27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 t="str">
        <f t="shared" si="292"/>
        <v>Loss</v>
      </c>
      <c r="T9393">
        <v>1</v>
      </c>
      <c r="U9393">
        <v>0.2</v>
      </c>
      <c r="V9393">
        <v>2.5973999999999995</v>
      </c>
      <c r="AA9393" t="str">
        <f t="shared" si="293"/>
        <v>TEC-PH-10004700-Technology</v>
      </c>
    </row>
    <row r="9394" spans="1:27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 t="str">
        <f t="shared" si="292"/>
        <v>Profit</v>
      </c>
      <c r="T9394">
        <v>8</v>
      </c>
      <c r="U9394">
        <v>0.2</v>
      </c>
      <c r="V9394">
        <v>-29.116799999999955</v>
      </c>
      <c r="AA9394" t="str">
        <f t="shared" si="293"/>
        <v>FUR-CH-10000422-Furniture</v>
      </c>
    </row>
    <row r="9395" spans="1:27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 t="str">
        <f t="shared" si="292"/>
        <v>Profit</v>
      </c>
      <c r="T9395">
        <v>5</v>
      </c>
      <c r="U9395">
        <v>0</v>
      </c>
      <c r="V9395">
        <v>157.48750000000001</v>
      </c>
      <c r="AA9395" t="str">
        <f t="shared" si="293"/>
        <v>TEC-PH-10003484-Technology</v>
      </c>
    </row>
    <row r="9396" spans="1:27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 t="str">
        <f t="shared" si="292"/>
        <v>Profit</v>
      </c>
      <c r="T9396">
        <v>2</v>
      </c>
      <c r="U9396">
        <v>0.1</v>
      </c>
      <c r="V9396">
        <v>140.39599999999993</v>
      </c>
      <c r="AA9396" t="str">
        <f t="shared" si="293"/>
        <v>FUR-CH-10001394-Furniture</v>
      </c>
    </row>
    <row r="9397" spans="1:27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 t="str">
        <f t="shared" si="292"/>
        <v>Profit</v>
      </c>
      <c r="T9397">
        <v>2</v>
      </c>
      <c r="U9397">
        <v>0.2</v>
      </c>
      <c r="V9397">
        <v>-10.019600000000054</v>
      </c>
      <c r="AA9397" t="str">
        <f t="shared" si="293"/>
        <v>FUR-BO-10002213-Furniture</v>
      </c>
    </row>
    <row r="9398" spans="1:27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 t="str">
        <f t="shared" si="292"/>
        <v>Loss</v>
      </c>
      <c r="T9398">
        <v>6</v>
      </c>
      <c r="U9398">
        <v>0</v>
      </c>
      <c r="V9398">
        <v>35.334599999999995</v>
      </c>
      <c r="AA9398" t="str">
        <f t="shared" si="293"/>
        <v>OFF-LA-10002762-Office Supplies</v>
      </c>
    </row>
    <row r="9399" spans="1:27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 t="str">
        <f t="shared" si="292"/>
        <v>Loss</v>
      </c>
      <c r="T9399">
        <v>1</v>
      </c>
      <c r="U9399">
        <v>0</v>
      </c>
      <c r="V9399">
        <v>8.0548000000000002</v>
      </c>
      <c r="AA9399" t="str">
        <f t="shared" si="293"/>
        <v>OFF-AP-10003842-Office Supplies</v>
      </c>
    </row>
    <row r="9400" spans="1:27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 t="str">
        <f t="shared" si="292"/>
        <v>Profit</v>
      </c>
      <c r="T9400">
        <v>9</v>
      </c>
      <c r="U9400">
        <v>0</v>
      </c>
      <c r="V9400">
        <v>661.45590000000004</v>
      </c>
      <c r="AA9400" t="str">
        <f t="shared" si="293"/>
        <v>TEC-PH-10003072-Technology</v>
      </c>
    </row>
    <row r="9401" spans="1:27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 t="str">
        <f t="shared" si="292"/>
        <v>Loss</v>
      </c>
      <c r="T9401">
        <v>6</v>
      </c>
      <c r="U9401">
        <v>0.2</v>
      </c>
      <c r="V9401">
        <v>1.2348000000000008</v>
      </c>
      <c r="AA9401" t="str">
        <f t="shared" si="293"/>
        <v>OFF-AR-10003394-Office Supplies</v>
      </c>
    </row>
    <row r="9402" spans="1:27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 t="str">
        <f t="shared" si="292"/>
        <v>Loss</v>
      </c>
      <c r="T9402">
        <v>4</v>
      </c>
      <c r="U9402">
        <v>0</v>
      </c>
      <c r="V9402">
        <v>14.6264</v>
      </c>
      <c r="AA9402" t="str">
        <f t="shared" si="293"/>
        <v>OFF-EN-10001539-Office Supplies</v>
      </c>
    </row>
    <row r="9403" spans="1:27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 t="str">
        <f t="shared" si="292"/>
        <v>Loss</v>
      </c>
      <c r="T9403">
        <v>2</v>
      </c>
      <c r="U9403">
        <v>0.2</v>
      </c>
      <c r="V9403">
        <v>0.96119999999999983</v>
      </c>
      <c r="AA9403" t="str">
        <f t="shared" si="293"/>
        <v>FUR-FU-10001731-Furniture</v>
      </c>
    </row>
    <row r="9404" spans="1:27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 t="str">
        <f t="shared" si="292"/>
        <v>Profit</v>
      </c>
      <c r="T9404">
        <v>2</v>
      </c>
      <c r="U9404">
        <v>0.4</v>
      </c>
      <c r="V9404">
        <v>-66.230199999999996</v>
      </c>
      <c r="AA9404" t="str">
        <f t="shared" si="293"/>
        <v>FUR-TA-10001095-Furniture</v>
      </c>
    </row>
    <row r="9405" spans="1:27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 t="str">
        <f t="shared" si="292"/>
        <v>Profit</v>
      </c>
      <c r="T9405">
        <v>6</v>
      </c>
      <c r="U9405">
        <v>0</v>
      </c>
      <c r="V9405">
        <v>286.38359999999989</v>
      </c>
      <c r="AA9405" t="str">
        <f t="shared" si="293"/>
        <v>OFF-ST-10000078-Office Supplies</v>
      </c>
    </row>
    <row r="9406" spans="1:27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 t="str">
        <f t="shared" si="292"/>
        <v>Loss</v>
      </c>
      <c r="T9406">
        <v>5</v>
      </c>
      <c r="U9406">
        <v>0.2</v>
      </c>
      <c r="V9406">
        <v>1.6829999999999994</v>
      </c>
      <c r="AA9406" t="str">
        <f t="shared" si="293"/>
        <v>OFF-FA-10004076-Office Supplies</v>
      </c>
    </row>
    <row r="9407" spans="1:27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 t="str">
        <f t="shared" si="292"/>
        <v>Profit</v>
      </c>
      <c r="T9407">
        <v>2</v>
      </c>
      <c r="U9407">
        <v>0.3</v>
      </c>
      <c r="V9407">
        <v>156.04699999999997</v>
      </c>
      <c r="AA9407" t="str">
        <f t="shared" si="293"/>
        <v>TEC-MA-10003626-Technology</v>
      </c>
    </row>
    <row r="9408" spans="1:27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 t="str">
        <f t="shared" si="292"/>
        <v>Loss</v>
      </c>
      <c r="T9408">
        <v>2</v>
      </c>
      <c r="U9408">
        <v>0.2</v>
      </c>
      <c r="V9408">
        <v>2.6399999999999997</v>
      </c>
      <c r="AA9408" t="str">
        <f t="shared" si="293"/>
        <v>OFF-PA-10001215-Office Supplies</v>
      </c>
    </row>
    <row r="9409" spans="1:27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 t="str">
        <f t="shared" si="292"/>
        <v>Profit</v>
      </c>
      <c r="T9409">
        <v>9</v>
      </c>
      <c r="U9409">
        <v>0</v>
      </c>
      <c r="V9409">
        <v>171.36000000000007</v>
      </c>
      <c r="AA9409" t="str">
        <f t="shared" si="293"/>
        <v>TEC-AC-10002842-Technology</v>
      </c>
    </row>
    <row r="9410" spans="1:27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 t="str">
        <f t="shared" si="292"/>
        <v>Loss</v>
      </c>
      <c r="T9410">
        <v>1</v>
      </c>
      <c r="U9410">
        <v>0</v>
      </c>
      <c r="V9410">
        <v>3.9831000000000003</v>
      </c>
      <c r="AA9410" t="str">
        <f t="shared" si="293"/>
        <v>FUR-FU-10004864-Furniture</v>
      </c>
    </row>
    <row r="9411" spans="1:27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 t="str">
        <f t="shared" ref="S9411:S9474" si="294">IF($R9411&gt;200,"Profit","Loss")</f>
        <v>Loss</v>
      </c>
      <c r="T9411">
        <v>1</v>
      </c>
      <c r="U9411">
        <v>0.7</v>
      </c>
      <c r="V9411">
        <v>-2.5092999999999996</v>
      </c>
      <c r="AA9411" t="str">
        <f t="shared" ref="AA9411:AA9474" si="295">CONCATENATE(N9411,"-",O9411)</f>
        <v>OFF-BI-10000014-Office Supplies</v>
      </c>
    </row>
    <row r="9412" spans="1:27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 t="str">
        <f t="shared" si="294"/>
        <v>Loss</v>
      </c>
      <c r="T9412">
        <v>5</v>
      </c>
      <c r="U9412">
        <v>0.2</v>
      </c>
      <c r="V9412">
        <v>15.385999999999999</v>
      </c>
      <c r="AA9412" t="str">
        <f t="shared" si="295"/>
        <v>FUR-FU-10001475-Furniture</v>
      </c>
    </row>
    <row r="9413" spans="1:27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 t="str">
        <f t="shared" si="294"/>
        <v>Loss</v>
      </c>
      <c r="T9413">
        <v>1</v>
      </c>
      <c r="U9413">
        <v>0.2</v>
      </c>
      <c r="V9413">
        <v>6.5434999999999981</v>
      </c>
      <c r="AA9413" t="str">
        <f t="shared" si="295"/>
        <v>OFF-ST-10001272-Office Supplies</v>
      </c>
    </row>
    <row r="9414" spans="1:27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 t="str">
        <f t="shared" si="294"/>
        <v>Profit</v>
      </c>
      <c r="T9414">
        <v>5</v>
      </c>
      <c r="U9414">
        <v>0.2</v>
      </c>
      <c r="V9414">
        <v>0</v>
      </c>
      <c r="AA9414" t="str">
        <f t="shared" si="295"/>
        <v>FUR-CH-10002024-Furniture</v>
      </c>
    </row>
    <row r="9415" spans="1:27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 t="str">
        <f t="shared" si="294"/>
        <v>Loss</v>
      </c>
      <c r="T9415">
        <v>2</v>
      </c>
      <c r="U9415">
        <v>0.8</v>
      </c>
      <c r="V9415">
        <v>-11.587200000000003</v>
      </c>
      <c r="AA9415" t="str">
        <f t="shared" si="295"/>
        <v>OFF-BI-10004001-Office Supplies</v>
      </c>
    </row>
    <row r="9416" spans="1:27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 t="str">
        <f t="shared" si="294"/>
        <v>Profit</v>
      </c>
      <c r="T9416">
        <v>2</v>
      </c>
      <c r="U9416">
        <v>0.2</v>
      </c>
      <c r="V9416">
        <v>15.598999999999997</v>
      </c>
      <c r="AA9416" t="str">
        <f t="shared" si="295"/>
        <v>TEC-PH-10004094-Technology</v>
      </c>
    </row>
    <row r="9417" spans="1:27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 t="str">
        <f t="shared" si="294"/>
        <v>Loss</v>
      </c>
      <c r="T9417">
        <v>3</v>
      </c>
      <c r="U9417">
        <v>0</v>
      </c>
      <c r="V9417">
        <v>8.7906000000000013</v>
      </c>
      <c r="AA9417" t="str">
        <f t="shared" si="295"/>
        <v>OFF-PA-10001184-Office Supplies</v>
      </c>
    </row>
    <row r="9418" spans="1:27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 t="str">
        <f t="shared" si="294"/>
        <v>Loss</v>
      </c>
      <c r="T9418">
        <v>3</v>
      </c>
      <c r="U9418">
        <v>0</v>
      </c>
      <c r="V9418">
        <v>3.2351999999999994</v>
      </c>
      <c r="AA9418" t="str">
        <f t="shared" si="295"/>
        <v>FUR-FU-10002505-Furniture</v>
      </c>
    </row>
    <row r="9419" spans="1:27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 t="str">
        <f t="shared" si="294"/>
        <v>Loss</v>
      </c>
      <c r="T9419">
        <v>2</v>
      </c>
      <c r="U9419">
        <v>0.2</v>
      </c>
      <c r="V9419">
        <v>3.6288</v>
      </c>
      <c r="AA9419" t="str">
        <f t="shared" si="295"/>
        <v>OFF-PA-10001166-Office Supplies</v>
      </c>
    </row>
    <row r="9420" spans="1:27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 t="str">
        <f t="shared" si="294"/>
        <v>Loss</v>
      </c>
      <c r="T9420">
        <v>3</v>
      </c>
      <c r="U9420">
        <v>0.2</v>
      </c>
      <c r="V9420">
        <v>4.0338000000000003</v>
      </c>
      <c r="AA9420" t="str">
        <f t="shared" si="295"/>
        <v>OFF-PA-10000349-Office Supplies</v>
      </c>
    </row>
    <row r="9421" spans="1:27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 t="str">
        <f t="shared" si="294"/>
        <v>Loss</v>
      </c>
      <c r="T9421">
        <v>2</v>
      </c>
      <c r="U9421">
        <v>0.8</v>
      </c>
      <c r="V9421">
        <v>-38.821200000000012</v>
      </c>
      <c r="AA9421" t="str">
        <f t="shared" si="295"/>
        <v>OFF-AP-10004708-Office Supplies</v>
      </c>
    </row>
    <row r="9422" spans="1:27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 t="str">
        <f t="shared" si="294"/>
        <v>Loss</v>
      </c>
      <c r="T9422">
        <v>6</v>
      </c>
      <c r="U9422">
        <v>0.8</v>
      </c>
      <c r="V9422">
        <v>-56.059200000000011</v>
      </c>
      <c r="AA9422" t="str">
        <f t="shared" si="295"/>
        <v>OFF-AP-10001947-Office Supplies</v>
      </c>
    </row>
    <row r="9423" spans="1:27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 t="str">
        <f t="shared" si="294"/>
        <v>Profit</v>
      </c>
      <c r="T9423">
        <v>6</v>
      </c>
      <c r="U9423">
        <v>0.2</v>
      </c>
      <c r="V9423">
        <v>60.475200000000058</v>
      </c>
      <c r="AA9423" t="str">
        <f t="shared" si="295"/>
        <v>TEC-PH-10000441-Technology</v>
      </c>
    </row>
    <row r="9424" spans="1:27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 t="str">
        <f t="shared" si="294"/>
        <v>Loss</v>
      </c>
      <c r="T9424">
        <v>5</v>
      </c>
      <c r="U9424">
        <v>0</v>
      </c>
      <c r="V9424">
        <v>11.802999999999999</v>
      </c>
      <c r="AA9424" t="str">
        <f t="shared" si="295"/>
        <v>OFF-SU-10004664-Office Supplies</v>
      </c>
    </row>
    <row r="9425" spans="1:27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 t="str">
        <f t="shared" si="294"/>
        <v>Profit</v>
      </c>
      <c r="T9425">
        <v>3</v>
      </c>
      <c r="U9425">
        <v>0.2</v>
      </c>
      <c r="V9425">
        <v>37.796999999999997</v>
      </c>
      <c r="AA9425" t="str">
        <f t="shared" si="295"/>
        <v>TEC-PH-10004531-Technology</v>
      </c>
    </row>
    <row r="9426" spans="1:27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 t="str">
        <f t="shared" si="294"/>
        <v>Loss</v>
      </c>
      <c r="T9426">
        <v>3</v>
      </c>
      <c r="U9426">
        <v>0</v>
      </c>
      <c r="V9426">
        <v>4.9500000000000011</v>
      </c>
      <c r="AA9426" t="str">
        <f t="shared" si="295"/>
        <v>TEC-AC-10002167-Technology</v>
      </c>
    </row>
    <row r="9427" spans="1:27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 t="str">
        <f t="shared" si="294"/>
        <v>Profit</v>
      </c>
      <c r="T9427">
        <v>6</v>
      </c>
      <c r="U9427">
        <v>0.1</v>
      </c>
      <c r="V9427">
        <v>420.58800000000019</v>
      </c>
      <c r="AA9427" t="str">
        <f t="shared" si="295"/>
        <v>FUR-CH-10002024-Furniture</v>
      </c>
    </row>
    <row r="9428" spans="1:27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 t="str">
        <f t="shared" si="294"/>
        <v>Loss</v>
      </c>
      <c r="T9428">
        <v>5</v>
      </c>
      <c r="U9428">
        <v>0</v>
      </c>
      <c r="V9428">
        <v>13.452000000000002</v>
      </c>
      <c r="AA9428" t="str">
        <f t="shared" si="295"/>
        <v>OFF-AR-10002445-Office Supplies</v>
      </c>
    </row>
    <row r="9429" spans="1:27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 t="str">
        <f t="shared" si="294"/>
        <v>Loss</v>
      </c>
      <c r="T9429">
        <v>5</v>
      </c>
      <c r="U9429">
        <v>0</v>
      </c>
      <c r="V9429">
        <v>39.97999999999999</v>
      </c>
      <c r="AA9429" t="str">
        <f t="shared" si="295"/>
        <v>FUR-FU-10003268-Furniture</v>
      </c>
    </row>
    <row r="9430" spans="1:27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 t="str">
        <f t="shared" si="294"/>
        <v>Profit</v>
      </c>
      <c r="T9430">
        <v>8</v>
      </c>
      <c r="U9430">
        <v>0.3</v>
      </c>
      <c r="V9430">
        <v>-69.311999999999898</v>
      </c>
      <c r="AA9430" t="str">
        <f t="shared" si="295"/>
        <v>FUR-CH-10000015-Furniture</v>
      </c>
    </row>
    <row r="9431" spans="1:27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 t="str">
        <f t="shared" si="294"/>
        <v>Profit</v>
      </c>
      <c r="T9431">
        <v>5</v>
      </c>
      <c r="U9431">
        <v>0.2</v>
      </c>
      <c r="V9431">
        <v>82.496999999999957</v>
      </c>
      <c r="AA9431" t="str">
        <f t="shared" si="295"/>
        <v>TEC-PH-10004165-Technology</v>
      </c>
    </row>
    <row r="9432" spans="1:27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 t="str">
        <f t="shared" si="294"/>
        <v>Loss</v>
      </c>
      <c r="T9432">
        <v>1</v>
      </c>
      <c r="U9432">
        <v>0.3</v>
      </c>
      <c r="V9432">
        <v>-16.261300000000006</v>
      </c>
      <c r="AA9432" t="str">
        <f t="shared" si="295"/>
        <v>FUR-TA-10004607-Furniture</v>
      </c>
    </row>
    <row r="9433" spans="1:27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 t="str">
        <f t="shared" si="294"/>
        <v>Loss</v>
      </c>
      <c r="T9433">
        <v>2</v>
      </c>
      <c r="U9433">
        <v>0.2</v>
      </c>
      <c r="V9433">
        <v>1.9925999999999999</v>
      </c>
      <c r="AA9433" t="str">
        <f t="shared" si="295"/>
        <v>OFF-LA-10004677-Office Supplies</v>
      </c>
    </row>
    <row r="9434" spans="1:27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 t="str">
        <f t="shared" si="294"/>
        <v>Loss</v>
      </c>
      <c r="T9434">
        <v>2</v>
      </c>
      <c r="U9434">
        <v>0.2</v>
      </c>
      <c r="V9434">
        <v>-5.2640000000000002</v>
      </c>
      <c r="AA9434" t="str">
        <f t="shared" si="295"/>
        <v>TEC-AC-10002217-Technology</v>
      </c>
    </row>
    <row r="9435" spans="1:27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 t="str">
        <f t="shared" si="294"/>
        <v>Loss</v>
      </c>
      <c r="T9435">
        <v>7</v>
      </c>
      <c r="U9435">
        <v>0.2</v>
      </c>
      <c r="V9435">
        <v>12.700800000000001</v>
      </c>
      <c r="AA9435" t="str">
        <f t="shared" si="295"/>
        <v>OFF-PA-10001937-Office Supplies</v>
      </c>
    </row>
    <row r="9436" spans="1:27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 t="str">
        <f t="shared" si="294"/>
        <v>Loss</v>
      </c>
      <c r="T9436">
        <v>3</v>
      </c>
      <c r="U9436">
        <v>0.2</v>
      </c>
      <c r="V9436">
        <v>1.1555999999999984</v>
      </c>
      <c r="AA9436" t="str">
        <f t="shared" si="295"/>
        <v>OFF-AR-10000203-Office Supplies</v>
      </c>
    </row>
    <row r="9437" spans="1:27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 t="str">
        <f t="shared" si="294"/>
        <v>Profit</v>
      </c>
      <c r="T9437">
        <v>4</v>
      </c>
      <c r="U9437">
        <v>0.2</v>
      </c>
      <c r="V9437">
        <v>-31.600000000000037</v>
      </c>
      <c r="AA9437" t="str">
        <f t="shared" si="295"/>
        <v>TEC-AC-10001142-Technology</v>
      </c>
    </row>
    <row r="9438" spans="1:27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 t="str">
        <f t="shared" si="294"/>
        <v>Loss</v>
      </c>
      <c r="T9438">
        <v>2</v>
      </c>
      <c r="U9438">
        <v>0.7</v>
      </c>
      <c r="V9438">
        <v>-2.0621999999999998</v>
      </c>
      <c r="AA9438" t="str">
        <f t="shared" si="295"/>
        <v>OFF-BI-10003712-Office Supplies</v>
      </c>
    </row>
    <row r="9439" spans="1:27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 t="str">
        <f t="shared" si="294"/>
        <v>Loss</v>
      </c>
      <c r="T9439">
        <v>2</v>
      </c>
      <c r="U9439">
        <v>0</v>
      </c>
      <c r="V9439">
        <v>6.2208000000000006</v>
      </c>
      <c r="AA9439" t="str">
        <f t="shared" si="295"/>
        <v>OFF-PA-10000520-Office Supplies</v>
      </c>
    </row>
    <row r="9440" spans="1:27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 t="str">
        <f t="shared" si="294"/>
        <v>Profit</v>
      </c>
      <c r="T9440">
        <v>4</v>
      </c>
      <c r="U9440">
        <v>0.4</v>
      </c>
      <c r="V9440">
        <v>-57.115200000000016</v>
      </c>
      <c r="AA9440" t="str">
        <f t="shared" si="295"/>
        <v>TEC-PH-10001079-Technology</v>
      </c>
    </row>
    <row r="9441" spans="1:27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 t="str">
        <f t="shared" si="294"/>
        <v>Loss</v>
      </c>
      <c r="T9441">
        <v>2</v>
      </c>
      <c r="U9441">
        <v>0.2</v>
      </c>
      <c r="V9441">
        <v>2.5019999999999971</v>
      </c>
      <c r="AA9441" t="str">
        <f t="shared" si="295"/>
        <v>OFF-SU-10000898-Office Supplies</v>
      </c>
    </row>
    <row r="9442" spans="1:27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 t="str">
        <f t="shared" si="294"/>
        <v>Loss</v>
      </c>
      <c r="T9442">
        <v>2</v>
      </c>
      <c r="U9442">
        <v>0</v>
      </c>
      <c r="V9442">
        <v>6.7251999999999992</v>
      </c>
      <c r="AA9442" t="str">
        <f t="shared" si="295"/>
        <v>OFF-PA-10001471-Office Supplies</v>
      </c>
    </row>
    <row r="9443" spans="1:27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 t="str">
        <f t="shared" si="294"/>
        <v>Loss</v>
      </c>
      <c r="T9443">
        <v>5</v>
      </c>
      <c r="U9443">
        <v>0.2</v>
      </c>
      <c r="V9443">
        <v>6.0449999999999946</v>
      </c>
      <c r="AA9443" t="str">
        <f t="shared" si="295"/>
        <v>OFF-AP-10003281-Office Supplies</v>
      </c>
    </row>
    <row r="9444" spans="1:27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 t="str">
        <f t="shared" si="294"/>
        <v>Loss</v>
      </c>
      <c r="T9444">
        <v>2</v>
      </c>
      <c r="U9444">
        <v>0.2</v>
      </c>
      <c r="V9444">
        <v>1.2192000000000007</v>
      </c>
      <c r="AA9444" t="str">
        <f t="shared" si="295"/>
        <v>OFF-AR-10003156-Office Supplies</v>
      </c>
    </row>
    <row r="9445" spans="1:27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 t="str">
        <f t="shared" si="294"/>
        <v>Profit</v>
      </c>
      <c r="T9445">
        <v>2</v>
      </c>
      <c r="U9445">
        <v>0.2</v>
      </c>
      <c r="V9445">
        <v>19.178600000000003</v>
      </c>
      <c r="AA9445" t="str">
        <f t="shared" si="295"/>
        <v>TEC-PH-10000576-Technology</v>
      </c>
    </row>
    <row r="9446" spans="1:27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 t="str">
        <f t="shared" si="294"/>
        <v>Loss</v>
      </c>
      <c r="T9446">
        <v>4</v>
      </c>
      <c r="U9446">
        <v>0.2</v>
      </c>
      <c r="V9446">
        <v>34.741999999999997</v>
      </c>
      <c r="AA9446" t="str">
        <f t="shared" si="295"/>
        <v>TEC-PH-10003215-Technology</v>
      </c>
    </row>
    <row r="9447" spans="1:27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 t="str">
        <f t="shared" si="294"/>
        <v>Loss</v>
      </c>
      <c r="T9447">
        <v>3</v>
      </c>
      <c r="U9447">
        <v>0</v>
      </c>
      <c r="V9447">
        <v>5.6993999999999998</v>
      </c>
      <c r="AA9447" t="str">
        <f t="shared" si="295"/>
        <v>OFF-LA-10004484-Office Supplies</v>
      </c>
    </row>
    <row r="9448" spans="1:27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 t="str">
        <f t="shared" si="294"/>
        <v>Loss</v>
      </c>
      <c r="T9448">
        <v>6</v>
      </c>
      <c r="U9448">
        <v>0</v>
      </c>
      <c r="V9448">
        <v>16.146000000000001</v>
      </c>
      <c r="AA9448" t="str">
        <f t="shared" si="295"/>
        <v>OFF-PA-10002245-Office Supplies</v>
      </c>
    </row>
    <row r="9449" spans="1:27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 t="str">
        <f t="shared" si="294"/>
        <v>Profit</v>
      </c>
      <c r="T9449">
        <v>5</v>
      </c>
      <c r="U9449">
        <v>0</v>
      </c>
      <c r="V9449">
        <v>138.41699999999997</v>
      </c>
      <c r="AA9449" t="str">
        <f t="shared" si="295"/>
        <v>FUR-FU-10003664-Furniture</v>
      </c>
    </row>
    <row r="9450" spans="1:27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 t="str">
        <f t="shared" si="294"/>
        <v>Loss</v>
      </c>
      <c r="T9450">
        <v>4</v>
      </c>
      <c r="U9450">
        <v>0</v>
      </c>
      <c r="V9450">
        <v>5.9135999999999997</v>
      </c>
      <c r="AA9450" t="str">
        <f t="shared" si="295"/>
        <v>OFF-LA-10002195-Office Supplies</v>
      </c>
    </row>
    <row r="9451" spans="1:27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 t="str">
        <f t="shared" si="294"/>
        <v>Loss</v>
      </c>
      <c r="T9451">
        <v>2</v>
      </c>
      <c r="U9451">
        <v>0.2</v>
      </c>
      <c r="V9451">
        <v>3.0127999999999995</v>
      </c>
      <c r="AA9451" t="str">
        <f t="shared" si="295"/>
        <v>OFF-BI-10000822-Office Supplies</v>
      </c>
    </row>
    <row r="9452" spans="1:27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 t="str">
        <f t="shared" si="294"/>
        <v>Loss</v>
      </c>
      <c r="T9452">
        <v>9</v>
      </c>
      <c r="U9452">
        <v>0</v>
      </c>
      <c r="V9452">
        <v>5.4503999999999913</v>
      </c>
      <c r="AA9452" t="str">
        <f t="shared" si="295"/>
        <v>OFF-ST-10004963-Office Supplies</v>
      </c>
    </row>
    <row r="9453" spans="1:27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 t="str">
        <f t="shared" si="294"/>
        <v>Loss</v>
      </c>
      <c r="T9453">
        <v>3</v>
      </c>
      <c r="U9453">
        <v>0</v>
      </c>
      <c r="V9453">
        <v>55.844999999999985</v>
      </c>
      <c r="AA9453" t="str">
        <f t="shared" si="295"/>
        <v>OFF-AP-10002495-Office Supplies</v>
      </c>
    </row>
    <row r="9454" spans="1:27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 t="str">
        <f t="shared" si="294"/>
        <v>Loss</v>
      </c>
      <c r="T9454">
        <v>6</v>
      </c>
      <c r="U9454">
        <v>0.2</v>
      </c>
      <c r="V9454">
        <v>26.582399999999986</v>
      </c>
      <c r="AA9454" t="str">
        <f t="shared" si="295"/>
        <v>OFF-BI-10004001-Office Supplies</v>
      </c>
    </row>
    <row r="9455" spans="1:27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 t="str">
        <f t="shared" si="294"/>
        <v>Loss</v>
      </c>
      <c r="T9455">
        <v>3</v>
      </c>
      <c r="U9455">
        <v>0</v>
      </c>
      <c r="V9455">
        <v>13.685099999999995</v>
      </c>
      <c r="AA9455" t="str">
        <f t="shared" si="295"/>
        <v>OFF-SU-10004884-Office Supplies</v>
      </c>
    </row>
    <row r="9456" spans="1:27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 t="str">
        <f t="shared" si="294"/>
        <v>Loss</v>
      </c>
      <c r="T9456">
        <v>2</v>
      </c>
      <c r="U9456">
        <v>0.2</v>
      </c>
      <c r="V9456">
        <v>-8.2763999999999971</v>
      </c>
      <c r="AA9456" t="str">
        <f t="shared" si="295"/>
        <v>TEC-PH-10003555-Technology</v>
      </c>
    </row>
    <row r="9457" spans="1:27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 t="str">
        <f t="shared" si="294"/>
        <v>Loss</v>
      </c>
      <c r="T9457">
        <v>1</v>
      </c>
      <c r="U9457">
        <v>0.5</v>
      </c>
      <c r="V9457">
        <v>-1.8294999999999959</v>
      </c>
      <c r="AA9457" t="str">
        <f t="shared" si="295"/>
        <v>TEC-MA-10003493-Technology</v>
      </c>
    </row>
    <row r="9458" spans="1:27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 t="str">
        <f t="shared" si="294"/>
        <v>Loss</v>
      </c>
      <c r="T9458">
        <v>3</v>
      </c>
      <c r="U9458">
        <v>0.2</v>
      </c>
      <c r="V9458">
        <v>0.33989999999999654</v>
      </c>
      <c r="AA9458" t="str">
        <f t="shared" si="295"/>
        <v>TEC-AC-10002380-Technology</v>
      </c>
    </row>
    <row r="9459" spans="1:27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 t="str">
        <f t="shared" si="294"/>
        <v>Loss</v>
      </c>
      <c r="T9459">
        <v>5</v>
      </c>
      <c r="U9459">
        <v>0.7</v>
      </c>
      <c r="V9459">
        <v>-10.050000000000001</v>
      </c>
      <c r="AA9459" t="str">
        <f t="shared" si="295"/>
        <v>OFF-BI-10004209-Office Supplies</v>
      </c>
    </row>
    <row r="9460" spans="1:27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 t="str">
        <f t="shared" si="294"/>
        <v>Loss</v>
      </c>
      <c r="T9460">
        <v>3</v>
      </c>
      <c r="U9460">
        <v>0</v>
      </c>
      <c r="V9460">
        <v>41.933999999999983</v>
      </c>
      <c r="AA9460" t="str">
        <f t="shared" si="295"/>
        <v>OFF-AR-10002135-Office Supplies</v>
      </c>
    </row>
    <row r="9461" spans="1:27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 t="str">
        <f t="shared" si="294"/>
        <v>Loss</v>
      </c>
      <c r="T9461">
        <v>1</v>
      </c>
      <c r="U9461">
        <v>0.2</v>
      </c>
      <c r="V9461">
        <v>-2.9985000000000022</v>
      </c>
      <c r="AA9461" t="str">
        <f t="shared" si="295"/>
        <v>TEC-PH-10002583-Technology</v>
      </c>
    </row>
    <row r="9462" spans="1:27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 t="str">
        <f t="shared" si="294"/>
        <v>Loss</v>
      </c>
      <c r="T9462">
        <v>3</v>
      </c>
      <c r="U9462">
        <v>0</v>
      </c>
      <c r="V9462">
        <v>17.22</v>
      </c>
      <c r="AA9462" t="str">
        <f t="shared" si="295"/>
        <v>OFF-PA-10003591-Office Supplies</v>
      </c>
    </row>
    <row r="9463" spans="1:27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 t="str">
        <f t="shared" si="294"/>
        <v>Profit</v>
      </c>
      <c r="T9463">
        <v>6</v>
      </c>
      <c r="U9463">
        <v>0.2</v>
      </c>
      <c r="V9463">
        <v>20.097000000000008</v>
      </c>
      <c r="AA9463" t="str">
        <f t="shared" si="295"/>
        <v>TEC-PH-10004922-Technology</v>
      </c>
    </row>
    <row r="9464" spans="1:27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 t="str">
        <f t="shared" si="294"/>
        <v>Profit</v>
      </c>
      <c r="T9464">
        <v>2</v>
      </c>
      <c r="U9464">
        <v>0</v>
      </c>
      <c r="V9464">
        <v>168.47040000000004</v>
      </c>
      <c r="AA9464" t="str">
        <f t="shared" si="295"/>
        <v>FUR-CH-10001854-Furniture</v>
      </c>
    </row>
    <row r="9465" spans="1:27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 t="str">
        <f t="shared" si="294"/>
        <v>Loss</v>
      </c>
      <c r="T9465">
        <v>4</v>
      </c>
      <c r="U9465">
        <v>0.2</v>
      </c>
      <c r="V9465">
        <v>3.4047999999999981</v>
      </c>
      <c r="AA9465" t="str">
        <f t="shared" si="295"/>
        <v>OFF-AR-10003560-Office Supplies</v>
      </c>
    </row>
    <row r="9466" spans="1:27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 t="str">
        <f t="shared" si="294"/>
        <v>Loss</v>
      </c>
      <c r="T9466">
        <v>6</v>
      </c>
      <c r="U9466">
        <v>0</v>
      </c>
      <c r="V9466">
        <v>7.9487999999999985</v>
      </c>
      <c r="AA9466" t="str">
        <f t="shared" si="295"/>
        <v>OFF-LA-10004409-Office Supplies</v>
      </c>
    </row>
    <row r="9467" spans="1:27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 t="str">
        <f t="shared" si="294"/>
        <v>Loss</v>
      </c>
      <c r="T9467">
        <v>2</v>
      </c>
      <c r="U9467">
        <v>0</v>
      </c>
      <c r="V9467">
        <v>1.597999999999999</v>
      </c>
      <c r="AA9467" t="str">
        <f t="shared" si="295"/>
        <v>FUR-FU-10000448-Furniture</v>
      </c>
    </row>
    <row r="9468" spans="1:27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 t="str">
        <f t="shared" si="294"/>
        <v>Loss</v>
      </c>
      <c r="T9468">
        <v>6</v>
      </c>
      <c r="U9468">
        <v>0.2</v>
      </c>
      <c r="V9468">
        <v>55.582200000000007</v>
      </c>
      <c r="AA9468" t="str">
        <f t="shared" si="295"/>
        <v>OFF-BI-10002735-Office Supplies</v>
      </c>
    </row>
    <row r="9469" spans="1:27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 t="str">
        <f t="shared" si="294"/>
        <v>Loss</v>
      </c>
      <c r="T9469">
        <v>2</v>
      </c>
      <c r="U9469">
        <v>0.4</v>
      </c>
      <c r="V9469">
        <v>-66.599999999999994</v>
      </c>
      <c r="AA9469" t="str">
        <f t="shared" si="295"/>
        <v>FUR-TA-10003469-Furniture</v>
      </c>
    </row>
    <row r="9470" spans="1:27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 t="str">
        <f t="shared" si="294"/>
        <v>Loss</v>
      </c>
      <c r="T9470">
        <v>2</v>
      </c>
      <c r="U9470">
        <v>0</v>
      </c>
      <c r="V9470">
        <v>6.2208000000000006</v>
      </c>
      <c r="AA9470" t="str">
        <f t="shared" si="295"/>
        <v>OFF-PA-10001870-Office Supplies</v>
      </c>
    </row>
    <row r="9471" spans="1:27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 t="str">
        <f t="shared" si="294"/>
        <v>Loss</v>
      </c>
      <c r="T9471">
        <v>2</v>
      </c>
      <c r="U9471">
        <v>0</v>
      </c>
      <c r="V9471">
        <v>53.260799999999996</v>
      </c>
      <c r="AA9471" t="str">
        <f t="shared" si="295"/>
        <v>OFF-PA-10004071-Office Supplies</v>
      </c>
    </row>
    <row r="9472" spans="1:27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 t="str">
        <f t="shared" si="294"/>
        <v>Loss</v>
      </c>
      <c r="T9472">
        <v>2</v>
      </c>
      <c r="U9472">
        <v>0</v>
      </c>
      <c r="V9472">
        <v>3.9991999999999877</v>
      </c>
      <c r="AA9472" t="str">
        <f t="shared" si="295"/>
        <v>TEC-PH-10001448-Technology</v>
      </c>
    </row>
    <row r="9473" spans="1:27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 t="str">
        <f t="shared" si="294"/>
        <v>Loss</v>
      </c>
      <c r="T9473">
        <v>1</v>
      </c>
      <c r="U9473">
        <v>0.2</v>
      </c>
      <c r="V9473">
        <v>3.7127999999999997</v>
      </c>
      <c r="AA9473" t="str">
        <f t="shared" si="295"/>
        <v>OFF-BI-10002706-Office Supplies</v>
      </c>
    </row>
    <row r="9474" spans="1:27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 t="str">
        <f t="shared" si="294"/>
        <v>Loss</v>
      </c>
      <c r="T9474">
        <v>2</v>
      </c>
      <c r="U9474">
        <v>0.1</v>
      </c>
      <c r="V9474">
        <v>24.2012</v>
      </c>
      <c r="AA9474" t="str">
        <f t="shared" si="295"/>
        <v>FUR-CH-10004875-Furniture</v>
      </c>
    </row>
    <row r="9475" spans="1:27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 t="str">
        <f t="shared" ref="S9475:S9538" si="296">IF($R9475&gt;200,"Profit","Loss")</f>
        <v>Loss</v>
      </c>
      <c r="T9475">
        <v>5</v>
      </c>
      <c r="U9475">
        <v>0</v>
      </c>
      <c r="V9475">
        <v>38.532000000000004</v>
      </c>
      <c r="AA9475" t="str">
        <f t="shared" ref="AA9475:AA9538" si="297">CONCATENATE(N9475,"-",O9475)</f>
        <v>FUR-FU-10004245-Furniture</v>
      </c>
    </row>
    <row r="9476" spans="1:27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 t="str">
        <f t="shared" si="296"/>
        <v>Loss</v>
      </c>
      <c r="T9476">
        <v>2</v>
      </c>
      <c r="U9476">
        <v>0.2</v>
      </c>
      <c r="V9476">
        <v>1.9925999999999999</v>
      </c>
      <c r="AA9476" t="str">
        <f t="shared" si="297"/>
        <v>OFF-LA-10000443-Office Supplies</v>
      </c>
    </row>
    <row r="9477" spans="1:27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 t="str">
        <f t="shared" si="296"/>
        <v>Loss</v>
      </c>
      <c r="T9477">
        <v>7</v>
      </c>
      <c r="U9477">
        <v>0.2</v>
      </c>
      <c r="V9477">
        <v>54.214999999999982</v>
      </c>
      <c r="AA9477" t="str">
        <f t="shared" si="297"/>
        <v>OFF-PA-10001125-Office Supplies</v>
      </c>
    </row>
    <row r="9478" spans="1:27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 t="str">
        <f t="shared" si="296"/>
        <v>Loss</v>
      </c>
      <c r="T9478">
        <v>2</v>
      </c>
      <c r="U9478">
        <v>0.6</v>
      </c>
      <c r="V9478">
        <v>-61.872</v>
      </c>
      <c r="AA9478" t="str">
        <f t="shared" si="297"/>
        <v>FUR-FU-10002703-Furniture</v>
      </c>
    </row>
    <row r="9479" spans="1:27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 t="str">
        <f t="shared" si="296"/>
        <v>Loss</v>
      </c>
      <c r="T9479">
        <v>3</v>
      </c>
      <c r="U9479">
        <v>0.8</v>
      </c>
      <c r="V9479">
        <v>-6.2370000000000019</v>
      </c>
      <c r="AA9479" t="str">
        <f t="shared" si="297"/>
        <v>OFF-BI-10004364-Office Supplies</v>
      </c>
    </row>
    <row r="9480" spans="1:27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 t="str">
        <f t="shared" si="296"/>
        <v>Loss</v>
      </c>
      <c r="T9480">
        <v>5</v>
      </c>
      <c r="U9480">
        <v>0.2</v>
      </c>
      <c r="V9480">
        <v>4.1124999999999998</v>
      </c>
      <c r="AA9480" t="str">
        <f t="shared" si="297"/>
        <v>OFF-FA-10000936-Office Supplies</v>
      </c>
    </row>
    <row r="9481" spans="1:27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 t="str">
        <f t="shared" si="296"/>
        <v>Loss</v>
      </c>
      <c r="T9481">
        <v>3</v>
      </c>
      <c r="U9481">
        <v>0.8</v>
      </c>
      <c r="V9481">
        <v>-6.5076000000000018</v>
      </c>
      <c r="AA9481" t="str">
        <f t="shared" si="297"/>
        <v>OFF-BI-10001249-Office Supplies</v>
      </c>
    </row>
    <row r="9482" spans="1:27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 t="str">
        <f t="shared" si="296"/>
        <v>Profit</v>
      </c>
      <c r="T9482">
        <v>5</v>
      </c>
      <c r="U9482">
        <v>0.8</v>
      </c>
      <c r="V9482">
        <v>-533.73250000000007</v>
      </c>
      <c r="AA9482" t="str">
        <f t="shared" si="297"/>
        <v>OFF-BI-10004632-Office Supplies</v>
      </c>
    </row>
    <row r="9483" spans="1:27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 t="str">
        <f t="shared" si="296"/>
        <v>Loss</v>
      </c>
      <c r="T9483">
        <v>2</v>
      </c>
      <c r="U9483">
        <v>0.2</v>
      </c>
      <c r="V9483">
        <v>1.8160000000000016</v>
      </c>
      <c r="AA9483" t="str">
        <f t="shared" si="297"/>
        <v>OFF-ST-10000615-Office Supplies</v>
      </c>
    </row>
    <row r="9484" spans="1:27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 t="str">
        <f t="shared" si="296"/>
        <v>Profit</v>
      </c>
      <c r="T9484">
        <v>2</v>
      </c>
      <c r="U9484">
        <v>0.2</v>
      </c>
      <c r="V9484">
        <v>91.995400000000018</v>
      </c>
      <c r="AA9484" t="str">
        <f t="shared" si="297"/>
        <v>TEC-AC-10001838-Technology</v>
      </c>
    </row>
    <row r="9485" spans="1:27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 t="str">
        <f t="shared" si="296"/>
        <v>Loss</v>
      </c>
      <c r="T9485">
        <v>6</v>
      </c>
      <c r="U9485">
        <v>0</v>
      </c>
      <c r="V9485">
        <v>6.4943999999999988</v>
      </c>
      <c r="AA9485" t="str">
        <f t="shared" si="297"/>
        <v>OFF-AR-10004757-Office Supplies</v>
      </c>
    </row>
    <row r="9486" spans="1:27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 t="str">
        <f t="shared" si="296"/>
        <v>Profit</v>
      </c>
      <c r="T9486">
        <v>10</v>
      </c>
      <c r="U9486">
        <v>0.32</v>
      </c>
      <c r="V9486">
        <v>-137.97600000000008</v>
      </c>
      <c r="AA9486" t="str">
        <f t="shared" si="297"/>
        <v>FUR-BO-10003893-Furniture</v>
      </c>
    </row>
    <row r="9487" spans="1:27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 t="str">
        <f t="shared" si="296"/>
        <v>Loss</v>
      </c>
      <c r="T9487">
        <v>9</v>
      </c>
      <c r="U9487">
        <v>0.2</v>
      </c>
      <c r="V9487">
        <v>9.6299999999999955</v>
      </c>
      <c r="AA9487" t="str">
        <f t="shared" si="297"/>
        <v>OFF-PA-10003893-Office Supplies</v>
      </c>
    </row>
    <row r="9488" spans="1:27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 t="str">
        <f t="shared" si="296"/>
        <v>Profit</v>
      </c>
      <c r="T9488">
        <v>3</v>
      </c>
      <c r="U9488">
        <v>0.3</v>
      </c>
      <c r="V9488">
        <v>-76.953599999999994</v>
      </c>
      <c r="AA9488" t="str">
        <f t="shared" si="297"/>
        <v>FUR-TA-10001932-Furniture</v>
      </c>
    </row>
    <row r="9489" spans="1:27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 t="str">
        <f t="shared" si="296"/>
        <v>Loss</v>
      </c>
      <c r="T9489">
        <v>3</v>
      </c>
      <c r="U9489">
        <v>0</v>
      </c>
      <c r="V9489">
        <v>2.1581999999999999</v>
      </c>
      <c r="AA9489" t="str">
        <f t="shared" si="297"/>
        <v>OFF-FA-10001561-Office Supplies</v>
      </c>
    </row>
    <row r="9490" spans="1:27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 t="str">
        <f t="shared" si="296"/>
        <v>Profit</v>
      </c>
      <c r="T9490">
        <v>2</v>
      </c>
      <c r="U9490">
        <v>0.2</v>
      </c>
      <c r="V9490">
        <v>50.120000000000033</v>
      </c>
      <c r="AA9490" t="str">
        <f t="shared" si="297"/>
        <v>TEC-PH-10001817-Technology</v>
      </c>
    </row>
    <row r="9491" spans="1:27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 t="str">
        <f t="shared" si="296"/>
        <v>Loss</v>
      </c>
      <c r="T9491">
        <v>7</v>
      </c>
      <c r="U9491">
        <v>0</v>
      </c>
      <c r="V9491">
        <v>59.114999999999981</v>
      </c>
      <c r="AA9491" t="str">
        <f t="shared" si="297"/>
        <v>OFF-AR-10000538-Office Supplies</v>
      </c>
    </row>
    <row r="9492" spans="1:27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 t="str">
        <f t="shared" si="296"/>
        <v>Profit</v>
      </c>
      <c r="T9492">
        <v>8</v>
      </c>
      <c r="U9492">
        <v>0.2</v>
      </c>
      <c r="V9492">
        <v>682.5168000000001</v>
      </c>
      <c r="AA9492" t="str">
        <f t="shared" si="297"/>
        <v>OFF-BI-10004584-Office Supplies</v>
      </c>
    </row>
    <row r="9493" spans="1:27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 t="str">
        <f t="shared" si="296"/>
        <v>Loss</v>
      </c>
      <c r="T9493">
        <v>3</v>
      </c>
      <c r="U9493">
        <v>0</v>
      </c>
      <c r="V9493">
        <v>3.1007999999999996</v>
      </c>
      <c r="AA9493" t="str">
        <f t="shared" si="297"/>
        <v>OFF-AR-10000817-Office Supplies</v>
      </c>
    </row>
    <row r="9494" spans="1:27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 t="str">
        <f t="shared" si="296"/>
        <v>Loss</v>
      </c>
      <c r="T9494">
        <v>9</v>
      </c>
      <c r="U9494">
        <v>0</v>
      </c>
      <c r="V9494">
        <v>19.080000000000002</v>
      </c>
      <c r="AA9494" t="str">
        <f t="shared" si="297"/>
        <v>OFF-BI-10000756-Office Supplies</v>
      </c>
    </row>
    <row r="9495" spans="1:27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 t="str">
        <f t="shared" si="296"/>
        <v>Profit</v>
      </c>
      <c r="T9495">
        <v>7</v>
      </c>
      <c r="U9495">
        <v>0</v>
      </c>
      <c r="V9495">
        <v>350.42700000000002</v>
      </c>
      <c r="AA9495" t="str">
        <f t="shared" si="297"/>
        <v>FUR-TA-10000617-Furniture</v>
      </c>
    </row>
    <row r="9496" spans="1:27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 t="str">
        <f t="shared" si="296"/>
        <v>Loss</v>
      </c>
      <c r="T9496">
        <v>2</v>
      </c>
      <c r="U9496">
        <v>0</v>
      </c>
      <c r="V9496">
        <v>5.3460000000000001</v>
      </c>
      <c r="AA9496" t="str">
        <f t="shared" si="297"/>
        <v>OFF-BI-10004364-Office Supplies</v>
      </c>
    </row>
    <row r="9497" spans="1:27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 t="str">
        <f t="shared" si="296"/>
        <v>Loss</v>
      </c>
      <c r="T9497">
        <v>6</v>
      </c>
      <c r="U9497">
        <v>0</v>
      </c>
      <c r="V9497">
        <v>46.800000000000004</v>
      </c>
      <c r="AA9497" t="str">
        <f t="shared" si="297"/>
        <v>TEC-AC-10004518-Technology</v>
      </c>
    </row>
    <row r="9498" spans="1:27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 t="str">
        <f t="shared" si="296"/>
        <v>Loss</v>
      </c>
      <c r="T9498">
        <v>1</v>
      </c>
      <c r="U9498">
        <v>0</v>
      </c>
      <c r="V9498">
        <v>2.3409000000000004</v>
      </c>
      <c r="AA9498" t="str">
        <f t="shared" si="297"/>
        <v>OFF-AP-10002222-Office Supplies</v>
      </c>
    </row>
    <row r="9499" spans="1:27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 t="str">
        <f t="shared" si="296"/>
        <v>Loss</v>
      </c>
      <c r="T9499">
        <v>1</v>
      </c>
      <c r="U9499">
        <v>0</v>
      </c>
      <c r="V9499">
        <v>2.0286</v>
      </c>
      <c r="AA9499" t="str">
        <f t="shared" si="297"/>
        <v>OFF-PA-10002615-Office Supplies</v>
      </c>
    </row>
    <row r="9500" spans="1:27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 t="str">
        <f t="shared" si="296"/>
        <v>Loss</v>
      </c>
      <c r="T9500">
        <v>3</v>
      </c>
      <c r="U9500">
        <v>0</v>
      </c>
      <c r="V9500">
        <v>82.290599999999998</v>
      </c>
      <c r="AA9500" t="str">
        <f t="shared" si="297"/>
        <v>OFF-PA-10000565-Office Supplies</v>
      </c>
    </row>
    <row r="9501" spans="1:27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 t="str">
        <f t="shared" si="296"/>
        <v>Loss</v>
      </c>
      <c r="T9501">
        <v>10</v>
      </c>
      <c r="U9501">
        <v>0</v>
      </c>
      <c r="V9501">
        <v>31.187999999999999</v>
      </c>
      <c r="AA9501" t="str">
        <f t="shared" si="297"/>
        <v>OFF-PA-10003673-Office Supplies</v>
      </c>
    </row>
    <row r="9502" spans="1:27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 t="str">
        <f t="shared" si="296"/>
        <v>Loss</v>
      </c>
      <c r="T9502">
        <v>3</v>
      </c>
      <c r="U9502">
        <v>0</v>
      </c>
      <c r="V9502">
        <v>11.314800000000002</v>
      </c>
      <c r="AA9502" t="str">
        <f t="shared" si="297"/>
        <v>FUR-FU-10002088-Furniture</v>
      </c>
    </row>
    <row r="9503" spans="1:27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 t="str">
        <f t="shared" si="296"/>
        <v>Loss</v>
      </c>
      <c r="T9503">
        <v>3</v>
      </c>
      <c r="U9503">
        <v>0</v>
      </c>
      <c r="V9503">
        <v>8.01</v>
      </c>
      <c r="AA9503" t="str">
        <f t="shared" si="297"/>
        <v>FUR-FU-10001546-Furniture</v>
      </c>
    </row>
    <row r="9504" spans="1:27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 t="str">
        <f t="shared" si="296"/>
        <v>Loss</v>
      </c>
      <c r="T9504">
        <v>9</v>
      </c>
      <c r="U9504">
        <v>0</v>
      </c>
      <c r="V9504">
        <v>8.3537999999999997</v>
      </c>
      <c r="AA9504" t="str">
        <f t="shared" si="297"/>
        <v>OFF-AR-10000614-Office Supplies</v>
      </c>
    </row>
    <row r="9505" spans="1:27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 t="str">
        <f t="shared" si="296"/>
        <v>Loss</v>
      </c>
      <c r="T9505">
        <v>1</v>
      </c>
      <c r="U9505">
        <v>0</v>
      </c>
      <c r="V9505">
        <v>0.80640000000000001</v>
      </c>
      <c r="AA9505" t="str">
        <f t="shared" si="297"/>
        <v>OFF-AR-10003190-Office Supplies</v>
      </c>
    </row>
    <row r="9506" spans="1:27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 t="str">
        <f t="shared" si="296"/>
        <v>Profit</v>
      </c>
      <c r="T9506">
        <v>7</v>
      </c>
      <c r="U9506">
        <v>0</v>
      </c>
      <c r="V9506">
        <v>272.98250000000002</v>
      </c>
      <c r="AA9506" t="str">
        <f t="shared" si="297"/>
        <v>TEC-PH-10004094-Technology</v>
      </c>
    </row>
    <row r="9507" spans="1:27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 t="str">
        <f t="shared" si="296"/>
        <v>Loss</v>
      </c>
      <c r="T9507">
        <v>2</v>
      </c>
      <c r="U9507">
        <v>0</v>
      </c>
      <c r="V9507">
        <v>54.860399999999998</v>
      </c>
      <c r="AA9507" t="str">
        <f t="shared" si="297"/>
        <v>OFF-PA-10001970-Office Supplies</v>
      </c>
    </row>
    <row r="9508" spans="1:27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 t="str">
        <f t="shared" si="296"/>
        <v>Loss</v>
      </c>
      <c r="T9508">
        <v>2</v>
      </c>
      <c r="U9508">
        <v>0</v>
      </c>
      <c r="V9508">
        <v>7.4759999999999991</v>
      </c>
      <c r="AA9508" t="str">
        <f t="shared" si="297"/>
        <v>OFF-AR-10002952-Office Supplies</v>
      </c>
    </row>
    <row r="9509" spans="1:27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 t="str">
        <f t="shared" si="296"/>
        <v>Loss</v>
      </c>
      <c r="T9509">
        <v>5</v>
      </c>
      <c r="U9509">
        <v>0</v>
      </c>
      <c r="V9509">
        <v>18.089999999999996</v>
      </c>
      <c r="AA9509" t="str">
        <f t="shared" si="297"/>
        <v>OFF-BI-10004209-Office Supplies</v>
      </c>
    </row>
    <row r="9510" spans="1:27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 t="str">
        <f t="shared" si="296"/>
        <v>Loss</v>
      </c>
      <c r="T9510">
        <v>3</v>
      </c>
      <c r="U9510">
        <v>0</v>
      </c>
      <c r="V9510">
        <v>4.5836999999999994</v>
      </c>
      <c r="AA9510" t="str">
        <f t="shared" si="297"/>
        <v>OFF-AR-10004685-Office Supplies</v>
      </c>
    </row>
    <row r="9511" spans="1:27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 t="str">
        <f t="shared" si="296"/>
        <v>Profit</v>
      </c>
      <c r="T9511">
        <v>6</v>
      </c>
      <c r="U9511">
        <v>0</v>
      </c>
      <c r="V9511">
        <v>20.694600000000008</v>
      </c>
      <c r="AA9511" t="str">
        <f t="shared" si="297"/>
        <v>OFF-ST-10000991-Office Supplies</v>
      </c>
    </row>
    <row r="9512" spans="1:27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 t="str">
        <f t="shared" si="296"/>
        <v>Loss</v>
      </c>
      <c r="T9512">
        <v>9</v>
      </c>
      <c r="U9512">
        <v>0</v>
      </c>
      <c r="V9512">
        <v>15.7194</v>
      </c>
      <c r="AA9512" t="str">
        <f t="shared" si="297"/>
        <v>OFF-AR-10002399-Office Supplies</v>
      </c>
    </row>
    <row r="9513" spans="1:27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 t="str">
        <f t="shared" si="296"/>
        <v>Loss</v>
      </c>
      <c r="T9513">
        <v>3</v>
      </c>
      <c r="U9513">
        <v>0.8</v>
      </c>
      <c r="V9513">
        <v>-13.895999999999997</v>
      </c>
      <c r="AA9513" t="str">
        <f t="shared" si="297"/>
        <v>OFF-BI-10002353-Office Supplies</v>
      </c>
    </row>
    <row r="9514" spans="1:27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 t="str">
        <f t="shared" si="296"/>
        <v>Profit</v>
      </c>
      <c r="T9514">
        <v>1</v>
      </c>
      <c r="U9514">
        <v>0.32</v>
      </c>
      <c r="V9514">
        <v>-6.0196000000000254</v>
      </c>
      <c r="AA9514" t="str">
        <f t="shared" si="297"/>
        <v>FUR-BO-10001811-Furniture</v>
      </c>
    </row>
    <row r="9515" spans="1:27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 t="str">
        <f t="shared" si="296"/>
        <v>Profit</v>
      </c>
      <c r="T9515">
        <v>5</v>
      </c>
      <c r="U9515">
        <v>0</v>
      </c>
      <c r="V9515">
        <v>544.41749999999979</v>
      </c>
      <c r="AA9515" t="str">
        <f t="shared" si="297"/>
        <v>TEC-AC-10003033-Technology</v>
      </c>
    </row>
    <row r="9516" spans="1:27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 t="str">
        <f t="shared" si="296"/>
        <v>Loss</v>
      </c>
      <c r="T9516">
        <v>6</v>
      </c>
      <c r="U9516">
        <v>0.2</v>
      </c>
      <c r="V9516">
        <v>31.869599999999995</v>
      </c>
      <c r="AA9516" t="str">
        <f t="shared" si="297"/>
        <v>OFF-PA-10000176-Office Supplies</v>
      </c>
    </row>
    <row r="9517" spans="1:27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 t="str">
        <f t="shared" si="296"/>
        <v>Loss</v>
      </c>
      <c r="T9517">
        <v>14</v>
      </c>
      <c r="U9517">
        <v>0.2</v>
      </c>
      <c r="V9517">
        <v>8.808799999999998</v>
      </c>
      <c r="AA9517" t="str">
        <f t="shared" si="297"/>
        <v>OFF-AR-10003631-Office Supplies</v>
      </c>
    </row>
    <row r="9518" spans="1:27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 t="str">
        <f t="shared" si="296"/>
        <v>Loss</v>
      </c>
      <c r="T9518">
        <v>3</v>
      </c>
      <c r="U9518">
        <v>0.4</v>
      </c>
      <c r="V9518">
        <v>4.0472999999999999</v>
      </c>
      <c r="AA9518" t="str">
        <f t="shared" si="297"/>
        <v>TEC-PH-10000923-Technology</v>
      </c>
    </row>
    <row r="9519" spans="1:27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 t="str">
        <f t="shared" si="296"/>
        <v>Loss</v>
      </c>
      <c r="T9519">
        <v>3</v>
      </c>
      <c r="U9519">
        <v>0.2</v>
      </c>
      <c r="V9519">
        <v>2.5056000000000003</v>
      </c>
      <c r="AA9519" t="str">
        <f t="shared" si="297"/>
        <v>OFF-LA-10003190-Office Supplies</v>
      </c>
    </row>
    <row r="9520" spans="1:27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 t="str">
        <f t="shared" si="296"/>
        <v>Profit</v>
      </c>
      <c r="T9520">
        <v>3</v>
      </c>
      <c r="U9520">
        <v>0.2</v>
      </c>
      <c r="V9520">
        <v>48.994199999999921</v>
      </c>
      <c r="AA9520" t="str">
        <f t="shared" si="297"/>
        <v>OFF-ST-10003208-Office Supplies</v>
      </c>
    </row>
    <row r="9521" spans="1:27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 t="str">
        <f t="shared" si="296"/>
        <v>Loss</v>
      </c>
      <c r="T9521">
        <v>4</v>
      </c>
      <c r="U9521">
        <v>0</v>
      </c>
      <c r="V9521">
        <v>22.702400000000004</v>
      </c>
      <c r="AA9521" t="str">
        <f t="shared" si="297"/>
        <v>OFF-AP-10000692-Office Supplies</v>
      </c>
    </row>
    <row r="9522" spans="1:27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 t="str">
        <f t="shared" si="296"/>
        <v>Loss</v>
      </c>
      <c r="T9522">
        <v>2</v>
      </c>
      <c r="U9522">
        <v>0</v>
      </c>
      <c r="V9522">
        <v>3.720799999999997</v>
      </c>
      <c r="AA9522" t="str">
        <f t="shared" si="297"/>
        <v>OFF-ST-10004180-Office Supplies</v>
      </c>
    </row>
    <row r="9523" spans="1:27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 t="str">
        <f t="shared" si="296"/>
        <v>Profit</v>
      </c>
      <c r="T9523">
        <v>3</v>
      </c>
      <c r="U9523">
        <v>0.2</v>
      </c>
      <c r="V9523">
        <v>36.44729999999997</v>
      </c>
      <c r="AA9523" t="str">
        <f t="shared" si="297"/>
        <v>TEC-PH-10002817-Technology</v>
      </c>
    </row>
    <row r="9524" spans="1:27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 t="str">
        <f t="shared" si="296"/>
        <v>Loss</v>
      </c>
      <c r="T9524">
        <v>3</v>
      </c>
      <c r="U9524">
        <v>0.2</v>
      </c>
      <c r="V9524">
        <v>5.4432</v>
      </c>
      <c r="AA9524" t="str">
        <f t="shared" si="297"/>
        <v>OFF-PA-10000295-Office Supplies</v>
      </c>
    </row>
    <row r="9525" spans="1:27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 t="str">
        <f t="shared" si="296"/>
        <v>Loss</v>
      </c>
      <c r="T9525">
        <v>3</v>
      </c>
      <c r="U9525">
        <v>0.2</v>
      </c>
      <c r="V9525">
        <v>-7.7406000000000006</v>
      </c>
      <c r="AA9525" t="str">
        <f t="shared" si="297"/>
        <v>OFF-ST-10000419-Office Supplies</v>
      </c>
    </row>
    <row r="9526" spans="1:27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 t="str">
        <f t="shared" si="296"/>
        <v>Loss</v>
      </c>
      <c r="T9526">
        <v>5</v>
      </c>
      <c r="U9526">
        <v>0.2</v>
      </c>
      <c r="V9526">
        <v>29.371999999999993</v>
      </c>
      <c r="AA9526" t="str">
        <f t="shared" si="297"/>
        <v>OFF-BI-10001524-Office Supplies</v>
      </c>
    </row>
    <row r="9527" spans="1:27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 t="str">
        <f t="shared" si="296"/>
        <v>Loss</v>
      </c>
      <c r="T9527">
        <v>5</v>
      </c>
      <c r="U9527">
        <v>0</v>
      </c>
      <c r="V9527">
        <v>39.97999999999999</v>
      </c>
      <c r="AA9527" t="str">
        <f t="shared" si="297"/>
        <v>FUR-FU-10003268-Furniture</v>
      </c>
    </row>
    <row r="9528" spans="1:27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 t="str">
        <f t="shared" si="296"/>
        <v>Loss</v>
      </c>
      <c r="T9528">
        <v>3</v>
      </c>
      <c r="U9528">
        <v>0.2</v>
      </c>
      <c r="V9528">
        <v>-7.0145999999999997</v>
      </c>
      <c r="AA9528" t="str">
        <f t="shared" si="297"/>
        <v>TEC-PH-10000148-Technology</v>
      </c>
    </row>
    <row r="9529" spans="1:27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 t="str">
        <f t="shared" si="296"/>
        <v>Loss</v>
      </c>
      <c r="T9529">
        <v>6</v>
      </c>
      <c r="U9529">
        <v>0.2</v>
      </c>
      <c r="V9529">
        <v>60.463200000000015</v>
      </c>
      <c r="AA9529" t="str">
        <f t="shared" si="297"/>
        <v>OFF-BI-10001543-Office Supplies</v>
      </c>
    </row>
    <row r="9530" spans="1:27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 t="str">
        <f t="shared" si="296"/>
        <v>Loss</v>
      </c>
      <c r="T9530">
        <v>2</v>
      </c>
      <c r="U9530">
        <v>0.2</v>
      </c>
      <c r="V9530">
        <v>3.0211999999999994</v>
      </c>
      <c r="AA9530" t="str">
        <f t="shared" si="297"/>
        <v>OFF-BI-10002071-Office Supplies</v>
      </c>
    </row>
    <row r="9531" spans="1:27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 t="str">
        <f t="shared" si="296"/>
        <v>Loss</v>
      </c>
      <c r="T9531">
        <v>2</v>
      </c>
      <c r="U9531">
        <v>0.2</v>
      </c>
      <c r="V9531">
        <v>0.95759999999999934</v>
      </c>
      <c r="AA9531" t="str">
        <f t="shared" si="297"/>
        <v>OFF-ST-10002352-Office Supplies</v>
      </c>
    </row>
    <row r="9532" spans="1:27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 t="str">
        <f t="shared" si="296"/>
        <v>Loss</v>
      </c>
      <c r="T9532">
        <v>2</v>
      </c>
      <c r="U9532">
        <v>0</v>
      </c>
      <c r="V9532">
        <v>24.269599999999997</v>
      </c>
      <c r="AA9532" t="str">
        <f t="shared" si="297"/>
        <v>OFF-PA-10003127-Office Supplies</v>
      </c>
    </row>
    <row r="9533" spans="1:27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 t="str">
        <f t="shared" si="296"/>
        <v>Loss</v>
      </c>
      <c r="T9533">
        <v>2</v>
      </c>
      <c r="U9533">
        <v>0.2</v>
      </c>
      <c r="V9533">
        <v>5.5616000000000021</v>
      </c>
      <c r="AA9533" t="str">
        <f t="shared" si="297"/>
        <v>OFF-ST-10000464-Office Supplies</v>
      </c>
    </row>
    <row r="9534" spans="1:27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 t="str">
        <f t="shared" si="296"/>
        <v>Profit</v>
      </c>
      <c r="T9534">
        <v>14</v>
      </c>
      <c r="U9534">
        <v>0.1</v>
      </c>
      <c r="V9534">
        <v>80.777199999999979</v>
      </c>
      <c r="AA9534" t="str">
        <f t="shared" si="297"/>
        <v>FUR-CH-10000553-Furniture</v>
      </c>
    </row>
    <row r="9535" spans="1:27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 t="str">
        <f t="shared" si="296"/>
        <v>Loss</v>
      </c>
      <c r="T9535">
        <v>7</v>
      </c>
      <c r="U9535">
        <v>0</v>
      </c>
      <c r="V9535">
        <v>12.607699999999999</v>
      </c>
      <c r="AA9535" t="str">
        <f t="shared" si="297"/>
        <v>OFF-FA-10000134-Office Supplies</v>
      </c>
    </row>
    <row r="9536" spans="1:27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 t="str">
        <f t="shared" si="296"/>
        <v>Loss</v>
      </c>
      <c r="T9536">
        <v>2</v>
      </c>
      <c r="U9536">
        <v>0</v>
      </c>
      <c r="V9536">
        <v>1.3391999999999982</v>
      </c>
      <c r="AA9536" t="str">
        <f t="shared" si="297"/>
        <v>OFF-ST-10000636-Office Supplies</v>
      </c>
    </row>
    <row r="9537" spans="1:27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 t="str">
        <f t="shared" si="296"/>
        <v>Loss</v>
      </c>
      <c r="T9537">
        <v>2</v>
      </c>
      <c r="U9537">
        <v>0.2</v>
      </c>
      <c r="V9537">
        <v>3.283199999999999</v>
      </c>
      <c r="AA9537" t="str">
        <f t="shared" si="297"/>
        <v>OFF-BI-10002949-Office Supplies</v>
      </c>
    </row>
    <row r="9538" spans="1:27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 t="str">
        <f t="shared" si="296"/>
        <v>Loss</v>
      </c>
      <c r="T9538">
        <v>3</v>
      </c>
      <c r="U9538">
        <v>0.6</v>
      </c>
      <c r="V9538">
        <v>-6.8634000000000013</v>
      </c>
      <c r="AA9538" t="str">
        <f t="shared" si="297"/>
        <v>FUR-FU-10002364-Furniture</v>
      </c>
    </row>
    <row r="9539" spans="1:27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 t="str">
        <f t="shared" ref="S9539:S9602" si="298">IF($R9539&gt;200,"Profit","Loss")</f>
        <v>Profit</v>
      </c>
      <c r="T9539">
        <v>2</v>
      </c>
      <c r="U9539">
        <v>0.15</v>
      </c>
      <c r="V9539">
        <v>84.293999999999969</v>
      </c>
      <c r="AA9539" t="str">
        <f t="shared" ref="AA9539:AA9602" si="299">CONCATENATE(N9539,"-",O9539)</f>
        <v>FUR-BO-10002613-Furniture</v>
      </c>
    </row>
    <row r="9540" spans="1:27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 t="str">
        <f t="shared" si="298"/>
        <v>Loss</v>
      </c>
      <c r="T9540">
        <v>5</v>
      </c>
      <c r="U9540">
        <v>0</v>
      </c>
      <c r="V9540">
        <v>7.7739999999999991</v>
      </c>
      <c r="AA9540" t="str">
        <f t="shared" si="299"/>
        <v>OFF-PA-10002659-Office Supplies</v>
      </c>
    </row>
    <row r="9541" spans="1:27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 t="str">
        <f t="shared" si="298"/>
        <v>Loss</v>
      </c>
      <c r="T9541">
        <v>2</v>
      </c>
      <c r="U9541">
        <v>0</v>
      </c>
      <c r="V9541">
        <v>18.781199999999998</v>
      </c>
      <c r="AA9541" t="str">
        <f t="shared" si="299"/>
        <v>OFF-PA-10000157-Office Supplies</v>
      </c>
    </row>
    <row r="9542" spans="1:27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 t="str">
        <f t="shared" si="298"/>
        <v>Loss</v>
      </c>
      <c r="T9542">
        <v>7</v>
      </c>
      <c r="U9542">
        <v>0.2</v>
      </c>
      <c r="V9542">
        <v>16.797200000000004</v>
      </c>
      <c r="AA9542" t="str">
        <f t="shared" si="299"/>
        <v>FUR-CH-10004540-Furniture</v>
      </c>
    </row>
    <row r="9543" spans="1:27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 t="str">
        <f t="shared" si="298"/>
        <v>Loss</v>
      </c>
      <c r="T9543">
        <v>3</v>
      </c>
      <c r="U9543">
        <v>0.2</v>
      </c>
      <c r="V9543">
        <v>13.320000000000002</v>
      </c>
      <c r="AA9543" t="str">
        <f t="shared" si="299"/>
        <v>OFF-LA-10004544-Office Supplies</v>
      </c>
    </row>
    <row r="9544" spans="1:27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 t="str">
        <f t="shared" si="298"/>
        <v>Loss</v>
      </c>
      <c r="T9544">
        <v>5</v>
      </c>
      <c r="U9544">
        <v>0.8</v>
      </c>
      <c r="V9544">
        <v>-9.6565000000000047</v>
      </c>
      <c r="AA9544" t="str">
        <f t="shared" si="299"/>
        <v>OFF-BI-10001097-Office Supplies</v>
      </c>
    </row>
    <row r="9545" spans="1:27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 t="str">
        <f t="shared" si="298"/>
        <v>Loss</v>
      </c>
      <c r="T9545">
        <v>2</v>
      </c>
      <c r="U9545">
        <v>0.2</v>
      </c>
      <c r="V9545">
        <v>19.137599999999992</v>
      </c>
      <c r="AA9545" t="str">
        <f t="shared" si="299"/>
        <v>OFF-PA-10003302-Office Supplies</v>
      </c>
    </row>
    <row r="9546" spans="1:27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 t="str">
        <f t="shared" si="298"/>
        <v>Profit</v>
      </c>
      <c r="T9546">
        <v>3</v>
      </c>
      <c r="U9546">
        <v>0.32</v>
      </c>
      <c r="V9546">
        <v>-114.01739999999995</v>
      </c>
      <c r="AA9546" t="str">
        <f t="shared" si="299"/>
        <v>FUR-BO-10003965-Furniture</v>
      </c>
    </row>
    <row r="9547" spans="1:27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 t="str">
        <f t="shared" si="298"/>
        <v>Loss</v>
      </c>
      <c r="T9547">
        <v>2</v>
      </c>
      <c r="U9547">
        <v>0</v>
      </c>
      <c r="V9547">
        <v>0.89100000000000001</v>
      </c>
      <c r="AA9547" t="str">
        <f t="shared" si="299"/>
        <v>TEC-AC-10003433-Technology</v>
      </c>
    </row>
    <row r="9548" spans="1:27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 t="str">
        <f t="shared" si="298"/>
        <v>Loss</v>
      </c>
      <c r="T9548">
        <v>2</v>
      </c>
      <c r="U9548">
        <v>0</v>
      </c>
      <c r="V9548">
        <v>35.663599999999995</v>
      </c>
      <c r="AA9548" t="str">
        <f t="shared" si="299"/>
        <v>OFF-PA-10000482-Office Supplies</v>
      </c>
    </row>
    <row r="9549" spans="1:27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 t="str">
        <f t="shared" si="298"/>
        <v>Loss</v>
      </c>
      <c r="T9549">
        <v>2</v>
      </c>
      <c r="U9549">
        <v>0.2</v>
      </c>
      <c r="V9549">
        <v>2.1399999999999992</v>
      </c>
      <c r="AA9549" t="str">
        <f t="shared" si="299"/>
        <v>OFF-PA-10004610-Office Supplies</v>
      </c>
    </row>
    <row r="9550" spans="1:27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 t="str">
        <f t="shared" si="298"/>
        <v>Loss</v>
      </c>
      <c r="T9550">
        <v>2</v>
      </c>
      <c r="U9550">
        <v>0.7</v>
      </c>
      <c r="V9550">
        <v>-3.8549999999999986</v>
      </c>
      <c r="AA9550" t="str">
        <f t="shared" si="299"/>
        <v>OFF-BI-10003910-Office Supplies</v>
      </c>
    </row>
    <row r="9551" spans="1:27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 t="str">
        <f t="shared" si="298"/>
        <v>Profit</v>
      </c>
      <c r="T9551">
        <v>3</v>
      </c>
      <c r="U9551">
        <v>0.2</v>
      </c>
      <c r="V9551">
        <v>90.71999999999997</v>
      </c>
      <c r="AA9551" t="str">
        <f t="shared" si="299"/>
        <v>OFF-AP-10001394-Office Supplies</v>
      </c>
    </row>
    <row r="9552" spans="1:27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 t="str">
        <f t="shared" si="298"/>
        <v>Loss</v>
      </c>
      <c r="T9552">
        <v>3</v>
      </c>
      <c r="U9552">
        <v>0.2</v>
      </c>
      <c r="V9552">
        <v>5.1929999999999996</v>
      </c>
      <c r="AA9552" t="str">
        <f t="shared" si="299"/>
        <v>OFF-BI-10004654-Office Supplies</v>
      </c>
    </row>
    <row r="9553" spans="1:27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 t="str">
        <f t="shared" si="298"/>
        <v>Profit</v>
      </c>
      <c r="T9553">
        <v>6</v>
      </c>
      <c r="U9553">
        <v>0.2</v>
      </c>
      <c r="V9553">
        <v>43.318799999999953</v>
      </c>
      <c r="AA9553" t="str">
        <f t="shared" si="299"/>
        <v>OFF-ST-10001526-Office Supplies</v>
      </c>
    </row>
    <row r="9554" spans="1:27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 t="str">
        <f t="shared" si="298"/>
        <v>Loss</v>
      </c>
      <c r="T9554">
        <v>4</v>
      </c>
      <c r="U9554">
        <v>0</v>
      </c>
      <c r="V9554">
        <v>36.470399999999998</v>
      </c>
      <c r="AA9554" t="str">
        <f t="shared" si="299"/>
        <v>TEC-AC-10000358-Technology</v>
      </c>
    </row>
    <row r="9555" spans="1:27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 t="str">
        <f t="shared" si="298"/>
        <v>Loss</v>
      </c>
      <c r="T9555">
        <v>7</v>
      </c>
      <c r="U9555">
        <v>0.2</v>
      </c>
      <c r="V9555">
        <v>8.5539999999999878</v>
      </c>
      <c r="AA9555" t="str">
        <f t="shared" si="299"/>
        <v>FUR-FU-10000246-Furniture</v>
      </c>
    </row>
    <row r="9556" spans="1:27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 t="str">
        <f t="shared" si="298"/>
        <v>Loss</v>
      </c>
      <c r="T9556">
        <v>5</v>
      </c>
      <c r="U9556">
        <v>0.2</v>
      </c>
      <c r="V9556">
        <v>9.7789999999999964</v>
      </c>
      <c r="AA9556" t="str">
        <f t="shared" si="299"/>
        <v>FUR-FU-10003799-Furniture</v>
      </c>
    </row>
    <row r="9557" spans="1:27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 t="str">
        <f t="shared" si="298"/>
        <v>Loss</v>
      </c>
      <c r="T9557">
        <v>2</v>
      </c>
      <c r="U9557">
        <v>0.2</v>
      </c>
      <c r="V9557">
        <v>0.56399999999999983</v>
      </c>
      <c r="AA9557" t="str">
        <f t="shared" si="299"/>
        <v>OFF-FA-10003021-Office Supplies</v>
      </c>
    </row>
    <row r="9558" spans="1:27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 t="str">
        <f t="shared" si="298"/>
        <v>Loss</v>
      </c>
      <c r="T9558">
        <v>7</v>
      </c>
      <c r="U9558">
        <v>0</v>
      </c>
      <c r="V9558">
        <v>84.943599999999989</v>
      </c>
      <c r="AA9558" t="str">
        <f t="shared" si="299"/>
        <v>OFF-PA-10003656-Office Supplies</v>
      </c>
    </row>
    <row r="9559" spans="1:27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 t="str">
        <f t="shared" si="298"/>
        <v>Loss</v>
      </c>
      <c r="T9559">
        <v>2</v>
      </c>
      <c r="U9559">
        <v>0.6</v>
      </c>
      <c r="V9559">
        <v>-1.5935999999999995</v>
      </c>
      <c r="AA9559" t="str">
        <f t="shared" si="299"/>
        <v>FUR-FU-10004586-Furniture</v>
      </c>
    </row>
    <row r="9560" spans="1:27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 t="str">
        <f t="shared" si="298"/>
        <v>Loss</v>
      </c>
      <c r="T9560">
        <v>5</v>
      </c>
      <c r="U9560">
        <v>0.2</v>
      </c>
      <c r="V9560">
        <v>34.786500000000004</v>
      </c>
      <c r="AA9560" t="str">
        <f t="shared" si="299"/>
        <v>TEC-AC-10003832-Technology</v>
      </c>
    </row>
    <row r="9561" spans="1:27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 t="str">
        <f t="shared" si="298"/>
        <v>Loss</v>
      </c>
      <c r="T9561">
        <v>5</v>
      </c>
      <c r="U9561">
        <v>0.2</v>
      </c>
      <c r="V9561">
        <v>-44.018999999999991</v>
      </c>
      <c r="AA9561" t="str">
        <f t="shared" si="299"/>
        <v>OFF-ST-10002554-Office Supplies</v>
      </c>
    </row>
    <row r="9562" spans="1:27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 t="str">
        <f t="shared" si="298"/>
        <v>Loss</v>
      </c>
      <c r="T9562">
        <v>2</v>
      </c>
      <c r="U9562">
        <v>0.2</v>
      </c>
      <c r="V9562">
        <v>10.393599999999998</v>
      </c>
      <c r="AA9562" t="str">
        <f t="shared" si="299"/>
        <v>FUR-FU-10001876-Furniture</v>
      </c>
    </row>
    <row r="9563" spans="1:27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 t="str">
        <f t="shared" si="298"/>
        <v>Profit</v>
      </c>
      <c r="T9563">
        <v>3</v>
      </c>
      <c r="U9563">
        <v>0.2</v>
      </c>
      <c r="V9563">
        <v>-75.59580000000004</v>
      </c>
      <c r="AA9563" t="str">
        <f t="shared" si="299"/>
        <v>TEC-AC-10002637-Technology</v>
      </c>
    </row>
    <row r="9564" spans="1:27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 t="str">
        <f t="shared" si="298"/>
        <v>Profit</v>
      </c>
      <c r="T9564">
        <v>3</v>
      </c>
      <c r="U9564">
        <v>0.7</v>
      </c>
      <c r="V9564">
        <v>-164.9538</v>
      </c>
      <c r="AA9564" t="str">
        <f t="shared" si="299"/>
        <v>TEC-MA-10003589-Technology</v>
      </c>
    </row>
    <row r="9565" spans="1:27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 t="str">
        <f t="shared" si="298"/>
        <v>Loss</v>
      </c>
      <c r="T9565">
        <v>2</v>
      </c>
      <c r="U9565">
        <v>0.2</v>
      </c>
      <c r="V9565">
        <v>2.0999999999999996</v>
      </c>
      <c r="AA9565" t="str">
        <f t="shared" si="299"/>
        <v>OFF-LA-10000081-Office Supplies</v>
      </c>
    </row>
    <row r="9566" spans="1:27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 t="str">
        <f t="shared" si="298"/>
        <v>Loss</v>
      </c>
      <c r="T9566">
        <v>2</v>
      </c>
      <c r="U9566">
        <v>0</v>
      </c>
      <c r="V9566">
        <v>5.7623999999999995</v>
      </c>
      <c r="AA9566" t="str">
        <f t="shared" si="299"/>
        <v>OFF-PA-10001838-Office Supplies</v>
      </c>
    </row>
    <row r="9567" spans="1:27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 t="str">
        <f t="shared" si="298"/>
        <v>Profit</v>
      </c>
      <c r="T9567">
        <v>7</v>
      </c>
      <c r="U9567">
        <v>0.2</v>
      </c>
      <c r="V9567">
        <v>98.480200000000082</v>
      </c>
      <c r="AA9567" t="str">
        <f t="shared" si="299"/>
        <v>FUR-CH-10002965-Furniture</v>
      </c>
    </row>
    <row r="9568" spans="1:27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 t="str">
        <f t="shared" si="298"/>
        <v>Loss</v>
      </c>
      <c r="T9568">
        <v>5</v>
      </c>
      <c r="U9568">
        <v>0.7</v>
      </c>
      <c r="V9568">
        <v>-10.116</v>
      </c>
      <c r="AA9568" t="str">
        <f t="shared" si="299"/>
        <v>OFF-BI-10001636-Office Supplies</v>
      </c>
    </row>
    <row r="9569" spans="1:27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 t="str">
        <f t="shared" si="298"/>
        <v>Loss</v>
      </c>
      <c r="T9569">
        <v>2</v>
      </c>
      <c r="U9569">
        <v>0.2</v>
      </c>
      <c r="V9569">
        <v>1.0584000000000002</v>
      </c>
      <c r="AA9569" t="str">
        <f t="shared" si="299"/>
        <v>OFF-AR-10004027-Office Supplies</v>
      </c>
    </row>
    <row r="9570" spans="1:27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 t="str">
        <f t="shared" si="298"/>
        <v>Loss</v>
      </c>
      <c r="T9570">
        <v>4</v>
      </c>
      <c r="U9570">
        <v>0</v>
      </c>
      <c r="V9570">
        <v>22.388800000000003</v>
      </c>
      <c r="AA9570" t="str">
        <f t="shared" si="299"/>
        <v>TEC-PH-10002293-Technology</v>
      </c>
    </row>
    <row r="9571" spans="1:27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 t="str">
        <f t="shared" si="298"/>
        <v>Loss</v>
      </c>
      <c r="T9571">
        <v>6</v>
      </c>
      <c r="U9571">
        <v>0.7</v>
      </c>
      <c r="V9571">
        <v>-4.4879999999999978</v>
      </c>
      <c r="AA9571" t="str">
        <f t="shared" si="299"/>
        <v>OFF-BI-10003196-Office Supplies</v>
      </c>
    </row>
    <row r="9572" spans="1:27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 t="str">
        <f t="shared" si="298"/>
        <v>Loss</v>
      </c>
      <c r="T9572">
        <v>2</v>
      </c>
      <c r="U9572">
        <v>0.2</v>
      </c>
      <c r="V9572">
        <v>1.6783999999999981</v>
      </c>
      <c r="AA9572" t="str">
        <f t="shared" si="299"/>
        <v>OFF-ST-10001172-Office Supplies</v>
      </c>
    </row>
    <row r="9573" spans="1:27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 t="str">
        <f t="shared" si="298"/>
        <v>Loss</v>
      </c>
      <c r="T9573">
        <v>2</v>
      </c>
      <c r="U9573">
        <v>0.2</v>
      </c>
      <c r="V9573">
        <v>5.5439999999999987</v>
      </c>
      <c r="AA9573" t="str">
        <f t="shared" si="299"/>
        <v>OFF-EN-10003068-Office Supplies</v>
      </c>
    </row>
    <row r="9574" spans="1:27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 t="str">
        <f t="shared" si="298"/>
        <v>Loss</v>
      </c>
      <c r="T9574">
        <v>1</v>
      </c>
      <c r="U9574">
        <v>0.2</v>
      </c>
      <c r="V9574">
        <v>7.9378000000000002</v>
      </c>
      <c r="AA9574" t="str">
        <f t="shared" si="299"/>
        <v>OFF-LA-10003510-Office Supplies</v>
      </c>
    </row>
    <row r="9575" spans="1:27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 t="str">
        <f t="shared" si="298"/>
        <v>Loss</v>
      </c>
      <c r="T9575">
        <v>5</v>
      </c>
      <c r="U9575">
        <v>0.2</v>
      </c>
      <c r="V9575">
        <v>1.9259999999999975</v>
      </c>
      <c r="AA9575" t="str">
        <f t="shared" si="299"/>
        <v>OFF-AR-10003504-Office Supplies</v>
      </c>
    </row>
    <row r="9576" spans="1:27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 t="str">
        <f t="shared" si="298"/>
        <v>Loss</v>
      </c>
      <c r="T9576">
        <v>3</v>
      </c>
      <c r="U9576">
        <v>0</v>
      </c>
      <c r="V9576">
        <v>10.4148</v>
      </c>
      <c r="AA9576" t="str">
        <f t="shared" si="299"/>
        <v>FUR-FU-10001889-Furniture</v>
      </c>
    </row>
    <row r="9577" spans="1:27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 t="str">
        <f t="shared" si="298"/>
        <v>Loss</v>
      </c>
      <c r="T9577">
        <v>1</v>
      </c>
      <c r="U9577">
        <v>0.3</v>
      </c>
      <c r="V9577">
        <v>-28.686199999999999</v>
      </c>
      <c r="AA9577" t="str">
        <f t="shared" si="299"/>
        <v>FUR-CH-10000863-Furniture</v>
      </c>
    </row>
    <row r="9578" spans="1:27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 t="str">
        <f t="shared" si="298"/>
        <v>Profit</v>
      </c>
      <c r="T9578">
        <v>2</v>
      </c>
      <c r="U9578">
        <v>0.4</v>
      </c>
      <c r="V9578">
        <v>-79.908000000000015</v>
      </c>
      <c r="AA9578" t="str">
        <f t="shared" si="299"/>
        <v>TEC-MA-10004679-Technology</v>
      </c>
    </row>
    <row r="9579" spans="1:27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 t="str">
        <f t="shared" si="298"/>
        <v>Loss</v>
      </c>
      <c r="T9579">
        <v>5</v>
      </c>
      <c r="U9579">
        <v>0.3</v>
      </c>
      <c r="V9579">
        <v>-4.4969999999999999</v>
      </c>
      <c r="AA9579" t="str">
        <f t="shared" si="299"/>
        <v>FUR-CH-10004754-Furniture</v>
      </c>
    </row>
    <row r="9580" spans="1:27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 t="str">
        <f t="shared" si="298"/>
        <v>Profit</v>
      </c>
      <c r="T9580">
        <v>3</v>
      </c>
      <c r="U9580">
        <v>0</v>
      </c>
      <c r="V9580">
        <v>323.95499999999993</v>
      </c>
      <c r="AA9580" t="str">
        <f t="shared" si="299"/>
        <v>TEC-PH-10004586-Technology</v>
      </c>
    </row>
    <row r="9581" spans="1:27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 t="str">
        <f t="shared" si="298"/>
        <v>Loss</v>
      </c>
      <c r="T9581">
        <v>1</v>
      </c>
      <c r="U9581">
        <v>0</v>
      </c>
      <c r="V9581">
        <v>3.5489999999999924</v>
      </c>
      <c r="AA9581" t="str">
        <f t="shared" si="299"/>
        <v>OFF-ST-10001370-Office Supplies</v>
      </c>
    </row>
    <row r="9582" spans="1:27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 t="str">
        <f t="shared" si="298"/>
        <v>Loss</v>
      </c>
      <c r="T9582">
        <v>5</v>
      </c>
      <c r="U9582">
        <v>0</v>
      </c>
      <c r="V9582">
        <v>8.6854999999999993</v>
      </c>
      <c r="AA9582" t="str">
        <f t="shared" si="299"/>
        <v>OFF-AR-10001988-Office Supplies</v>
      </c>
    </row>
    <row r="9583" spans="1:27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 t="str">
        <f t="shared" si="298"/>
        <v>Profit</v>
      </c>
      <c r="T9583">
        <v>5</v>
      </c>
      <c r="U9583">
        <v>0.1</v>
      </c>
      <c r="V9583">
        <v>-6.5490000000000492</v>
      </c>
      <c r="AA9583" t="str">
        <f t="shared" si="299"/>
        <v>FUR-CH-10003298-Furniture</v>
      </c>
    </row>
    <row r="9584" spans="1:27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 t="str">
        <f t="shared" si="298"/>
        <v>Loss</v>
      </c>
      <c r="T9584">
        <v>6</v>
      </c>
      <c r="U9584">
        <v>0.2</v>
      </c>
      <c r="V9584">
        <v>3.4973999999999998</v>
      </c>
      <c r="AA9584" t="str">
        <f t="shared" si="299"/>
        <v>OFF-FA-10002988-Office Supplies</v>
      </c>
    </row>
    <row r="9585" spans="1:27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 t="str">
        <f t="shared" si="298"/>
        <v>Profit</v>
      </c>
      <c r="T9585">
        <v>1</v>
      </c>
      <c r="U9585">
        <v>0.2</v>
      </c>
      <c r="V9585">
        <v>-5.0098000000000269</v>
      </c>
      <c r="AA9585" t="str">
        <f t="shared" si="299"/>
        <v>FUR-BO-10002213-Furniture</v>
      </c>
    </row>
    <row r="9586" spans="1:27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 t="str">
        <f t="shared" si="298"/>
        <v>Loss</v>
      </c>
      <c r="T9586">
        <v>4</v>
      </c>
      <c r="U9586">
        <v>0</v>
      </c>
      <c r="V9586">
        <v>13.967199999999998</v>
      </c>
      <c r="AA9586" t="str">
        <f t="shared" si="299"/>
        <v>OFF-ST-10000344-Office Supplies</v>
      </c>
    </row>
    <row r="9587" spans="1:27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 t="str">
        <f t="shared" si="298"/>
        <v>Loss</v>
      </c>
      <c r="T9587">
        <v>1</v>
      </c>
      <c r="U9587">
        <v>0.2</v>
      </c>
      <c r="V9587">
        <v>11.240400000000001</v>
      </c>
      <c r="AA9587" t="str">
        <f t="shared" si="299"/>
        <v>OFF-PA-10002319-Office Supplies</v>
      </c>
    </row>
    <row r="9588" spans="1:27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 t="str">
        <f t="shared" si="298"/>
        <v>Loss</v>
      </c>
      <c r="T9588">
        <v>5</v>
      </c>
      <c r="U9588">
        <v>0.2</v>
      </c>
      <c r="V9588">
        <v>22.155999999999999</v>
      </c>
      <c r="AA9588" t="str">
        <f t="shared" si="299"/>
        <v>OFF-BI-10002437-Office Supplies</v>
      </c>
    </row>
    <row r="9589" spans="1:27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 t="str">
        <f t="shared" si="298"/>
        <v>Loss</v>
      </c>
      <c r="T9589">
        <v>4</v>
      </c>
      <c r="U9589">
        <v>0.2</v>
      </c>
      <c r="V9589">
        <v>-43.9056</v>
      </c>
      <c r="AA9589" t="str">
        <f t="shared" si="299"/>
        <v>OFF-ST-10001418-Office Supplies</v>
      </c>
    </row>
    <row r="9590" spans="1:27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 t="str">
        <f t="shared" si="298"/>
        <v>Loss</v>
      </c>
      <c r="T9590">
        <v>4</v>
      </c>
      <c r="U9590">
        <v>0.2</v>
      </c>
      <c r="V9590">
        <v>15.191999999999979</v>
      </c>
      <c r="AA9590" t="str">
        <f t="shared" si="299"/>
        <v>OFF-AR-10000380-Office Supplies</v>
      </c>
    </row>
    <row r="9591" spans="1:27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 t="str">
        <f t="shared" si="298"/>
        <v>Loss</v>
      </c>
      <c r="T9591">
        <v>3</v>
      </c>
      <c r="U9591">
        <v>0.2</v>
      </c>
      <c r="V9591">
        <v>5.6783999999999981</v>
      </c>
      <c r="AA9591" t="str">
        <f t="shared" si="299"/>
        <v>OFF-PA-10003036-Office Supplies</v>
      </c>
    </row>
    <row r="9592" spans="1:27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 t="str">
        <f t="shared" si="298"/>
        <v>Loss</v>
      </c>
      <c r="T9592">
        <v>9</v>
      </c>
      <c r="U9592">
        <v>0.8</v>
      </c>
      <c r="V9592">
        <v>-172.55700000000007</v>
      </c>
      <c r="AA9592" t="str">
        <f t="shared" si="299"/>
        <v>OFF-BI-10002026-Office Supplies</v>
      </c>
    </row>
    <row r="9593" spans="1:27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 t="str">
        <f t="shared" si="298"/>
        <v>Loss</v>
      </c>
      <c r="T9593">
        <v>5</v>
      </c>
      <c r="U9593">
        <v>0.6</v>
      </c>
      <c r="V9593">
        <v>-9.8799999999999955</v>
      </c>
      <c r="AA9593" t="str">
        <f t="shared" si="299"/>
        <v>FUR-FU-10003691-Furniture</v>
      </c>
    </row>
    <row r="9594" spans="1:27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 t="str">
        <f t="shared" si="298"/>
        <v>Profit</v>
      </c>
      <c r="T9594">
        <v>5</v>
      </c>
      <c r="U9594">
        <v>0.6</v>
      </c>
      <c r="V9594">
        <v>-378.40000000000009</v>
      </c>
      <c r="AA9594" t="str">
        <f t="shared" si="299"/>
        <v>FUR-FU-10003806-Furniture</v>
      </c>
    </row>
    <row r="9595" spans="1:27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 t="str">
        <f t="shared" si="298"/>
        <v>Loss</v>
      </c>
      <c r="T9595">
        <v>2</v>
      </c>
      <c r="U9595">
        <v>0</v>
      </c>
      <c r="V9595">
        <v>3.8519999999999994</v>
      </c>
      <c r="AA9595" t="str">
        <f t="shared" si="299"/>
        <v>OFF-PA-10002741-Office Supplies</v>
      </c>
    </row>
    <row r="9596" spans="1:27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 t="str">
        <f t="shared" si="298"/>
        <v>Loss</v>
      </c>
      <c r="T9596">
        <v>2</v>
      </c>
      <c r="U9596">
        <v>0</v>
      </c>
      <c r="V9596">
        <v>5.6644000000000005</v>
      </c>
      <c r="AA9596" t="str">
        <f t="shared" si="299"/>
        <v>OFF-PA-10003845-Office Supplies</v>
      </c>
    </row>
    <row r="9597" spans="1:27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 t="str">
        <f t="shared" si="298"/>
        <v>Loss</v>
      </c>
      <c r="T9597">
        <v>3</v>
      </c>
      <c r="U9597">
        <v>0</v>
      </c>
      <c r="V9597">
        <v>6.7236000000000002</v>
      </c>
      <c r="AA9597" t="str">
        <f t="shared" si="299"/>
        <v>OFF-AP-10001492-Office Supplies</v>
      </c>
    </row>
    <row r="9598" spans="1:27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 t="str">
        <f t="shared" si="298"/>
        <v>Profit</v>
      </c>
      <c r="T9598">
        <v>2</v>
      </c>
      <c r="U9598">
        <v>0.2</v>
      </c>
      <c r="V9598">
        <v>89.954799999999992</v>
      </c>
      <c r="AA9598" t="str">
        <f t="shared" si="299"/>
        <v>OFF-BI-10004318-Office Supplies</v>
      </c>
    </row>
    <row r="9599" spans="1:27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 t="str">
        <f t="shared" si="298"/>
        <v>Loss</v>
      </c>
      <c r="T9599">
        <v>3</v>
      </c>
      <c r="U9599">
        <v>0.2</v>
      </c>
      <c r="V9599">
        <v>8.2763999999999953</v>
      </c>
      <c r="AA9599" t="str">
        <f t="shared" si="299"/>
        <v>TEC-PH-10000193-Technology</v>
      </c>
    </row>
    <row r="9600" spans="1:27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 t="str">
        <f t="shared" si="298"/>
        <v>Loss</v>
      </c>
      <c r="T9600">
        <v>3</v>
      </c>
      <c r="U9600">
        <v>0</v>
      </c>
      <c r="V9600">
        <v>19.468799999999998</v>
      </c>
      <c r="AA9600" t="str">
        <f t="shared" si="299"/>
        <v>FUR-FU-10003464-Furniture</v>
      </c>
    </row>
    <row r="9601" spans="1:27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 t="str">
        <f t="shared" si="298"/>
        <v>Loss</v>
      </c>
      <c r="T9601">
        <v>1</v>
      </c>
      <c r="U9601">
        <v>0.2</v>
      </c>
      <c r="V9601">
        <v>2.6405999999999992</v>
      </c>
      <c r="AA9601" t="str">
        <f t="shared" si="299"/>
        <v>OFF-AP-10002403-Office Supplies</v>
      </c>
    </row>
    <row r="9602" spans="1:27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 t="str">
        <f t="shared" si="298"/>
        <v>Loss</v>
      </c>
      <c r="T9602">
        <v>8</v>
      </c>
      <c r="U9602">
        <v>0.2</v>
      </c>
      <c r="V9602">
        <v>14.5152</v>
      </c>
      <c r="AA9602" t="str">
        <f t="shared" si="299"/>
        <v>OFF-PA-10003848-Office Supplies</v>
      </c>
    </row>
    <row r="9603" spans="1:27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 t="str">
        <f t="shared" ref="S9603:S9666" si="300">IF($R9603&gt;200,"Profit","Loss")</f>
        <v>Profit</v>
      </c>
      <c r="T9603">
        <v>5</v>
      </c>
      <c r="U9603">
        <v>0</v>
      </c>
      <c r="V9603">
        <v>114.95999999999998</v>
      </c>
      <c r="AA9603" t="str">
        <f t="shared" ref="AA9603:AA9666" si="301">CONCATENATE(N9603,"-",O9603)</f>
        <v>OFF-PA-10001357-Office Supplies</v>
      </c>
    </row>
    <row r="9604" spans="1:27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 t="str">
        <f t="shared" si="300"/>
        <v>Loss</v>
      </c>
      <c r="T9604">
        <v>5</v>
      </c>
      <c r="U9604">
        <v>0</v>
      </c>
      <c r="V9604">
        <v>9.234</v>
      </c>
      <c r="AA9604" t="str">
        <f t="shared" si="301"/>
        <v>OFF-SU-10004737-Office Supplies</v>
      </c>
    </row>
    <row r="9605" spans="1:27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 t="str">
        <f t="shared" si="300"/>
        <v>Profit</v>
      </c>
      <c r="T9605">
        <v>3</v>
      </c>
      <c r="U9605">
        <v>0.4</v>
      </c>
      <c r="V9605">
        <v>-213.55740000000006</v>
      </c>
      <c r="AA9605" t="str">
        <f t="shared" si="301"/>
        <v>FUR-TA-10003715-Furniture</v>
      </c>
    </row>
    <row r="9606" spans="1:27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 t="str">
        <f t="shared" si="300"/>
        <v>Loss</v>
      </c>
      <c r="T9606">
        <v>4</v>
      </c>
      <c r="U9606">
        <v>0</v>
      </c>
      <c r="V9606">
        <v>55.36160000000001</v>
      </c>
      <c r="AA9606" t="str">
        <f t="shared" si="301"/>
        <v>OFF-AP-10003099-Office Supplies</v>
      </c>
    </row>
    <row r="9607" spans="1:27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 t="str">
        <f t="shared" si="300"/>
        <v>Loss</v>
      </c>
      <c r="T9607">
        <v>4</v>
      </c>
      <c r="U9607">
        <v>0.2</v>
      </c>
      <c r="V9607">
        <v>-6.1879999999999988</v>
      </c>
      <c r="AA9607" t="str">
        <f t="shared" si="301"/>
        <v>TEC-AC-10002323-Technology</v>
      </c>
    </row>
    <row r="9608" spans="1:27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 t="str">
        <f t="shared" si="300"/>
        <v>Loss</v>
      </c>
      <c r="T9608">
        <v>3</v>
      </c>
      <c r="U9608">
        <v>0.2</v>
      </c>
      <c r="V9608">
        <v>-43.729199999999992</v>
      </c>
      <c r="AA9608" t="str">
        <f t="shared" si="301"/>
        <v>OFF-ST-10002344-Office Supplies</v>
      </c>
    </row>
    <row r="9609" spans="1:27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 t="str">
        <f t="shared" si="300"/>
        <v>Loss</v>
      </c>
      <c r="T9609">
        <v>6</v>
      </c>
      <c r="U9609">
        <v>0</v>
      </c>
      <c r="V9609">
        <v>9.9359999999999999</v>
      </c>
      <c r="AA9609" t="str">
        <f t="shared" si="301"/>
        <v>OFF-PA-10000007-Office Supplies</v>
      </c>
    </row>
    <row r="9610" spans="1:27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 t="str">
        <f t="shared" si="300"/>
        <v>Loss</v>
      </c>
      <c r="T9610">
        <v>3</v>
      </c>
      <c r="U9610">
        <v>0</v>
      </c>
      <c r="V9610">
        <v>5.2028999999999996</v>
      </c>
      <c r="AA9610" t="str">
        <f t="shared" si="301"/>
        <v>OFF-LA-10000248-Office Supplies</v>
      </c>
    </row>
    <row r="9611" spans="1:27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 t="str">
        <f t="shared" si="300"/>
        <v>Profit</v>
      </c>
      <c r="T9611">
        <v>4</v>
      </c>
      <c r="U9611">
        <v>0</v>
      </c>
      <c r="V9611">
        <v>19.798799999999972</v>
      </c>
      <c r="AA9611" t="str">
        <f t="shared" si="301"/>
        <v>FUR-FU-10002116-Furniture</v>
      </c>
    </row>
    <row r="9612" spans="1:27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 t="str">
        <f t="shared" si="300"/>
        <v>Loss</v>
      </c>
      <c r="T9612">
        <v>9</v>
      </c>
      <c r="U9612">
        <v>0</v>
      </c>
      <c r="V9612">
        <v>13.3056</v>
      </c>
      <c r="AA9612" t="str">
        <f t="shared" si="301"/>
        <v>OFF-LA-10002195-Office Supplies</v>
      </c>
    </row>
    <row r="9613" spans="1:27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 t="str">
        <f t="shared" si="300"/>
        <v>Loss</v>
      </c>
      <c r="T9613">
        <v>4</v>
      </c>
      <c r="U9613">
        <v>0</v>
      </c>
      <c r="V9613">
        <v>5.2559999999999993</v>
      </c>
      <c r="AA9613" t="str">
        <f t="shared" si="301"/>
        <v>OFF-FA-10000735-Office Supplies</v>
      </c>
    </row>
    <row r="9614" spans="1:27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 t="str">
        <f t="shared" si="300"/>
        <v>Profit</v>
      </c>
      <c r="T9614">
        <v>2</v>
      </c>
      <c r="U9614">
        <v>0.2</v>
      </c>
      <c r="V9614">
        <v>23.998400000000004</v>
      </c>
      <c r="AA9614" t="str">
        <f t="shared" si="301"/>
        <v>TEC-PH-10001299-Technology</v>
      </c>
    </row>
    <row r="9615" spans="1:27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 t="str">
        <f t="shared" si="300"/>
        <v>Loss</v>
      </c>
      <c r="T9615">
        <v>1</v>
      </c>
      <c r="U9615">
        <v>0</v>
      </c>
      <c r="V9615">
        <v>6.8939999999999984</v>
      </c>
      <c r="AA9615" t="str">
        <f t="shared" si="301"/>
        <v>OFF-AP-10002892-Office Supplies</v>
      </c>
    </row>
    <row r="9616" spans="1:27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 t="str">
        <f t="shared" si="300"/>
        <v>Loss</v>
      </c>
      <c r="T9616">
        <v>7</v>
      </c>
      <c r="U9616">
        <v>0</v>
      </c>
      <c r="V9616">
        <v>15.319499999999996</v>
      </c>
      <c r="AA9616" t="str">
        <f t="shared" si="301"/>
        <v>TEC-AC-10002718-Technology</v>
      </c>
    </row>
    <row r="9617" spans="1:27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 t="str">
        <f t="shared" si="300"/>
        <v>Profit</v>
      </c>
      <c r="T9617">
        <v>2</v>
      </c>
      <c r="U9617">
        <v>0.2</v>
      </c>
      <c r="V9617">
        <v>762.59400000000005</v>
      </c>
      <c r="AA9617" t="str">
        <f t="shared" si="301"/>
        <v>OFF-BI-10003527-Office Supplies</v>
      </c>
    </row>
    <row r="9618" spans="1:27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 t="str">
        <f t="shared" si="300"/>
        <v>Loss</v>
      </c>
      <c r="T9618">
        <v>2</v>
      </c>
      <c r="U9618">
        <v>0</v>
      </c>
      <c r="V9618">
        <v>1.6703999999999999</v>
      </c>
      <c r="AA9618" t="str">
        <f t="shared" si="301"/>
        <v>OFF-AR-10002255-Office Supplies</v>
      </c>
    </row>
    <row r="9619" spans="1:27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 t="str">
        <f t="shared" si="300"/>
        <v>Profit</v>
      </c>
      <c r="T9619">
        <v>3</v>
      </c>
      <c r="U9619">
        <v>0.4</v>
      </c>
      <c r="V9619">
        <v>74.998499999999922</v>
      </c>
      <c r="AA9619" t="str">
        <f t="shared" si="301"/>
        <v>TEC-CO-10002095-Technology</v>
      </c>
    </row>
    <row r="9620" spans="1:27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 t="str">
        <f t="shared" si="300"/>
        <v>Loss</v>
      </c>
      <c r="T9620">
        <v>3</v>
      </c>
      <c r="U9620">
        <v>0.2</v>
      </c>
      <c r="V9620">
        <v>5.3969999999999914</v>
      </c>
      <c r="AA9620" t="str">
        <f t="shared" si="301"/>
        <v>OFF-AR-10004022-Office Supplies</v>
      </c>
    </row>
    <row r="9621" spans="1:27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 t="str">
        <f t="shared" si="300"/>
        <v>Loss</v>
      </c>
      <c r="T9621">
        <v>5</v>
      </c>
      <c r="U9621">
        <v>0.2</v>
      </c>
      <c r="V9621">
        <v>-1.7495000000000118</v>
      </c>
      <c r="AA9621" t="str">
        <f t="shared" si="301"/>
        <v>TEC-AC-10002335-Technology</v>
      </c>
    </row>
    <row r="9622" spans="1:27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 t="str">
        <f t="shared" si="300"/>
        <v>Loss</v>
      </c>
      <c r="T9622">
        <v>6</v>
      </c>
      <c r="U9622">
        <v>0.2</v>
      </c>
      <c r="V9622">
        <v>1.2527999999999988</v>
      </c>
      <c r="AA9622" t="str">
        <f t="shared" si="301"/>
        <v>OFF-AP-10001634-Office Supplies</v>
      </c>
    </row>
    <row r="9623" spans="1:27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 t="str">
        <f t="shared" si="300"/>
        <v>Loss</v>
      </c>
      <c r="T9623">
        <v>2</v>
      </c>
      <c r="U9623">
        <v>0.2</v>
      </c>
      <c r="V9623">
        <v>0.47279999999999966</v>
      </c>
      <c r="AA9623" t="str">
        <f t="shared" si="301"/>
        <v>TEC-AC-10002370-Technology</v>
      </c>
    </row>
    <row r="9624" spans="1:27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 t="str">
        <f t="shared" si="300"/>
        <v>Loss</v>
      </c>
      <c r="T9624">
        <v>4</v>
      </c>
      <c r="U9624">
        <v>0.2</v>
      </c>
      <c r="V9624">
        <v>11.102399999999996</v>
      </c>
      <c r="AA9624" t="str">
        <f t="shared" si="301"/>
        <v>OFF-PA-10000174-Office Supplies</v>
      </c>
    </row>
    <row r="9625" spans="1:27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 t="str">
        <f t="shared" si="300"/>
        <v>Loss</v>
      </c>
      <c r="T9625">
        <v>2</v>
      </c>
      <c r="U9625">
        <v>0.8</v>
      </c>
      <c r="V9625">
        <v>-54.549600000000012</v>
      </c>
      <c r="AA9625" t="str">
        <f t="shared" si="301"/>
        <v>OFF-AP-10000240-Office Supplies</v>
      </c>
    </row>
    <row r="9626" spans="1:27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 t="str">
        <f t="shared" si="300"/>
        <v>Profit</v>
      </c>
      <c r="T9626">
        <v>3</v>
      </c>
      <c r="U9626">
        <v>0.3</v>
      </c>
      <c r="V9626">
        <v>-39.511800000000036</v>
      </c>
      <c r="AA9626" t="str">
        <f t="shared" si="301"/>
        <v>FUR-TA-10002855-Furniture</v>
      </c>
    </row>
    <row r="9627" spans="1:27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 t="str">
        <f t="shared" si="300"/>
        <v>Profit</v>
      </c>
      <c r="T9627">
        <v>3</v>
      </c>
      <c r="U9627">
        <v>0.32</v>
      </c>
      <c r="V9627">
        <v>-96.470399999999955</v>
      </c>
      <c r="AA9627" t="str">
        <f t="shared" si="301"/>
        <v>FUR-BO-10000780-Furniture</v>
      </c>
    </row>
    <row r="9628" spans="1:27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 t="str">
        <f t="shared" si="300"/>
        <v>Loss</v>
      </c>
      <c r="T9628">
        <v>2</v>
      </c>
      <c r="U9628">
        <v>0.2</v>
      </c>
      <c r="V9628">
        <v>3.3524000000000003</v>
      </c>
      <c r="AA9628" t="str">
        <f t="shared" si="301"/>
        <v>OFF-PA-10001846-Office Supplies</v>
      </c>
    </row>
    <row r="9629" spans="1:27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 t="str">
        <f t="shared" si="300"/>
        <v>Loss</v>
      </c>
      <c r="T9629">
        <v>3</v>
      </c>
      <c r="U9629">
        <v>0</v>
      </c>
      <c r="V9629">
        <v>6.7481999999999989</v>
      </c>
      <c r="AA9629" t="str">
        <f t="shared" si="301"/>
        <v>OFF-BI-10002049-Office Supplies</v>
      </c>
    </row>
    <row r="9630" spans="1:27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 t="str">
        <f t="shared" si="300"/>
        <v>Loss</v>
      </c>
      <c r="T9630">
        <v>7</v>
      </c>
      <c r="U9630">
        <v>0.2</v>
      </c>
      <c r="V9630">
        <v>13.0928</v>
      </c>
      <c r="AA9630" t="str">
        <f t="shared" si="301"/>
        <v>OFF-PA-10002947-Office Supplies</v>
      </c>
    </row>
    <row r="9631" spans="1:27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 t="str">
        <f t="shared" si="300"/>
        <v>Loss</v>
      </c>
      <c r="T9631">
        <v>2</v>
      </c>
      <c r="U9631">
        <v>0.7</v>
      </c>
      <c r="V9631">
        <v>-2.5212000000000003</v>
      </c>
      <c r="AA9631" t="str">
        <f t="shared" si="301"/>
        <v>OFF-BI-10003476-Office Supplies</v>
      </c>
    </row>
    <row r="9632" spans="1:27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 t="str">
        <f t="shared" si="300"/>
        <v>Loss</v>
      </c>
      <c r="T9632">
        <v>3</v>
      </c>
      <c r="U9632">
        <v>0.2</v>
      </c>
      <c r="V9632">
        <v>2.3243999999999994</v>
      </c>
      <c r="AA9632" t="str">
        <f t="shared" si="301"/>
        <v>OFF-BI-10002609-Office Supplies</v>
      </c>
    </row>
    <row r="9633" spans="1:27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 t="str">
        <f t="shared" si="300"/>
        <v>Loss</v>
      </c>
      <c r="T9633">
        <v>6</v>
      </c>
      <c r="U9633">
        <v>0</v>
      </c>
      <c r="V9633">
        <v>88.052999999999997</v>
      </c>
      <c r="AA9633" t="str">
        <f t="shared" si="301"/>
        <v>TEC-PH-10003215-Technology</v>
      </c>
    </row>
    <row r="9634" spans="1:27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 t="str">
        <f t="shared" si="300"/>
        <v>Loss</v>
      </c>
      <c r="T9634">
        <v>8</v>
      </c>
      <c r="U9634">
        <v>0</v>
      </c>
      <c r="V9634">
        <v>38.975200000000008</v>
      </c>
      <c r="AA9634" t="str">
        <f t="shared" si="301"/>
        <v>OFF-AP-10004785-Office Supplies</v>
      </c>
    </row>
    <row r="9635" spans="1:27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 t="str">
        <f t="shared" si="300"/>
        <v>Loss</v>
      </c>
      <c r="T9635">
        <v>3</v>
      </c>
      <c r="U9635">
        <v>0</v>
      </c>
      <c r="V9635">
        <v>30.089999999999982</v>
      </c>
      <c r="AA9635" t="str">
        <f t="shared" si="301"/>
        <v>TEC-AC-10000865-Technology</v>
      </c>
    </row>
    <row r="9636" spans="1:27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 t="str">
        <f t="shared" si="300"/>
        <v>Loss</v>
      </c>
      <c r="T9636">
        <v>7</v>
      </c>
      <c r="U9636">
        <v>0</v>
      </c>
      <c r="V9636">
        <v>22.246000000000006</v>
      </c>
      <c r="AA9636" t="str">
        <f t="shared" si="301"/>
        <v>OFF-ST-10000615-Office Supplies</v>
      </c>
    </row>
    <row r="9637" spans="1:27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 t="str">
        <f t="shared" si="300"/>
        <v>Profit</v>
      </c>
      <c r="T9637">
        <v>9</v>
      </c>
      <c r="U9637">
        <v>0</v>
      </c>
      <c r="V9637">
        <v>260.61120000000017</v>
      </c>
      <c r="AA9637" t="str">
        <f t="shared" si="301"/>
        <v>FUR-CH-10000749-Furniture</v>
      </c>
    </row>
    <row r="9638" spans="1:27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 t="str">
        <f t="shared" si="300"/>
        <v>Loss</v>
      </c>
      <c r="T9638">
        <v>2</v>
      </c>
      <c r="U9638">
        <v>0</v>
      </c>
      <c r="V9638">
        <v>55.016000000000005</v>
      </c>
      <c r="AA9638" t="str">
        <f t="shared" si="301"/>
        <v>FUR-FU-10003553-Furniture</v>
      </c>
    </row>
    <row r="9639" spans="1:27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 t="str">
        <f t="shared" si="300"/>
        <v>Profit</v>
      </c>
      <c r="T9639">
        <v>4</v>
      </c>
      <c r="U9639">
        <v>0</v>
      </c>
      <c r="V9639">
        <v>94.926000000000045</v>
      </c>
      <c r="AA9639" t="str">
        <f t="shared" si="301"/>
        <v>FUR-TA-10003008-Furniture</v>
      </c>
    </row>
    <row r="9640" spans="1:27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 t="str">
        <f t="shared" si="300"/>
        <v>Loss</v>
      </c>
      <c r="T9640">
        <v>2</v>
      </c>
      <c r="U9640">
        <v>0</v>
      </c>
      <c r="V9640">
        <v>5.6644000000000005</v>
      </c>
      <c r="AA9640" t="str">
        <f t="shared" si="301"/>
        <v>OFF-PA-10001846-Office Supplies</v>
      </c>
    </row>
    <row r="9641" spans="1:27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 t="str">
        <f t="shared" si="300"/>
        <v>Profit</v>
      </c>
      <c r="T9641">
        <v>13</v>
      </c>
      <c r="U9641">
        <v>0.4</v>
      </c>
      <c r="V9641">
        <v>-1862.3124000000003</v>
      </c>
      <c r="AA9641" t="str">
        <f t="shared" si="301"/>
        <v>FUR-TA-10000198-Furniture</v>
      </c>
    </row>
    <row r="9642" spans="1:27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 t="str">
        <f t="shared" si="300"/>
        <v>Loss</v>
      </c>
      <c r="T9642">
        <v>5</v>
      </c>
      <c r="U9642">
        <v>0</v>
      </c>
      <c r="V9642">
        <v>9.4989999999999988</v>
      </c>
      <c r="AA9642" t="str">
        <f t="shared" si="301"/>
        <v>OFF-AR-10000390-Office Supplies</v>
      </c>
    </row>
    <row r="9643" spans="1:27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 t="str">
        <f t="shared" si="300"/>
        <v>Profit</v>
      </c>
      <c r="T9643">
        <v>5</v>
      </c>
      <c r="U9643">
        <v>0</v>
      </c>
      <c r="V9643">
        <v>0</v>
      </c>
      <c r="AA9643" t="str">
        <f t="shared" si="301"/>
        <v>OFF-ST-10000934-Office Supplies</v>
      </c>
    </row>
    <row r="9644" spans="1:27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 t="str">
        <f t="shared" si="300"/>
        <v>Profit</v>
      </c>
      <c r="T9644">
        <v>6</v>
      </c>
      <c r="U9644">
        <v>0.2</v>
      </c>
      <c r="V9644">
        <v>21.835199999999986</v>
      </c>
      <c r="AA9644" t="str">
        <f t="shared" si="301"/>
        <v>FUR-CH-10002780-Furniture</v>
      </c>
    </row>
    <row r="9645" spans="1:27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 t="str">
        <f t="shared" si="300"/>
        <v>Profit</v>
      </c>
      <c r="T9645">
        <v>2</v>
      </c>
      <c r="U9645">
        <v>0.2</v>
      </c>
      <c r="V9645">
        <v>54.17639999999993</v>
      </c>
      <c r="AA9645" t="str">
        <f t="shared" si="301"/>
        <v>FUR-CH-10004495-Furniture</v>
      </c>
    </row>
    <row r="9646" spans="1:27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 t="str">
        <f t="shared" si="300"/>
        <v>Loss</v>
      </c>
      <c r="T9646">
        <v>7</v>
      </c>
      <c r="U9646">
        <v>0.2</v>
      </c>
      <c r="V9646">
        <v>12.312299999999993</v>
      </c>
      <c r="AA9646" t="str">
        <f t="shared" si="301"/>
        <v>TEC-AC-10002006-Technology</v>
      </c>
    </row>
    <row r="9647" spans="1:27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 t="str">
        <f t="shared" si="300"/>
        <v>Loss</v>
      </c>
      <c r="T9647">
        <v>2</v>
      </c>
      <c r="U9647">
        <v>0.2</v>
      </c>
      <c r="V9647">
        <v>-8.3524000000000012</v>
      </c>
      <c r="AA9647" t="str">
        <f t="shared" si="301"/>
        <v>OFF-ST-10002485-Office Supplies</v>
      </c>
    </row>
    <row r="9648" spans="1:27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 t="str">
        <f t="shared" si="300"/>
        <v>Loss</v>
      </c>
      <c r="T9648">
        <v>2</v>
      </c>
      <c r="U9648">
        <v>0.7</v>
      </c>
      <c r="V9648">
        <v>-48.391999999999982</v>
      </c>
      <c r="AA9648" t="str">
        <f t="shared" si="301"/>
        <v>OFF-BI-10000778-Office Supplies</v>
      </c>
    </row>
    <row r="9649" spans="1:27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 t="str">
        <f t="shared" si="300"/>
        <v>Profit</v>
      </c>
      <c r="T9649">
        <v>4</v>
      </c>
      <c r="U9649">
        <v>0</v>
      </c>
      <c r="V9649">
        <v>57.501599999999996</v>
      </c>
      <c r="AA9649" t="str">
        <f t="shared" si="301"/>
        <v>OFF-ST-10000877-Office Supplies</v>
      </c>
    </row>
    <row r="9650" spans="1:27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 t="str">
        <f t="shared" si="300"/>
        <v>Profit</v>
      </c>
      <c r="T9650">
        <v>3</v>
      </c>
      <c r="U9650">
        <v>0</v>
      </c>
      <c r="V9650">
        <v>78.951599999999999</v>
      </c>
      <c r="AA9650" t="str">
        <f t="shared" si="301"/>
        <v>TEC-PH-10002103-Technology</v>
      </c>
    </row>
    <row r="9651" spans="1:27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 t="str">
        <f t="shared" si="300"/>
        <v>Profit</v>
      </c>
      <c r="T9651">
        <v>8</v>
      </c>
      <c r="U9651">
        <v>0.15</v>
      </c>
      <c r="V9651">
        <v>160.31359999999984</v>
      </c>
      <c r="AA9651" t="str">
        <f t="shared" si="301"/>
        <v>FUR-BO-10002213-Furniture</v>
      </c>
    </row>
    <row r="9652" spans="1:27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 t="str">
        <f t="shared" si="300"/>
        <v>Loss</v>
      </c>
      <c r="T9652">
        <v>9</v>
      </c>
      <c r="U9652">
        <v>0</v>
      </c>
      <c r="V9652">
        <v>10.4076</v>
      </c>
      <c r="AA9652" t="str">
        <f t="shared" si="301"/>
        <v>OFF-AR-10004269-Office Supplies</v>
      </c>
    </row>
    <row r="9653" spans="1:27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 t="str">
        <f t="shared" si="300"/>
        <v>Loss</v>
      </c>
      <c r="T9653">
        <v>2</v>
      </c>
      <c r="U9653">
        <v>0</v>
      </c>
      <c r="V9653">
        <v>19.487999999999992</v>
      </c>
      <c r="AA9653" t="str">
        <f t="shared" si="301"/>
        <v>OFF-AP-10000055-Office Supplies</v>
      </c>
    </row>
    <row r="9654" spans="1:27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 t="str">
        <f t="shared" si="300"/>
        <v>Profit</v>
      </c>
      <c r="T9654">
        <v>6</v>
      </c>
      <c r="U9654">
        <v>0</v>
      </c>
      <c r="V9654">
        <v>297.69</v>
      </c>
      <c r="AA9654" t="str">
        <f t="shared" si="301"/>
        <v>FUR-FU-10002937-Furniture</v>
      </c>
    </row>
    <row r="9655" spans="1:27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 t="str">
        <f t="shared" si="300"/>
        <v>Loss</v>
      </c>
      <c r="T9655">
        <v>2</v>
      </c>
      <c r="U9655">
        <v>0.2</v>
      </c>
      <c r="V9655">
        <v>11.997999999999998</v>
      </c>
      <c r="AA9655" t="str">
        <f t="shared" si="301"/>
        <v>TEC-AC-10001874-Technology</v>
      </c>
    </row>
    <row r="9656" spans="1:27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 t="str">
        <f t="shared" si="300"/>
        <v>Loss</v>
      </c>
      <c r="T9656">
        <v>2</v>
      </c>
      <c r="U9656">
        <v>0.7</v>
      </c>
      <c r="V9656">
        <v>-3.6212</v>
      </c>
      <c r="AA9656" t="str">
        <f t="shared" si="301"/>
        <v>OFF-BI-10004506-Office Supplies</v>
      </c>
    </row>
    <row r="9657" spans="1:27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 t="str">
        <f t="shared" si="300"/>
        <v>Loss</v>
      </c>
      <c r="T9657">
        <v>3</v>
      </c>
      <c r="U9657">
        <v>0</v>
      </c>
      <c r="V9657">
        <v>35.078399999999995</v>
      </c>
      <c r="AA9657" t="str">
        <f t="shared" si="301"/>
        <v>FUR-FU-10001876-Furniture</v>
      </c>
    </row>
    <row r="9658" spans="1:27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 t="str">
        <f t="shared" si="300"/>
        <v>Loss</v>
      </c>
      <c r="T9658">
        <v>1</v>
      </c>
      <c r="U9658">
        <v>0.2</v>
      </c>
      <c r="V9658">
        <v>1.3944000000000001</v>
      </c>
      <c r="AA9658" t="str">
        <f t="shared" si="301"/>
        <v>OFF-BI-10003355-Office Supplies</v>
      </c>
    </row>
    <row r="9659" spans="1:27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 t="str">
        <f t="shared" si="300"/>
        <v>Loss</v>
      </c>
      <c r="T9659">
        <v>4</v>
      </c>
      <c r="U9659">
        <v>0</v>
      </c>
      <c r="V9659">
        <v>5.7376000000000005</v>
      </c>
      <c r="AA9659" t="str">
        <f t="shared" si="301"/>
        <v>OFF-AR-10003876-Office Supplies</v>
      </c>
    </row>
    <row r="9660" spans="1:27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 t="str">
        <f t="shared" si="300"/>
        <v>Profit</v>
      </c>
      <c r="T9660">
        <v>4</v>
      </c>
      <c r="U9660">
        <v>0.1</v>
      </c>
      <c r="V9660">
        <v>83.709599999999966</v>
      </c>
      <c r="AA9660" t="str">
        <f t="shared" si="301"/>
        <v>FUR-CH-10004983-Furniture</v>
      </c>
    </row>
    <row r="9661" spans="1:27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 t="str">
        <f t="shared" si="300"/>
        <v>Loss</v>
      </c>
      <c r="T9661">
        <v>5</v>
      </c>
      <c r="U9661">
        <v>0</v>
      </c>
      <c r="V9661">
        <v>9</v>
      </c>
      <c r="AA9661" t="str">
        <f t="shared" si="301"/>
        <v>OFF-LA-10001982-Office Supplies</v>
      </c>
    </row>
    <row r="9662" spans="1:27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 t="str">
        <f t="shared" si="300"/>
        <v>Profit</v>
      </c>
      <c r="T9662">
        <v>9</v>
      </c>
      <c r="U9662">
        <v>0.2</v>
      </c>
      <c r="V9662">
        <v>226.79460000000006</v>
      </c>
      <c r="AA9662" t="str">
        <f t="shared" si="301"/>
        <v>TEC-PH-10001459-Technology</v>
      </c>
    </row>
    <row r="9663" spans="1:27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 t="str">
        <f t="shared" si="300"/>
        <v>Loss</v>
      </c>
      <c r="T9663">
        <v>2</v>
      </c>
      <c r="U9663">
        <v>0</v>
      </c>
      <c r="V9663">
        <v>3.7744</v>
      </c>
      <c r="AA9663" t="str">
        <f t="shared" si="301"/>
        <v>TEC-AC-10002134-Technology</v>
      </c>
    </row>
    <row r="9664" spans="1:27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 t="str">
        <f t="shared" si="300"/>
        <v>Profit</v>
      </c>
      <c r="T9664">
        <v>3</v>
      </c>
      <c r="U9664">
        <v>0.2</v>
      </c>
      <c r="V9664">
        <v>161.19000000000003</v>
      </c>
      <c r="AA9664" t="str">
        <f t="shared" si="301"/>
        <v>TEC-PH-10001760-Technology</v>
      </c>
    </row>
    <row r="9665" spans="1:27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 t="str">
        <f t="shared" si="300"/>
        <v>Loss</v>
      </c>
      <c r="T9665">
        <v>3</v>
      </c>
      <c r="U9665">
        <v>0</v>
      </c>
      <c r="V9665">
        <v>9.6974999999999838</v>
      </c>
      <c r="AA9665" t="str">
        <f t="shared" si="301"/>
        <v>OFF-ST-10001511-Office Supplies</v>
      </c>
    </row>
    <row r="9666" spans="1:27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 t="str">
        <f t="shared" si="300"/>
        <v>Loss</v>
      </c>
      <c r="T9666">
        <v>2</v>
      </c>
      <c r="U9666">
        <v>0</v>
      </c>
      <c r="V9666">
        <v>6.2208000000000006</v>
      </c>
      <c r="AA9666" t="str">
        <f t="shared" si="301"/>
        <v>OFF-PA-10003953-Office Supplies</v>
      </c>
    </row>
    <row r="9667" spans="1:27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 t="str">
        <f t="shared" ref="S9667:S9730" si="302">IF($R9667&gt;200,"Profit","Loss")</f>
        <v>Loss</v>
      </c>
      <c r="T9667">
        <v>3</v>
      </c>
      <c r="U9667">
        <v>0</v>
      </c>
      <c r="V9667">
        <v>23.987999999999996</v>
      </c>
      <c r="AA9667" t="str">
        <f t="shared" ref="AA9667:AA9730" si="303">CONCATENATE(N9667,"-",O9667)</f>
        <v>FUR-FU-10003268-Furniture</v>
      </c>
    </row>
    <row r="9668" spans="1:27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 t="str">
        <f t="shared" si="302"/>
        <v>Loss</v>
      </c>
      <c r="T9668">
        <v>3</v>
      </c>
      <c r="U9668">
        <v>0</v>
      </c>
      <c r="V9668">
        <v>4.4711999999999996</v>
      </c>
      <c r="AA9668" t="str">
        <f t="shared" si="303"/>
        <v>FUR-FU-10001847-Furniture</v>
      </c>
    </row>
    <row r="9669" spans="1:27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 t="str">
        <f t="shared" si="302"/>
        <v>Loss</v>
      </c>
      <c r="T9669">
        <v>7</v>
      </c>
      <c r="U9669">
        <v>0.2</v>
      </c>
      <c r="V9669">
        <v>6.5569000000000006</v>
      </c>
      <c r="AA9669" t="str">
        <f t="shared" si="303"/>
        <v>OFF-BI-10002764-Office Supplies</v>
      </c>
    </row>
    <row r="9670" spans="1:27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 t="str">
        <f t="shared" si="302"/>
        <v>Loss</v>
      </c>
      <c r="T9670">
        <v>3</v>
      </c>
      <c r="U9670">
        <v>0</v>
      </c>
      <c r="V9670">
        <v>35.984999999999999</v>
      </c>
      <c r="AA9670" t="str">
        <f t="shared" si="303"/>
        <v>OFF-EN-10004386-Office Supplies</v>
      </c>
    </row>
    <row r="9671" spans="1:27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 t="str">
        <f t="shared" si="302"/>
        <v>Loss</v>
      </c>
      <c r="T9671">
        <v>3</v>
      </c>
      <c r="U9671">
        <v>0</v>
      </c>
      <c r="V9671">
        <v>6.8723999999999998</v>
      </c>
      <c r="AA9671" t="str">
        <f t="shared" si="303"/>
        <v>OFF-LA-10001569-Office Supplies</v>
      </c>
    </row>
    <row r="9672" spans="1:27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 t="str">
        <f t="shared" si="302"/>
        <v>Loss</v>
      </c>
      <c r="T9672">
        <v>7</v>
      </c>
      <c r="U9672">
        <v>0.2</v>
      </c>
      <c r="V9672">
        <v>8.0849999999999973</v>
      </c>
      <c r="AA9672" t="str">
        <f t="shared" si="303"/>
        <v>OFF-AR-10001446-Office Supplies</v>
      </c>
    </row>
    <row r="9673" spans="1:27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 t="str">
        <f t="shared" si="302"/>
        <v>Loss</v>
      </c>
      <c r="T9673">
        <v>5</v>
      </c>
      <c r="U9673">
        <v>0.2</v>
      </c>
      <c r="V9673">
        <v>1.375</v>
      </c>
      <c r="AA9673" t="str">
        <f t="shared" si="303"/>
        <v>TEC-PH-10003442-Technology</v>
      </c>
    </row>
    <row r="9674" spans="1:27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 t="str">
        <f t="shared" si="302"/>
        <v>Loss</v>
      </c>
      <c r="T9674">
        <v>2</v>
      </c>
      <c r="U9674">
        <v>0.2</v>
      </c>
      <c r="V9674">
        <v>2.6892000000000005</v>
      </c>
      <c r="AA9674" t="str">
        <f t="shared" si="303"/>
        <v>OFF-PA-10000477-Office Supplies</v>
      </c>
    </row>
    <row r="9675" spans="1:27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 t="str">
        <f t="shared" si="302"/>
        <v>Profit</v>
      </c>
      <c r="T9675">
        <v>5</v>
      </c>
      <c r="U9675">
        <v>0.4</v>
      </c>
      <c r="V9675">
        <v>-374.99250000000006</v>
      </c>
      <c r="AA9675" t="str">
        <f t="shared" si="303"/>
        <v>TEC-PH-10002645-Technology</v>
      </c>
    </row>
    <row r="9676" spans="1:27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 t="str">
        <f t="shared" si="302"/>
        <v>Loss</v>
      </c>
      <c r="T9676">
        <v>1</v>
      </c>
      <c r="U9676">
        <v>0.2</v>
      </c>
      <c r="V9676">
        <v>1.331599999999999</v>
      </c>
      <c r="AA9676" t="str">
        <f t="shared" si="303"/>
        <v>OFF-ST-10003123-Office Supplies</v>
      </c>
    </row>
    <row r="9677" spans="1:27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 t="str">
        <f t="shared" si="302"/>
        <v>Loss</v>
      </c>
      <c r="T9677">
        <v>4</v>
      </c>
      <c r="U9677">
        <v>0</v>
      </c>
      <c r="V9677">
        <v>14.143999999999998</v>
      </c>
      <c r="AA9677" t="str">
        <f t="shared" si="303"/>
        <v>FUR-FU-10001617-Furniture</v>
      </c>
    </row>
    <row r="9678" spans="1:27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 t="str">
        <f t="shared" si="302"/>
        <v>Loss</v>
      </c>
      <c r="T9678">
        <v>6</v>
      </c>
      <c r="U9678">
        <v>0</v>
      </c>
      <c r="V9678">
        <v>29.449199999999998</v>
      </c>
      <c r="AA9678" t="str">
        <f t="shared" si="303"/>
        <v>OFF-EN-10003862-Office Supplies</v>
      </c>
    </row>
    <row r="9679" spans="1:27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 t="str">
        <f t="shared" si="302"/>
        <v>Loss</v>
      </c>
      <c r="T9679">
        <v>3</v>
      </c>
      <c r="U9679">
        <v>0</v>
      </c>
      <c r="V9679">
        <v>2.027099999999999</v>
      </c>
      <c r="AA9679" t="str">
        <f t="shared" si="303"/>
        <v>OFF-AR-10001573-Office Supplies</v>
      </c>
    </row>
    <row r="9680" spans="1:27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 t="str">
        <f t="shared" si="302"/>
        <v>Loss</v>
      </c>
      <c r="T9680">
        <v>1</v>
      </c>
      <c r="U9680">
        <v>0</v>
      </c>
      <c r="V9680">
        <v>1.8468</v>
      </c>
      <c r="AA9680" t="str">
        <f t="shared" si="303"/>
        <v>OFF-SU-10004290-Office Supplies</v>
      </c>
    </row>
    <row r="9681" spans="1:27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 t="str">
        <f t="shared" si="302"/>
        <v>Profit</v>
      </c>
      <c r="T9681">
        <v>2</v>
      </c>
      <c r="U9681">
        <v>0</v>
      </c>
      <c r="V9681">
        <v>61.38900000000001</v>
      </c>
      <c r="AA9681" t="str">
        <f t="shared" si="303"/>
        <v>OFF-ST-10000046-Office Supplies</v>
      </c>
    </row>
    <row r="9682" spans="1:27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 t="str">
        <f t="shared" si="302"/>
        <v>Profit</v>
      </c>
      <c r="T9682">
        <v>9</v>
      </c>
      <c r="U9682">
        <v>0.2</v>
      </c>
      <c r="V9682">
        <v>75.167999999999921</v>
      </c>
      <c r="AA9682" t="str">
        <f t="shared" si="303"/>
        <v>TEC-PH-10003505-Technology</v>
      </c>
    </row>
    <row r="9683" spans="1:27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 t="str">
        <f t="shared" si="302"/>
        <v>Loss</v>
      </c>
      <c r="T9683">
        <v>3</v>
      </c>
      <c r="U9683">
        <v>0</v>
      </c>
      <c r="V9683">
        <v>4.2336</v>
      </c>
      <c r="AA9683" t="str">
        <f t="shared" si="303"/>
        <v>OFF-LA-10004559-Office Supplies</v>
      </c>
    </row>
    <row r="9684" spans="1:27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 t="str">
        <f t="shared" si="302"/>
        <v>Loss</v>
      </c>
      <c r="T9684">
        <v>6</v>
      </c>
      <c r="U9684">
        <v>0</v>
      </c>
      <c r="V9684">
        <v>18.662400000000002</v>
      </c>
      <c r="AA9684" t="str">
        <f t="shared" si="303"/>
        <v>OFF-PA-10003172-Office Supplies</v>
      </c>
    </row>
    <row r="9685" spans="1:27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 t="str">
        <f t="shared" si="302"/>
        <v>Profit</v>
      </c>
      <c r="T9685">
        <v>8</v>
      </c>
      <c r="U9685">
        <v>0</v>
      </c>
      <c r="V9685">
        <v>54.280799999999999</v>
      </c>
      <c r="AA9685" t="str">
        <f t="shared" si="303"/>
        <v>FUR-FU-10001473-Furniture</v>
      </c>
    </row>
    <row r="9686" spans="1:27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 t="str">
        <f t="shared" si="302"/>
        <v>Loss</v>
      </c>
      <c r="T9686">
        <v>2</v>
      </c>
      <c r="U9686">
        <v>0</v>
      </c>
      <c r="V9686">
        <v>6.3504000000000005</v>
      </c>
      <c r="AA9686" t="str">
        <f t="shared" si="303"/>
        <v>OFF-PA-10000232-Office Supplies</v>
      </c>
    </row>
    <row r="9687" spans="1:27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 t="str">
        <f t="shared" si="302"/>
        <v>Loss</v>
      </c>
      <c r="T9687">
        <v>1</v>
      </c>
      <c r="U9687">
        <v>0</v>
      </c>
      <c r="V9687">
        <v>5.8064999999999998</v>
      </c>
      <c r="AA9687" t="str">
        <f t="shared" si="303"/>
        <v>TEC-AC-10000682-Technology</v>
      </c>
    </row>
    <row r="9688" spans="1:27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 t="str">
        <f t="shared" si="302"/>
        <v>Loss</v>
      </c>
      <c r="T9688">
        <v>6</v>
      </c>
      <c r="U9688">
        <v>0</v>
      </c>
      <c r="V9688">
        <v>10.178999999999997</v>
      </c>
      <c r="AA9688" t="str">
        <f t="shared" si="303"/>
        <v>OFF-AR-10003405-Office Supplies</v>
      </c>
    </row>
    <row r="9689" spans="1:27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 t="str">
        <f t="shared" si="302"/>
        <v>Loss</v>
      </c>
      <c r="T9689">
        <v>9</v>
      </c>
      <c r="U9689">
        <v>0.8</v>
      </c>
      <c r="V9689">
        <v>-17.469000000000005</v>
      </c>
      <c r="AA9689" t="str">
        <f t="shared" si="303"/>
        <v>OFF-BI-10000301-Office Supplies</v>
      </c>
    </row>
    <row r="9690" spans="1:27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 t="str">
        <f t="shared" si="302"/>
        <v>Loss</v>
      </c>
      <c r="T9690">
        <v>5</v>
      </c>
      <c r="U9690">
        <v>0</v>
      </c>
      <c r="V9690">
        <v>15.552000000000001</v>
      </c>
      <c r="AA9690" t="str">
        <f t="shared" si="303"/>
        <v>OFF-PA-10001534-Office Supplies</v>
      </c>
    </row>
    <row r="9691" spans="1:27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 t="str">
        <f t="shared" si="302"/>
        <v>Profit</v>
      </c>
      <c r="T9691">
        <v>4</v>
      </c>
      <c r="U9691">
        <v>0</v>
      </c>
      <c r="V9691">
        <v>125.99000000000001</v>
      </c>
      <c r="AA9691" t="str">
        <f t="shared" si="303"/>
        <v>TEC-PH-10003691-Technology</v>
      </c>
    </row>
    <row r="9692" spans="1:27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 t="str">
        <f t="shared" si="302"/>
        <v>Loss</v>
      </c>
      <c r="T9692">
        <v>4</v>
      </c>
      <c r="U9692">
        <v>0</v>
      </c>
      <c r="V9692">
        <v>2.0415999999999999</v>
      </c>
      <c r="AA9692" t="str">
        <f t="shared" si="303"/>
        <v>OFF-AR-10001545-Office Supplies</v>
      </c>
    </row>
    <row r="9693" spans="1:27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 t="str">
        <f t="shared" si="302"/>
        <v>Profit</v>
      </c>
      <c r="T9693">
        <v>3</v>
      </c>
      <c r="U9693">
        <v>0.32</v>
      </c>
      <c r="V9693">
        <v>-18.058800000000076</v>
      </c>
      <c r="AA9693" t="str">
        <f t="shared" si="303"/>
        <v>FUR-BO-10001811-Furniture</v>
      </c>
    </row>
    <row r="9694" spans="1:27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 t="str">
        <f t="shared" si="302"/>
        <v>Profit</v>
      </c>
      <c r="T9694">
        <v>11</v>
      </c>
      <c r="U9694">
        <v>0</v>
      </c>
      <c r="V9694">
        <v>122.2936</v>
      </c>
      <c r="AA9694" t="str">
        <f t="shared" si="303"/>
        <v>OFF-ST-10001837-Office Supplies</v>
      </c>
    </row>
    <row r="9695" spans="1:27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 t="str">
        <f t="shared" si="302"/>
        <v>Loss</v>
      </c>
      <c r="T9695">
        <v>6</v>
      </c>
      <c r="U9695">
        <v>0</v>
      </c>
      <c r="V9695">
        <v>15.229199999999999</v>
      </c>
      <c r="AA9695" t="str">
        <f t="shared" si="303"/>
        <v>OFF-PA-10000551-Office Supplies</v>
      </c>
    </row>
    <row r="9696" spans="1:27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 t="str">
        <f t="shared" si="302"/>
        <v>Loss</v>
      </c>
      <c r="T9696">
        <v>2</v>
      </c>
      <c r="U9696">
        <v>0</v>
      </c>
      <c r="V9696">
        <v>2.1899999999999995</v>
      </c>
      <c r="AA9696" t="str">
        <f t="shared" si="303"/>
        <v>OFF-SU-10001574-Office Supplies</v>
      </c>
    </row>
    <row r="9697" spans="1:27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 t="str">
        <f t="shared" si="302"/>
        <v>Loss</v>
      </c>
      <c r="T9697">
        <v>4</v>
      </c>
      <c r="U9697">
        <v>0.2</v>
      </c>
      <c r="V9697">
        <v>9.1919999999999931</v>
      </c>
      <c r="AA9697" t="str">
        <f t="shared" si="303"/>
        <v>OFF-AP-10002892-Office Supplies</v>
      </c>
    </row>
    <row r="9698" spans="1:27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 t="str">
        <f t="shared" si="302"/>
        <v>Profit</v>
      </c>
      <c r="T9698">
        <v>5</v>
      </c>
      <c r="U9698">
        <v>0</v>
      </c>
      <c r="V9698">
        <v>240.8595</v>
      </c>
      <c r="AA9698" t="str">
        <f t="shared" si="303"/>
        <v>OFF-LA-10003930-Office Supplies</v>
      </c>
    </row>
    <row r="9699" spans="1:27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 t="str">
        <f t="shared" si="302"/>
        <v>Loss</v>
      </c>
      <c r="T9699">
        <v>4</v>
      </c>
      <c r="U9699">
        <v>0.2</v>
      </c>
      <c r="V9699">
        <v>9.48</v>
      </c>
      <c r="AA9699" t="str">
        <f t="shared" si="303"/>
        <v>FUR-FU-10001037-Furniture</v>
      </c>
    </row>
    <row r="9700" spans="1:27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 t="str">
        <f t="shared" si="302"/>
        <v>Loss</v>
      </c>
      <c r="T9700">
        <v>3</v>
      </c>
      <c r="U9700">
        <v>0</v>
      </c>
      <c r="V9700">
        <v>10.7301</v>
      </c>
      <c r="AA9700" t="str">
        <f t="shared" si="303"/>
        <v>OFF-PA-10004569-Office Supplies</v>
      </c>
    </row>
    <row r="9701" spans="1:27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 t="str">
        <f t="shared" si="302"/>
        <v>Loss</v>
      </c>
      <c r="T9701">
        <v>4</v>
      </c>
      <c r="U9701">
        <v>0</v>
      </c>
      <c r="V9701">
        <v>16.295999999999999</v>
      </c>
      <c r="AA9701" t="str">
        <f t="shared" si="303"/>
        <v>OFF-AP-10000027-Office Supplies</v>
      </c>
    </row>
    <row r="9702" spans="1:27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 t="str">
        <f t="shared" si="302"/>
        <v>Loss</v>
      </c>
      <c r="T9702">
        <v>3</v>
      </c>
      <c r="U9702">
        <v>0.2</v>
      </c>
      <c r="V9702">
        <v>14.758199999999995</v>
      </c>
      <c r="AA9702" t="str">
        <f t="shared" si="303"/>
        <v>TEC-PH-10000675-Technology</v>
      </c>
    </row>
    <row r="9703" spans="1:27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 t="str">
        <f t="shared" si="302"/>
        <v>Loss</v>
      </c>
      <c r="T9703">
        <v>2</v>
      </c>
      <c r="U9703">
        <v>0</v>
      </c>
      <c r="V9703">
        <v>1.1945999999999999</v>
      </c>
      <c r="AA9703" t="str">
        <f t="shared" si="303"/>
        <v>OFF-FA-10003059-Office Supplies</v>
      </c>
    </row>
    <row r="9704" spans="1:27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 t="str">
        <f t="shared" si="302"/>
        <v>Loss</v>
      </c>
      <c r="T9704">
        <v>1</v>
      </c>
      <c r="U9704">
        <v>0</v>
      </c>
      <c r="V9704">
        <v>5.5391999999999992</v>
      </c>
      <c r="AA9704" t="str">
        <f t="shared" si="303"/>
        <v>OFF-PA-10003256-Office Supplies</v>
      </c>
    </row>
    <row r="9705" spans="1:27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 t="str">
        <f t="shared" si="302"/>
        <v>Profit</v>
      </c>
      <c r="T9705">
        <v>5</v>
      </c>
      <c r="U9705">
        <v>0</v>
      </c>
      <c r="V9705">
        <v>390.97699999999998</v>
      </c>
      <c r="AA9705" t="str">
        <f t="shared" si="303"/>
        <v>OFF-BI-10003656-Office Supplies</v>
      </c>
    </row>
    <row r="9706" spans="1:27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 t="str">
        <f t="shared" si="302"/>
        <v>Loss</v>
      </c>
      <c r="T9706">
        <v>3</v>
      </c>
      <c r="U9706">
        <v>0</v>
      </c>
      <c r="V9706">
        <v>5.3948999999999998</v>
      </c>
      <c r="AA9706" t="str">
        <f t="shared" si="303"/>
        <v>OFF-BI-10002897-Office Supplies</v>
      </c>
    </row>
    <row r="9707" spans="1:27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 t="str">
        <f t="shared" si="302"/>
        <v>Loss</v>
      </c>
      <c r="T9707">
        <v>3</v>
      </c>
      <c r="U9707">
        <v>0.2</v>
      </c>
      <c r="V9707">
        <v>13.868400000000001</v>
      </c>
      <c r="AA9707" t="str">
        <f t="shared" si="303"/>
        <v>OFF-BI-10004826-Office Supplies</v>
      </c>
    </row>
    <row r="9708" spans="1:27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 t="str">
        <f t="shared" si="302"/>
        <v>Profit</v>
      </c>
      <c r="T9708">
        <v>3</v>
      </c>
      <c r="U9708">
        <v>0.2</v>
      </c>
      <c r="V9708">
        <v>12.106799999999993</v>
      </c>
      <c r="AA9708" t="str">
        <f t="shared" si="303"/>
        <v>FUR-CH-10004626-Furniture</v>
      </c>
    </row>
    <row r="9709" spans="1:27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 t="str">
        <f t="shared" si="302"/>
        <v>Loss</v>
      </c>
      <c r="T9709">
        <v>3</v>
      </c>
      <c r="U9709">
        <v>0</v>
      </c>
      <c r="V9709">
        <v>5.6993999999999998</v>
      </c>
      <c r="AA9709" t="str">
        <f t="shared" si="303"/>
        <v>OFF-AR-10000390-Office Supplies</v>
      </c>
    </row>
    <row r="9710" spans="1:27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 t="str">
        <f t="shared" si="302"/>
        <v>Loss</v>
      </c>
      <c r="T9710">
        <v>2</v>
      </c>
      <c r="U9710">
        <v>0</v>
      </c>
      <c r="V9710">
        <v>5.5888000000000009</v>
      </c>
      <c r="AA9710" t="str">
        <f t="shared" si="303"/>
        <v>FUR-FU-10003731-Furniture</v>
      </c>
    </row>
    <row r="9711" spans="1:27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 t="str">
        <f t="shared" si="302"/>
        <v>Profit</v>
      </c>
      <c r="T9711">
        <v>3</v>
      </c>
      <c r="U9711">
        <v>0</v>
      </c>
      <c r="V9711">
        <v>3.4091999999999842</v>
      </c>
      <c r="AA9711" t="str">
        <f t="shared" si="303"/>
        <v>OFF-ST-10002743-Office Supplies</v>
      </c>
    </row>
    <row r="9712" spans="1:27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 t="str">
        <f t="shared" si="302"/>
        <v>Profit</v>
      </c>
      <c r="T9712">
        <v>2</v>
      </c>
      <c r="U9712">
        <v>0.2</v>
      </c>
      <c r="V9712">
        <v>-34.196000000000026</v>
      </c>
      <c r="AA9712" t="str">
        <f t="shared" si="303"/>
        <v>FUR-FU-10001468-Furniture</v>
      </c>
    </row>
    <row r="9713" spans="1:27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 t="str">
        <f t="shared" si="302"/>
        <v>Loss</v>
      </c>
      <c r="T9713">
        <v>2</v>
      </c>
      <c r="U9713">
        <v>0.7</v>
      </c>
      <c r="V9713">
        <v>-8.7959999999999958</v>
      </c>
      <c r="AA9713" t="str">
        <f t="shared" si="303"/>
        <v>OFF-BI-10003684-Office Supplies</v>
      </c>
    </row>
    <row r="9714" spans="1:27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 t="str">
        <f t="shared" si="302"/>
        <v>Profit</v>
      </c>
      <c r="T9714">
        <v>6</v>
      </c>
      <c r="U9714">
        <v>0.2</v>
      </c>
      <c r="V9714">
        <v>-94.508399999999995</v>
      </c>
      <c r="AA9714" t="str">
        <f t="shared" si="303"/>
        <v>OFF-ST-10003716-Office Supplies</v>
      </c>
    </row>
    <row r="9715" spans="1:27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 t="str">
        <f t="shared" si="302"/>
        <v>Loss</v>
      </c>
      <c r="T9715">
        <v>5</v>
      </c>
      <c r="U9715">
        <v>0.2</v>
      </c>
      <c r="V9715">
        <v>-6.4450000000000021</v>
      </c>
      <c r="AA9715" t="str">
        <f t="shared" si="303"/>
        <v>TEC-AC-10001101-Technology</v>
      </c>
    </row>
    <row r="9716" spans="1:27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 t="str">
        <f t="shared" si="302"/>
        <v>Loss</v>
      </c>
      <c r="T9716">
        <v>2</v>
      </c>
      <c r="U9716">
        <v>0.2</v>
      </c>
      <c r="V9716">
        <v>16.794600000000003</v>
      </c>
      <c r="AA9716" t="str">
        <f t="shared" si="303"/>
        <v>TEC-AC-10004864-Technology</v>
      </c>
    </row>
    <row r="9717" spans="1:27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 t="str">
        <f t="shared" si="302"/>
        <v>Loss</v>
      </c>
      <c r="T9717">
        <v>2</v>
      </c>
      <c r="U9717">
        <v>0.2</v>
      </c>
      <c r="V9717">
        <v>20.154400000000003</v>
      </c>
      <c r="AA9717" t="str">
        <f t="shared" si="303"/>
        <v>OFF-BI-10001543-Office Supplies</v>
      </c>
    </row>
    <row r="9718" spans="1:27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 t="str">
        <f t="shared" si="302"/>
        <v>Loss</v>
      </c>
      <c r="T9718">
        <v>4</v>
      </c>
      <c r="U9718">
        <v>0.2</v>
      </c>
      <c r="V9718">
        <v>2.7984000000000027</v>
      </c>
      <c r="AA9718" t="str">
        <f t="shared" si="303"/>
        <v>OFF-AR-10000914-Office Supplies</v>
      </c>
    </row>
    <row r="9719" spans="1:27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 t="str">
        <f t="shared" si="302"/>
        <v>Loss</v>
      </c>
      <c r="T9719">
        <v>5</v>
      </c>
      <c r="U9719">
        <v>0.2</v>
      </c>
      <c r="V9719">
        <v>7.9960000000000058</v>
      </c>
      <c r="AA9719" t="str">
        <f t="shared" si="303"/>
        <v>TEC-PH-10002293-Technology</v>
      </c>
    </row>
    <row r="9720" spans="1:27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 t="str">
        <f t="shared" si="302"/>
        <v>Profit</v>
      </c>
      <c r="T9720">
        <v>5</v>
      </c>
      <c r="U9720">
        <v>0.2</v>
      </c>
      <c r="V9720">
        <v>11.198000000000015</v>
      </c>
      <c r="AA9720" t="str">
        <f t="shared" si="303"/>
        <v>TEC-AC-10000109-Technology</v>
      </c>
    </row>
    <row r="9721" spans="1:27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 t="str">
        <f t="shared" si="302"/>
        <v>Profit</v>
      </c>
      <c r="T9721">
        <v>2</v>
      </c>
      <c r="U9721">
        <v>0.2</v>
      </c>
      <c r="V9721">
        <v>-55.256</v>
      </c>
      <c r="AA9721" t="str">
        <f t="shared" si="303"/>
        <v>OFF-ST-10002574-Office Supplies</v>
      </c>
    </row>
    <row r="9722" spans="1:27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 t="str">
        <f t="shared" si="302"/>
        <v>Loss</v>
      </c>
      <c r="T9722">
        <v>2</v>
      </c>
      <c r="U9722">
        <v>0</v>
      </c>
      <c r="V9722">
        <v>7.5840000000000014</v>
      </c>
      <c r="AA9722" t="str">
        <f t="shared" si="303"/>
        <v>FUR-FU-10002445-Furniture</v>
      </c>
    </row>
    <row r="9723" spans="1:27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 t="str">
        <f t="shared" si="302"/>
        <v>Profit</v>
      </c>
      <c r="T9723">
        <v>3</v>
      </c>
      <c r="U9723">
        <v>0.1</v>
      </c>
      <c r="V9723">
        <v>39.923399999999994</v>
      </c>
      <c r="AA9723" t="str">
        <f t="shared" si="303"/>
        <v>FUR-CH-10001802-Furniture</v>
      </c>
    </row>
    <row r="9724" spans="1:27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 t="str">
        <f t="shared" si="302"/>
        <v>Loss</v>
      </c>
      <c r="T9724">
        <v>3</v>
      </c>
      <c r="U9724">
        <v>0</v>
      </c>
      <c r="V9724">
        <v>39.586800000000011</v>
      </c>
      <c r="AA9724" t="str">
        <f t="shared" si="303"/>
        <v>TEC-AC-10003628-Technology</v>
      </c>
    </row>
    <row r="9725" spans="1:27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 t="str">
        <f t="shared" si="302"/>
        <v>Profit</v>
      </c>
      <c r="T9725">
        <v>13</v>
      </c>
      <c r="U9725">
        <v>0.2</v>
      </c>
      <c r="V9725">
        <v>100.14029999999998</v>
      </c>
      <c r="AA9725" t="str">
        <f t="shared" si="303"/>
        <v>OFF-BI-10003984-Office Supplies</v>
      </c>
    </row>
    <row r="9726" spans="1:27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 t="str">
        <f t="shared" si="302"/>
        <v>Loss</v>
      </c>
      <c r="T9726">
        <v>2</v>
      </c>
      <c r="U9726">
        <v>0.2</v>
      </c>
      <c r="V9726">
        <v>4.4311999999999996</v>
      </c>
      <c r="AA9726" t="str">
        <f t="shared" si="303"/>
        <v>OFF-EN-10004459-Office Supplies</v>
      </c>
    </row>
    <row r="9727" spans="1:27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 t="str">
        <f t="shared" si="302"/>
        <v>Loss</v>
      </c>
      <c r="T9727">
        <v>3</v>
      </c>
      <c r="U9727">
        <v>0</v>
      </c>
      <c r="V9727">
        <v>37.787400000000005</v>
      </c>
      <c r="AA9727" t="str">
        <f t="shared" si="303"/>
        <v>TEC-AC-10001109-Technology</v>
      </c>
    </row>
    <row r="9728" spans="1:27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 t="str">
        <f t="shared" si="302"/>
        <v>Profit</v>
      </c>
      <c r="T9728">
        <v>7</v>
      </c>
      <c r="U9728">
        <v>0</v>
      </c>
      <c r="V9728">
        <v>80.320799999999991</v>
      </c>
      <c r="AA9728" t="str">
        <f t="shared" si="303"/>
        <v>OFF-AP-10001293-Office Supplies</v>
      </c>
    </row>
    <row r="9729" spans="1:27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 t="str">
        <f t="shared" si="302"/>
        <v>Profit</v>
      </c>
      <c r="T9729">
        <v>5</v>
      </c>
      <c r="U9729">
        <v>0</v>
      </c>
      <c r="V9729">
        <v>284.18549999999993</v>
      </c>
      <c r="AA9729" t="str">
        <f t="shared" si="303"/>
        <v>TEC-PH-10004977-Technology</v>
      </c>
    </row>
    <row r="9730" spans="1:27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 t="str">
        <f t="shared" si="302"/>
        <v>Loss</v>
      </c>
      <c r="T9730">
        <v>2</v>
      </c>
      <c r="U9730">
        <v>0</v>
      </c>
      <c r="V9730">
        <v>0.17439999999999944</v>
      </c>
      <c r="AA9730" t="str">
        <f t="shared" si="303"/>
        <v>OFF-SU-10001935-Office Supplies</v>
      </c>
    </row>
    <row r="9731" spans="1:27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 t="str">
        <f t="shared" ref="S9731:S9794" si="304">IF($R9731&gt;200,"Profit","Loss")</f>
        <v>Loss</v>
      </c>
      <c r="T9731">
        <v>2</v>
      </c>
      <c r="U9731">
        <v>0.2</v>
      </c>
      <c r="V9731">
        <v>3.1399999999999988</v>
      </c>
      <c r="AA9731" t="str">
        <f t="shared" ref="AA9731:AA9794" si="305">CONCATENATE(N9731,"-",O9731)</f>
        <v>OFF-BI-10001308-Office Supplies</v>
      </c>
    </row>
    <row r="9732" spans="1:27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 t="str">
        <f t="shared" si="304"/>
        <v>Profit</v>
      </c>
      <c r="T9732">
        <v>5</v>
      </c>
      <c r="U9732">
        <v>0</v>
      </c>
      <c r="V9732">
        <v>153.47250000000003</v>
      </c>
      <c r="AA9732" t="str">
        <f t="shared" si="305"/>
        <v>OFF-ST-10000046-Office Supplies</v>
      </c>
    </row>
    <row r="9733" spans="1:27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 t="str">
        <f t="shared" si="304"/>
        <v>Loss</v>
      </c>
      <c r="T9733">
        <v>8</v>
      </c>
      <c r="U9733">
        <v>0</v>
      </c>
      <c r="V9733">
        <v>9.9295999999999971</v>
      </c>
      <c r="AA9733" t="str">
        <f t="shared" si="305"/>
        <v>OFF-AR-10003504-Office Supplies</v>
      </c>
    </row>
    <row r="9734" spans="1:27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 t="str">
        <f t="shared" si="304"/>
        <v>Profit</v>
      </c>
      <c r="T9734">
        <v>13</v>
      </c>
      <c r="U9734">
        <v>0</v>
      </c>
      <c r="V9734">
        <v>145.06959999999992</v>
      </c>
      <c r="AA9734" t="str">
        <f t="shared" si="305"/>
        <v>FUR-CH-10001797-Furniture</v>
      </c>
    </row>
    <row r="9735" spans="1:27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 t="str">
        <f t="shared" si="304"/>
        <v>Loss</v>
      </c>
      <c r="T9735">
        <v>2</v>
      </c>
      <c r="U9735">
        <v>0</v>
      </c>
      <c r="V9735">
        <v>9.2552000000000003</v>
      </c>
      <c r="AA9735" t="str">
        <f t="shared" si="305"/>
        <v>OFF-PA-10000246-Office Supplies</v>
      </c>
    </row>
    <row r="9736" spans="1:27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 t="str">
        <f t="shared" si="304"/>
        <v>Profit</v>
      </c>
      <c r="T9736">
        <v>1</v>
      </c>
      <c r="U9736">
        <v>0</v>
      </c>
      <c r="V9736">
        <v>421.58529999999996</v>
      </c>
      <c r="AA9736" t="str">
        <f t="shared" si="305"/>
        <v>OFF-BI-10001359-Office Supplies</v>
      </c>
    </row>
    <row r="9737" spans="1:27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 t="str">
        <f t="shared" si="304"/>
        <v>Loss</v>
      </c>
      <c r="T9737">
        <v>1</v>
      </c>
      <c r="U9737">
        <v>0.2</v>
      </c>
      <c r="V9737">
        <v>1.9844999999999995</v>
      </c>
      <c r="AA9737" t="str">
        <f t="shared" si="305"/>
        <v>OFF-PA-10001583-Office Supplies</v>
      </c>
    </row>
    <row r="9738" spans="1:27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 t="str">
        <f t="shared" si="304"/>
        <v>Profit</v>
      </c>
      <c r="T9738">
        <v>2</v>
      </c>
      <c r="U9738">
        <v>0</v>
      </c>
      <c r="V9738">
        <v>72.894599999999997</v>
      </c>
      <c r="AA9738" t="str">
        <f t="shared" si="305"/>
        <v>TEC-PH-10004667-Technology</v>
      </c>
    </row>
    <row r="9739" spans="1:27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 t="str">
        <f t="shared" si="304"/>
        <v>Profit</v>
      </c>
      <c r="T9739">
        <v>2</v>
      </c>
      <c r="U9739">
        <v>0</v>
      </c>
      <c r="V9739">
        <v>80.631200000000007</v>
      </c>
      <c r="AA9739" t="str">
        <f t="shared" si="305"/>
        <v>OFF-ST-10002615-Office Supplies</v>
      </c>
    </row>
    <row r="9740" spans="1:27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 t="str">
        <f t="shared" si="304"/>
        <v>Loss</v>
      </c>
      <c r="T9740">
        <v>6</v>
      </c>
      <c r="U9740">
        <v>0.2</v>
      </c>
      <c r="V9740">
        <v>22.900799999999997</v>
      </c>
      <c r="AA9740" t="str">
        <f t="shared" si="305"/>
        <v>OFF-BI-10004236-Office Supplies</v>
      </c>
    </row>
    <row r="9741" spans="1:27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 t="str">
        <f t="shared" si="304"/>
        <v>Loss</v>
      </c>
      <c r="T9741">
        <v>5</v>
      </c>
      <c r="U9741">
        <v>0.2</v>
      </c>
      <c r="V9741">
        <v>6.8879999999999981</v>
      </c>
      <c r="AA9741" t="str">
        <f t="shared" si="305"/>
        <v>OFF-BI-10001757-Office Supplies</v>
      </c>
    </row>
    <row r="9742" spans="1:27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 t="str">
        <f t="shared" si="304"/>
        <v>Loss</v>
      </c>
      <c r="T9742">
        <v>3</v>
      </c>
      <c r="U9742">
        <v>0</v>
      </c>
      <c r="V9742">
        <v>54.861300000000007</v>
      </c>
      <c r="AA9742" t="str">
        <f t="shared" si="305"/>
        <v>OFF-AP-10001154-Office Supplies</v>
      </c>
    </row>
    <row r="9743" spans="1:27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 t="str">
        <f t="shared" si="304"/>
        <v>Profit</v>
      </c>
      <c r="T9743">
        <v>5</v>
      </c>
      <c r="U9743">
        <v>0</v>
      </c>
      <c r="V9743">
        <v>1013.1270000000001</v>
      </c>
      <c r="AA9743" t="str">
        <f t="shared" si="305"/>
        <v>FUR-BO-10004834-Furniture</v>
      </c>
    </row>
    <row r="9744" spans="1:27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 t="str">
        <f t="shared" si="304"/>
        <v>Loss</v>
      </c>
      <c r="T9744">
        <v>5</v>
      </c>
      <c r="U9744">
        <v>0</v>
      </c>
      <c r="V9744">
        <v>29.445499999999996</v>
      </c>
      <c r="AA9744" t="str">
        <f t="shared" si="305"/>
        <v>OFF-LA-10001074-Office Supplies</v>
      </c>
    </row>
    <row r="9745" spans="1:27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 t="str">
        <f t="shared" si="304"/>
        <v>Loss</v>
      </c>
      <c r="T9745">
        <v>3</v>
      </c>
      <c r="U9745">
        <v>0</v>
      </c>
      <c r="V9745">
        <v>4.5359999999999996</v>
      </c>
      <c r="AA9745" t="str">
        <f t="shared" si="305"/>
        <v>OFF-LA-10001641-Office Supplies</v>
      </c>
    </row>
    <row r="9746" spans="1:27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 t="str">
        <f t="shared" si="304"/>
        <v>Profit</v>
      </c>
      <c r="T9746">
        <v>4</v>
      </c>
      <c r="U9746">
        <v>0.2</v>
      </c>
      <c r="V9746">
        <v>90.64439999999999</v>
      </c>
      <c r="AA9746" t="str">
        <f t="shared" si="305"/>
        <v>OFF-EN-10002230-Office Supplies</v>
      </c>
    </row>
    <row r="9747" spans="1:27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 t="str">
        <f t="shared" si="304"/>
        <v>Profit</v>
      </c>
      <c r="T9747">
        <v>2</v>
      </c>
      <c r="U9747">
        <v>0.2</v>
      </c>
      <c r="V9747">
        <v>9.1020000000000039</v>
      </c>
      <c r="AA9747" t="str">
        <f t="shared" si="305"/>
        <v>FUR-TA-10000617-Furniture</v>
      </c>
    </row>
    <row r="9748" spans="1:27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 t="str">
        <f t="shared" si="304"/>
        <v>Loss</v>
      </c>
      <c r="T9748">
        <v>2</v>
      </c>
      <c r="U9748">
        <v>0.2</v>
      </c>
      <c r="V9748">
        <v>-1.7772000000000041</v>
      </c>
      <c r="AA9748" t="str">
        <f t="shared" si="305"/>
        <v>FUR-TA-10001676-Furniture</v>
      </c>
    </row>
    <row r="9749" spans="1:27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 t="str">
        <f t="shared" si="304"/>
        <v>Loss</v>
      </c>
      <c r="T9749">
        <v>2</v>
      </c>
      <c r="U9749">
        <v>0.6</v>
      </c>
      <c r="V9749">
        <v>-7.9634</v>
      </c>
      <c r="AA9749" t="str">
        <f t="shared" si="305"/>
        <v>FUR-FU-10000175-Furniture</v>
      </c>
    </row>
    <row r="9750" spans="1:27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 t="str">
        <f t="shared" si="304"/>
        <v>Profit</v>
      </c>
      <c r="T9750">
        <v>4</v>
      </c>
      <c r="U9750">
        <v>0.3</v>
      </c>
      <c r="V9750">
        <v>-56.995999999999981</v>
      </c>
      <c r="AA9750" t="str">
        <f t="shared" si="305"/>
        <v>FUR-CH-10003379-Furniture</v>
      </c>
    </row>
    <row r="9751" spans="1:27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 t="str">
        <f t="shared" si="304"/>
        <v>Loss</v>
      </c>
      <c r="T9751">
        <v>2</v>
      </c>
      <c r="U9751">
        <v>0</v>
      </c>
      <c r="V9751">
        <v>57.592799999999997</v>
      </c>
      <c r="AA9751" t="str">
        <f t="shared" si="305"/>
        <v>TEC-AC-10002567-Technology</v>
      </c>
    </row>
    <row r="9752" spans="1:27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 t="str">
        <f t="shared" si="304"/>
        <v>Loss</v>
      </c>
      <c r="T9752">
        <v>2</v>
      </c>
      <c r="U9752">
        <v>0.2</v>
      </c>
      <c r="V9752">
        <v>0.66799999999999948</v>
      </c>
      <c r="AA9752" t="str">
        <f t="shared" si="305"/>
        <v>OFF-AR-10003183-Office Supplies</v>
      </c>
    </row>
    <row r="9753" spans="1:27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 t="str">
        <f t="shared" si="304"/>
        <v>Loss</v>
      </c>
      <c r="T9753">
        <v>3</v>
      </c>
      <c r="U9753">
        <v>0.2</v>
      </c>
      <c r="V9753">
        <v>3.4649999999999999</v>
      </c>
      <c r="AA9753" t="str">
        <f t="shared" si="305"/>
        <v>OFF-AR-10001446-Office Supplies</v>
      </c>
    </row>
    <row r="9754" spans="1:27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 t="str">
        <f t="shared" si="304"/>
        <v>Loss</v>
      </c>
      <c r="T9754">
        <v>1</v>
      </c>
      <c r="U9754">
        <v>0.2</v>
      </c>
      <c r="V9754">
        <v>0.90479999999999983</v>
      </c>
      <c r="AA9754" t="str">
        <f t="shared" si="305"/>
        <v>OFF-BI-10000145-Office Supplies</v>
      </c>
    </row>
    <row r="9755" spans="1:27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 t="str">
        <f t="shared" si="304"/>
        <v>Loss</v>
      </c>
      <c r="T9755">
        <v>2</v>
      </c>
      <c r="U9755">
        <v>0</v>
      </c>
      <c r="V9755">
        <v>3.7995999999999999</v>
      </c>
      <c r="AA9755" t="str">
        <f t="shared" si="305"/>
        <v>OFF-LA-10000476-Office Supplies</v>
      </c>
    </row>
    <row r="9756" spans="1:27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 t="str">
        <f t="shared" si="304"/>
        <v>Loss</v>
      </c>
      <c r="T9756">
        <v>2</v>
      </c>
      <c r="U9756">
        <v>0</v>
      </c>
      <c r="V9756">
        <v>8.8800000000000008</v>
      </c>
      <c r="AA9756" t="str">
        <f t="shared" si="305"/>
        <v>OFF-BI-10001679-Office Supplies</v>
      </c>
    </row>
    <row r="9757" spans="1:27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 t="str">
        <f t="shared" si="304"/>
        <v>Profit</v>
      </c>
      <c r="T9757">
        <v>3</v>
      </c>
      <c r="U9757">
        <v>0</v>
      </c>
      <c r="V9757">
        <v>9.9882000000000204</v>
      </c>
      <c r="AA9757" t="str">
        <f t="shared" si="305"/>
        <v>OFF-ST-10001128-Office Supplies</v>
      </c>
    </row>
    <row r="9758" spans="1:27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 t="str">
        <f t="shared" si="304"/>
        <v>Profit</v>
      </c>
      <c r="T9758">
        <v>2</v>
      </c>
      <c r="U9758">
        <v>0</v>
      </c>
      <c r="V9758">
        <v>58.419999999999987</v>
      </c>
      <c r="AA9758" t="str">
        <f t="shared" si="305"/>
        <v>FUR-TA-10002533-Furniture</v>
      </c>
    </row>
    <row r="9759" spans="1:27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 t="str">
        <f t="shared" si="304"/>
        <v>Profit</v>
      </c>
      <c r="T9759">
        <v>5</v>
      </c>
      <c r="U9759">
        <v>0</v>
      </c>
      <c r="V9759">
        <v>55.647000000000006</v>
      </c>
      <c r="AA9759" t="str">
        <f t="shared" si="305"/>
        <v>TEC-PH-10004006-Technology</v>
      </c>
    </row>
    <row r="9760" spans="1:27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 t="str">
        <f t="shared" si="304"/>
        <v>Loss</v>
      </c>
      <c r="T9760">
        <v>4</v>
      </c>
      <c r="U9760">
        <v>0</v>
      </c>
      <c r="V9760">
        <v>8.1143999999999998</v>
      </c>
      <c r="AA9760" t="str">
        <f t="shared" si="305"/>
        <v>OFF-PA-10002615-Office Supplies</v>
      </c>
    </row>
    <row r="9761" spans="1:27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 t="str">
        <f t="shared" si="304"/>
        <v>Profit</v>
      </c>
      <c r="T9761">
        <v>5</v>
      </c>
      <c r="U9761">
        <v>0.2</v>
      </c>
      <c r="V9761">
        <v>70.196000000000026</v>
      </c>
      <c r="AA9761" t="str">
        <f t="shared" si="305"/>
        <v>FUR-CH-10001854-Furniture</v>
      </c>
    </row>
    <row r="9762" spans="1:27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 t="str">
        <f t="shared" si="304"/>
        <v>Loss</v>
      </c>
      <c r="T9762">
        <v>2</v>
      </c>
      <c r="U9762">
        <v>0</v>
      </c>
      <c r="V9762">
        <v>1.4189999999999996</v>
      </c>
      <c r="AA9762" t="str">
        <f t="shared" si="305"/>
        <v>OFF-AR-10000657-Office Supplies</v>
      </c>
    </row>
    <row r="9763" spans="1:27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 t="str">
        <f t="shared" si="304"/>
        <v>Profit</v>
      </c>
      <c r="T9763">
        <v>3</v>
      </c>
      <c r="U9763">
        <v>0</v>
      </c>
      <c r="V9763">
        <v>86.389199999999988</v>
      </c>
      <c r="AA9763" t="str">
        <f t="shared" si="305"/>
        <v>TEC-AC-10000736-Technology</v>
      </c>
    </row>
    <row r="9764" spans="1:27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 t="str">
        <f t="shared" si="304"/>
        <v>Loss</v>
      </c>
      <c r="T9764">
        <v>2</v>
      </c>
      <c r="U9764">
        <v>0</v>
      </c>
      <c r="V9764">
        <v>22.948799999999999</v>
      </c>
      <c r="AA9764" t="str">
        <f t="shared" si="305"/>
        <v>OFF-AP-10001293-Office Supplies</v>
      </c>
    </row>
    <row r="9765" spans="1:27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 t="str">
        <f t="shared" si="304"/>
        <v>Profit</v>
      </c>
      <c r="T9765">
        <v>2</v>
      </c>
      <c r="U9765">
        <v>0</v>
      </c>
      <c r="V9765">
        <v>4.7724000000000046</v>
      </c>
      <c r="AA9765" t="str">
        <f t="shared" si="305"/>
        <v>OFF-SU-10000157-Office Supplies</v>
      </c>
    </row>
    <row r="9766" spans="1:27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 t="str">
        <f t="shared" si="304"/>
        <v>Loss</v>
      </c>
      <c r="T9766">
        <v>5</v>
      </c>
      <c r="U9766">
        <v>0.2</v>
      </c>
      <c r="V9766">
        <v>12.232500000000009</v>
      </c>
      <c r="AA9766" t="str">
        <f t="shared" si="305"/>
        <v>TEC-PH-10000215-Technology</v>
      </c>
    </row>
    <row r="9767" spans="1:27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 t="str">
        <f t="shared" si="304"/>
        <v>Loss</v>
      </c>
      <c r="T9767">
        <v>2</v>
      </c>
      <c r="U9767">
        <v>0</v>
      </c>
      <c r="V9767">
        <v>4.7231999999999994</v>
      </c>
      <c r="AA9767" t="str">
        <f t="shared" si="305"/>
        <v>OFF-BI-10001757-Office Supplies</v>
      </c>
    </row>
    <row r="9768" spans="1:27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 t="str">
        <f t="shared" si="304"/>
        <v>Loss</v>
      </c>
      <c r="T9768">
        <v>1</v>
      </c>
      <c r="U9768">
        <v>0</v>
      </c>
      <c r="V9768">
        <v>3.5009999999999994</v>
      </c>
      <c r="AA9768" t="str">
        <f t="shared" si="305"/>
        <v>OFF-PA-10002137-Office Supplies</v>
      </c>
    </row>
    <row r="9769" spans="1:27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 t="str">
        <f t="shared" si="304"/>
        <v>Loss</v>
      </c>
      <c r="T9769">
        <v>5</v>
      </c>
      <c r="U9769">
        <v>0</v>
      </c>
      <c r="V9769">
        <v>26.901000000000003</v>
      </c>
      <c r="AA9769" t="str">
        <f t="shared" si="305"/>
        <v>OFF-BI-10000088-Office Supplies</v>
      </c>
    </row>
    <row r="9770" spans="1:27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 t="str">
        <f t="shared" si="304"/>
        <v>Loss</v>
      </c>
      <c r="T9770">
        <v>6</v>
      </c>
      <c r="U9770">
        <v>0</v>
      </c>
      <c r="V9770">
        <v>25.02</v>
      </c>
      <c r="AA9770" t="str">
        <f t="shared" si="305"/>
        <v>OFF-PA-10000380-Office Supplies</v>
      </c>
    </row>
    <row r="9771" spans="1:27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 t="str">
        <f t="shared" si="304"/>
        <v>Profit</v>
      </c>
      <c r="T9771">
        <v>5</v>
      </c>
      <c r="U9771">
        <v>0.2</v>
      </c>
      <c r="V9771">
        <v>8.4979999999999762</v>
      </c>
      <c r="AA9771" t="str">
        <f t="shared" si="305"/>
        <v>FUR-BO-10001619-Furniture</v>
      </c>
    </row>
    <row r="9772" spans="1:27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 t="str">
        <f t="shared" si="304"/>
        <v>Loss</v>
      </c>
      <c r="T9772">
        <v>4</v>
      </c>
      <c r="U9772">
        <v>0.2</v>
      </c>
      <c r="V9772">
        <v>3.4215999999999993</v>
      </c>
      <c r="AA9772" t="str">
        <f t="shared" si="305"/>
        <v>OFF-PA-10001609-Office Supplies</v>
      </c>
    </row>
    <row r="9773" spans="1:27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 t="str">
        <f t="shared" si="304"/>
        <v>Loss</v>
      </c>
      <c r="T9773">
        <v>2</v>
      </c>
      <c r="U9773">
        <v>0.2</v>
      </c>
      <c r="V9773">
        <v>4.2384000000000022</v>
      </c>
      <c r="AA9773" t="str">
        <f t="shared" si="305"/>
        <v>OFF-AP-10002765-Office Supplies</v>
      </c>
    </row>
    <row r="9774" spans="1:27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 t="str">
        <f t="shared" si="304"/>
        <v>Loss</v>
      </c>
      <c r="T9774">
        <v>5</v>
      </c>
      <c r="U9774">
        <v>0.2</v>
      </c>
      <c r="V9774">
        <v>38.724999999999994</v>
      </c>
      <c r="AA9774" t="str">
        <f t="shared" si="305"/>
        <v>OFF-PA-10000167-Office Supplies</v>
      </c>
    </row>
    <row r="9775" spans="1:27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 t="str">
        <f t="shared" si="304"/>
        <v>Loss</v>
      </c>
      <c r="T9775">
        <v>1</v>
      </c>
      <c r="U9775">
        <v>0</v>
      </c>
      <c r="V9775">
        <v>39.425499999999985</v>
      </c>
      <c r="AA9775" t="str">
        <f t="shared" si="305"/>
        <v>TEC-PH-10004434-Technology</v>
      </c>
    </row>
    <row r="9776" spans="1:27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 t="str">
        <f t="shared" si="304"/>
        <v>Profit</v>
      </c>
      <c r="T9776">
        <v>8</v>
      </c>
      <c r="U9776">
        <v>0.8</v>
      </c>
      <c r="V9776">
        <v>-3701.8928000000014</v>
      </c>
      <c r="AA9776" t="str">
        <f t="shared" si="305"/>
        <v>OFF-BI-10004995-Office Supplies</v>
      </c>
    </row>
    <row r="9777" spans="1:27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 t="str">
        <f t="shared" si="304"/>
        <v>Loss</v>
      </c>
      <c r="T9777">
        <v>3</v>
      </c>
      <c r="U9777">
        <v>0.6</v>
      </c>
      <c r="V9777">
        <v>-10.060199999999998</v>
      </c>
      <c r="AA9777" t="str">
        <f t="shared" si="305"/>
        <v>FUR-FU-10004666-Furniture</v>
      </c>
    </row>
    <row r="9778" spans="1:27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 t="str">
        <f t="shared" si="304"/>
        <v>Loss</v>
      </c>
      <c r="T9778">
        <v>4</v>
      </c>
      <c r="U9778">
        <v>0.8</v>
      </c>
      <c r="V9778">
        <v>-26.854400000000012</v>
      </c>
      <c r="AA9778" t="str">
        <f t="shared" si="305"/>
        <v>OFF-BI-10001524-Office Supplies</v>
      </c>
    </row>
    <row r="9779" spans="1:27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 t="str">
        <f t="shared" si="304"/>
        <v>Profit</v>
      </c>
      <c r="T9779">
        <v>9</v>
      </c>
      <c r="U9779">
        <v>0.2</v>
      </c>
      <c r="V9779">
        <v>-26.946000000000012</v>
      </c>
      <c r="AA9779" t="str">
        <f t="shared" si="305"/>
        <v>TEC-AC-10002076-Technology</v>
      </c>
    </row>
    <row r="9780" spans="1:27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 t="str">
        <f t="shared" si="304"/>
        <v>Loss</v>
      </c>
      <c r="T9780">
        <v>5</v>
      </c>
      <c r="U9780">
        <v>0.8</v>
      </c>
      <c r="V9780">
        <v>-13.32</v>
      </c>
      <c r="AA9780" t="str">
        <f t="shared" si="305"/>
        <v>OFF-BI-10001679-Office Supplies</v>
      </c>
    </row>
    <row r="9781" spans="1:27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 t="str">
        <f t="shared" si="304"/>
        <v>Loss</v>
      </c>
      <c r="T9781">
        <v>2</v>
      </c>
      <c r="U9781">
        <v>0.8</v>
      </c>
      <c r="V9781">
        <v>-12.090000000000003</v>
      </c>
      <c r="AA9781" t="str">
        <f t="shared" si="305"/>
        <v>OFF-AP-10003281-Office Supplies</v>
      </c>
    </row>
    <row r="9782" spans="1:27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 t="str">
        <f t="shared" si="304"/>
        <v>Profit</v>
      </c>
      <c r="T9782">
        <v>3</v>
      </c>
      <c r="U9782">
        <v>0</v>
      </c>
      <c r="V9782">
        <v>131.35499999999996</v>
      </c>
      <c r="AA9782" t="str">
        <f t="shared" si="305"/>
        <v>TEC-PH-10001944-Technology</v>
      </c>
    </row>
    <row r="9783" spans="1:27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 t="str">
        <f t="shared" si="304"/>
        <v>Profit</v>
      </c>
      <c r="T9783">
        <v>2</v>
      </c>
      <c r="U9783">
        <v>0.2</v>
      </c>
      <c r="V9783">
        <v>252.58799999999999</v>
      </c>
      <c r="AA9783" t="str">
        <f t="shared" si="305"/>
        <v>OFF-BI-10004390-Office Supplies</v>
      </c>
    </row>
    <row r="9784" spans="1:27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 t="str">
        <f t="shared" si="304"/>
        <v>Profit</v>
      </c>
      <c r="T9784">
        <v>5</v>
      </c>
      <c r="U9784">
        <v>0</v>
      </c>
      <c r="V9784">
        <v>134.65199999999999</v>
      </c>
      <c r="AA9784" t="str">
        <f t="shared" si="305"/>
        <v>OFF-PA-10002120-Office Supplies</v>
      </c>
    </row>
    <row r="9785" spans="1:27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 t="str">
        <f t="shared" si="304"/>
        <v>Loss</v>
      </c>
      <c r="T9785">
        <v>1</v>
      </c>
      <c r="U9785">
        <v>0</v>
      </c>
      <c r="V9785">
        <v>16.788600000000002</v>
      </c>
      <c r="AA9785" t="str">
        <f t="shared" si="305"/>
        <v>OFF-ST-10004340-Office Supplies</v>
      </c>
    </row>
    <row r="9786" spans="1:27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 t="str">
        <f t="shared" si="304"/>
        <v>Loss</v>
      </c>
      <c r="T9786">
        <v>2</v>
      </c>
      <c r="U9786">
        <v>0</v>
      </c>
      <c r="V9786">
        <v>2.9807999999999995</v>
      </c>
      <c r="AA9786" t="str">
        <f t="shared" si="305"/>
        <v>FUR-FU-10001847-Furniture</v>
      </c>
    </row>
    <row r="9787" spans="1:27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 t="str">
        <f t="shared" si="304"/>
        <v>Loss</v>
      </c>
      <c r="T9787">
        <v>3</v>
      </c>
      <c r="U9787">
        <v>0</v>
      </c>
      <c r="V9787">
        <v>23.916899999999998</v>
      </c>
      <c r="AA9787" t="str">
        <f t="shared" si="305"/>
        <v>OFF-BI-10000962-Office Supplies</v>
      </c>
    </row>
    <row r="9788" spans="1:27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 t="str">
        <f t="shared" si="304"/>
        <v>Loss</v>
      </c>
      <c r="T9788">
        <v>5</v>
      </c>
      <c r="U9788">
        <v>0</v>
      </c>
      <c r="V9788">
        <v>40.472999999999999</v>
      </c>
      <c r="AA9788" t="str">
        <f t="shared" si="305"/>
        <v>FUR-CH-10004754-Furniture</v>
      </c>
    </row>
    <row r="9789" spans="1:27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 t="str">
        <f t="shared" si="304"/>
        <v>Profit</v>
      </c>
      <c r="T9789">
        <v>5</v>
      </c>
      <c r="U9789">
        <v>0.32</v>
      </c>
      <c r="V9789">
        <v>-30.098000000000127</v>
      </c>
      <c r="AA9789" t="str">
        <f t="shared" si="305"/>
        <v>FUR-BO-10001811-Furniture</v>
      </c>
    </row>
    <row r="9790" spans="1:27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 t="str">
        <f t="shared" si="304"/>
        <v>Profit</v>
      </c>
      <c r="T9790">
        <v>3</v>
      </c>
      <c r="U9790">
        <v>0.3</v>
      </c>
      <c r="V9790">
        <v>-8.5794000000000779</v>
      </c>
      <c r="AA9790" t="str">
        <f t="shared" si="305"/>
        <v>FUR-CH-10004063-Furniture</v>
      </c>
    </row>
    <row r="9791" spans="1:27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 t="str">
        <f t="shared" si="304"/>
        <v>Loss</v>
      </c>
      <c r="T9791">
        <v>1</v>
      </c>
      <c r="U9791">
        <v>0.2</v>
      </c>
      <c r="V9791">
        <v>6.9985999999999997</v>
      </c>
      <c r="AA9791" t="str">
        <f t="shared" si="305"/>
        <v>TEC-AC-10004901-Technology</v>
      </c>
    </row>
    <row r="9792" spans="1:27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 t="str">
        <f t="shared" si="304"/>
        <v>Profit</v>
      </c>
      <c r="T9792">
        <v>2</v>
      </c>
      <c r="U9792">
        <v>0.3</v>
      </c>
      <c r="V9792">
        <v>-66.391599999999983</v>
      </c>
      <c r="AA9792" t="str">
        <f t="shared" si="305"/>
        <v>FUR-CH-10001714-Furniture</v>
      </c>
    </row>
    <row r="9793" spans="1:27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 t="str">
        <f t="shared" si="304"/>
        <v>Loss</v>
      </c>
      <c r="T9793">
        <v>6</v>
      </c>
      <c r="U9793">
        <v>0.2</v>
      </c>
      <c r="V9793">
        <v>21.024000000000001</v>
      </c>
      <c r="AA9793" t="str">
        <f t="shared" si="305"/>
        <v>OFF-EN-10003134-Office Supplies</v>
      </c>
    </row>
    <row r="9794" spans="1:27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 t="str">
        <f t="shared" si="304"/>
        <v>Loss</v>
      </c>
      <c r="T9794">
        <v>2</v>
      </c>
      <c r="U9794">
        <v>0.3</v>
      </c>
      <c r="V9794">
        <v>-29.252400000000009</v>
      </c>
      <c r="AA9794" t="str">
        <f t="shared" si="305"/>
        <v>FUR-CH-10003396-Furniture</v>
      </c>
    </row>
    <row r="9795" spans="1:27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 t="str">
        <f t="shared" ref="S9795:S9858" si="306">IF($R9795&gt;200,"Profit","Loss")</f>
        <v>Loss</v>
      </c>
      <c r="T9795">
        <v>1</v>
      </c>
      <c r="U9795">
        <v>0.2</v>
      </c>
      <c r="V9795">
        <v>1.6307999999999998</v>
      </c>
      <c r="AA9795" t="str">
        <f t="shared" ref="AA9795:AA9858" si="307">CONCATENATE(N9795,"-",O9795)</f>
        <v>OFF-PA-10001560-Office Supplies</v>
      </c>
    </row>
    <row r="9796" spans="1:27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 t="str">
        <f t="shared" si="306"/>
        <v>Loss</v>
      </c>
      <c r="T9796">
        <v>3</v>
      </c>
      <c r="U9796">
        <v>0.8</v>
      </c>
      <c r="V9796">
        <v>-31.00800000000001</v>
      </c>
      <c r="AA9796" t="str">
        <f t="shared" si="307"/>
        <v>OFF-BI-10000977-Office Supplies</v>
      </c>
    </row>
    <row r="9797" spans="1:27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 t="str">
        <f t="shared" si="306"/>
        <v>Loss</v>
      </c>
      <c r="T9797">
        <v>3</v>
      </c>
      <c r="U9797">
        <v>0.8</v>
      </c>
      <c r="V9797">
        <v>-5.8869000000000007</v>
      </c>
      <c r="AA9797" t="str">
        <f t="shared" si="307"/>
        <v>OFF-BI-10003429-Office Supplies</v>
      </c>
    </row>
    <row r="9798" spans="1:27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 t="str">
        <f t="shared" si="306"/>
        <v>Loss</v>
      </c>
      <c r="T9798">
        <v>2</v>
      </c>
      <c r="U9798">
        <v>0.2</v>
      </c>
      <c r="V9798">
        <v>1.5551999999999992</v>
      </c>
      <c r="AA9798" t="str">
        <f t="shared" si="307"/>
        <v>OFF-AR-10001374-Office Supplies</v>
      </c>
    </row>
    <row r="9799" spans="1:27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 t="str">
        <f t="shared" si="306"/>
        <v>Profit</v>
      </c>
      <c r="T9799">
        <v>2</v>
      </c>
      <c r="U9799">
        <v>0.4</v>
      </c>
      <c r="V9799">
        <v>-43.117800000000045</v>
      </c>
      <c r="AA9799" t="str">
        <f t="shared" si="307"/>
        <v>TEC-PH-10004977-Technology</v>
      </c>
    </row>
    <row r="9800" spans="1:27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 t="str">
        <f t="shared" si="306"/>
        <v>Loss</v>
      </c>
      <c r="T9800">
        <v>4</v>
      </c>
      <c r="U9800">
        <v>0.4</v>
      </c>
      <c r="V9800">
        <v>2.6375999999999991</v>
      </c>
      <c r="AA9800" t="str">
        <f t="shared" si="307"/>
        <v>TEC-PH-10000912-Technology</v>
      </c>
    </row>
    <row r="9801" spans="1:27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 t="str">
        <f t="shared" si="306"/>
        <v>Loss</v>
      </c>
      <c r="T9801">
        <v>2</v>
      </c>
      <c r="U9801">
        <v>0.2</v>
      </c>
      <c r="V9801">
        <v>2.2065999999999999</v>
      </c>
      <c r="AA9801" t="str">
        <f t="shared" si="307"/>
        <v>TEC-AC-10000487-Technology</v>
      </c>
    </row>
    <row r="9802" spans="1:27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 t="str">
        <f t="shared" si="306"/>
        <v>Loss</v>
      </c>
      <c r="T9802">
        <v>3</v>
      </c>
      <c r="U9802">
        <v>0.4</v>
      </c>
      <c r="V9802">
        <v>-21.423599999999993</v>
      </c>
      <c r="AA9802" t="str">
        <f t="shared" si="307"/>
        <v>TEC-PH-10002262-Technology</v>
      </c>
    </row>
    <row r="9803" spans="1:27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 t="str">
        <f t="shared" si="306"/>
        <v>Loss</v>
      </c>
      <c r="T9803">
        <v>7</v>
      </c>
      <c r="U9803">
        <v>0</v>
      </c>
      <c r="V9803">
        <v>28.216999999999992</v>
      </c>
      <c r="AA9803" t="str">
        <f t="shared" si="307"/>
        <v>OFF-SU-10000898-Office Supplies</v>
      </c>
    </row>
    <row r="9804" spans="1:27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 t="str">
        <f t="shared" si="306"/>
        <v>Loss</v>
      </c>
      <c r="T9804">
        <v>2</v>
      </c>
      <c r="U9804">
        <v>0.2</v>
      </c>
      <c r="V9804">
        <v>1.2064000000000001</v>
      </c>
      <c r="AA9804" t="str">
        <f t="shared" si="307"/>
        <v>OFF-BI-10004182-Office Supplies</v>
      </c>
    </row>
    <row r="9805" spans="1:27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 t="str">
        <f t="shared" si="306"/>
        <v>Loss</v>
      </c>
      <c r="T9805">
        <v>1</v>
      </c>
      <c r="U9805">
        <v>0</v>
      </c>
      <c r="V9805">
        <v>36.717300000000009</v>
      </c>
      <c r="AA9805" t="str">
        <f t="shared" si="307"/>
        <v>TEC-PH-10002468-Technology</v>
      </c>
    </row>
    <row r="9806" spans="1:27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 t="str">
        <f t="shared" si="306"/>
        <v>Loss</v>
      </c>
      <c r="T9806">
        <v>1</v>
      </c>
      <c r="U9806">
        <v>0</v>
      </c>
      <c r="V9806">
        <v>2.1401999999999992</v>
      </c>
      <c r="AA9806" t="str">
        <f t="shared" si="307"/>
        <v>FUR-FU-10002364-Furniture</v>
      </c>
    </row>
    <row r="9807" spans="1:27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 t="str">
        <f t="shared" si="306"/>
        <v>Loss</v>
      </c>
      <c r="T9807">
        <v>2</v>
      </c>
      <c r="U9807">
        <v>0.2</v>
      </c>
      <c r="V9807">
        <v>9.6832000000000011</v>
      </c>
      <c r="AA9807" t="str">
        <f t="shared" si="307"/>
        <v>FUR-FU-10002878-Furniture</v>
      </c>
    </row>
    <row r="9808" spans="1:27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 t="str">
        <f t="shared" si="306"/>
        <v>Loss</v>
      </c>
      <c r="T9808">
        <v>8</v>
      </c>
      <c r="U9808">
        <v>0.7</v>
      </c>
      <c r="V9808">
        <v>-21.084799999999994</v>
      </c>
      <c r="AA9808" t="str">
        <f t="shared" si="307"/>
        <v>OFF-BI-10004817-Office Supplies</v>
      </c>
    </row>
    <row r="9809" spans="1:27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 t="str">
        <f t="shared" si="306"/>
        <v>Loss</v>
      </c>
      <c r="T9809">
        <v>4</v>
      </c>
      <c r="U9809">
        <v>0.2</v>
      </c>
      <c r="V9809">
        <v>12.177999999999983</v>
      </c>
      <c r="AA9809" t="str">
        <f t="shared" si="307"/>
        <v>FUR-CH-10001146-Furniture</v>
      </c>
    </row>
    <row r="9810" spans="1:27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 t="str">
        <f t="shared" si="306"/>
        <v>Loss</v>
      </c>
      <c r="T9810">
        <v>2</v>
      </c>
      <c r="U9810">
        <v>0.8</v>
      </c>
      <c r="V9810">
        <v>-3.3792</v>
      </c>
      <c r="AA9810" t="str">
        <f t="shared" si="307"/>
        <v>OFF-BI-10001116-Office Supplies</v>
      </c>
    </row>
    <row r="9811" spans="1:27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 t="str">
        <f t="shared" si="306"/>
        <v>Loss</v>
      </c>
      <c r="T9811">
        <v>5</v>
      </c>
      <c r="U9811">
        <v>0.2</v>
      </c>
      <c r="V9811">
        <v>9.0719999999999992</v>
      </c>
      <c r="AA9811" t="str">
        <f t="shared" si="307"/>
        <v>OFF-PA-10000304-Office Supplies</v>
      </c>
    </row>
    <row r="9812" spans="1:27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 t="str">
        <f t="shared" si="306"/>
        <v>Loss</v>
      </c>
      <c r="T9812">
        <v>4</v>
      </c>
      <c r="U9812">
        <v>0.2</v>
      </c>
      <c r="V9812">
        <v>9.0575999999999972</v>
      </c>
      <c r="AA9812" t="str">
        <f t="shared" si="307"/>
        <v>OFF-AR-10002240-Office Supplies</v>
      </c>
    </row>
    <row r="9813" spans="1:27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 t="str">
        <f t="shared" si="306"/>
        <v>Loss</v>
      </c>
      <c r="T9813">
        <v>4</v>
      </c>
      <c r="U9813">
        <v>0</v>
      </c>
      <c r="V9813">
        <v>12.441600000000001</v>
      </c>
      <c r="AA9813" t="str">
        <f t="shared" si="307"/>
        <v>OFF-PA-10001246-Office Supplies</v>
      </c>
    </row>
    <row r="9814" spans="1:27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 t="str">
        <f t="shared" si="306"/>
        <v>Loss</v>
      </c>
      <c r="T9814">
        <v>3</v>
      </c>
      <c r="U9814">
        <v>0</v>
      </c>
      <c r="V9814">
        <v>9.702</v>
      </c>
      <c r="AA9814" t="str">
        <f t="shared" si="307"/>
        <v>OFF-AR-10000658-Office Supplies</v>
      </c>
    </row>
    <row r="9815" spans="1:27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 t="str">
        <f t="shared" si="306"/>
        <v>Profit</v>
      </c>
      <c r="T9815">
        <v>5</v>
      </c>
      <c r="U9815">
        <v>0</v>
      </c>
      <c r="V9815">
        <v>100.4255</v>
      </c>
      <c r="AA9815" t="str">
        <f t="shared" si="307"/>
        <v>OFF-PA-10000100-Office Supplies</v>
      </c>
    </row>
    <row r="9816" spans="1:27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 t="str">
        <f t="shared" si="306"/>
        <v>Loss</v>
      </c>
      <c r="T9816">
        <v>5</v>
      </c>
      <c r="U9816">
        <v>0</v>
      </c>
      <c r="V9816">
        <v>38.376000000000005</v>
      </c>
      <c r="AA9816" t="str">
        <f t="shared" si="307"/>
        <v>OFF-BI-10004233-Office Supplies</v>
      </c>
    </row>
    <row r="9817" spans="1:27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 t="str">
        <f t="shared" si="306"/>
        <v>Loss</v>
      </c>
      <c r="T9817">
        <v>7</v>
      </c>
      <c r="U9817">
        <v>0.2</v>
      </c>
      <c r="V9817">
        <v>54.214999999999982</v>
      </c>
      <c r="AA9817" t="str">
        <f t="shared" si="307"/>
        <v>OFF-PA-10002581-Office Supplies</v>
      </c>
    </row>
    <row r="9818" spans="1:27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 t="str">
        <f t="shared" si="306"/>
        <v>Profit</v>
      </c>
      <c r="T9818">
        <v>4</v>
      </c>
      <c r="U9818">
        <v>0.2</v>
      </c>
      <c r="V9818">
        <v>-6.4619999999999891</v>
      </c>
      <c r="AA9818" t="str">
        <f t="shared" si="307"/>
        <v>OFF-ST-10000046-Office Supplies</v>
      </c>
    </row>
    <row r="9819" spans="1:27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 t="str">
        <f t="shared" si="306"/>
        <v>Loss</v>
      </c>
      <c r="T9819">
        <v>7</v>
      </c>
      <c r="U9819">
        <v>0.2</v>
      </c>
      <c r="V9819">
        <v>45.467100000000009</v>
      </c>
      <c r="AA9819" t="str">
        <f t="shared" si="307"/>
        <v>FUR-FU-10001185-Furniture</v>
      </c>
    </row>
    <row r="9820" spans="1:27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 t="str">
        <f t="shared" si="306"/>
        <v>Loss</v>
      </c>
      <c r="T9820">
        <v>2</v>
      </c>
      <c r="U9820">
        <v>0.2</v>
      </c>
      <c r="V9820">
        <v>0.3335999999999999</v>
      </c>
      <c r="AA9820" t="str">
        <f t="shared" si="307"/>
        <v>OFF-AR-10003856-Office Supplies</v>
      </c>
    </row>
    <row r="9821" spans="1:27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 t="str">
        <f t="shared" si="306"/>
        <v>Loss</v>
      </c>
      <c r="T9821">
        <v>3</v>
      </c>
      <c r="U9821">
        <v>0.2</v>
      </c>
      <c r="V9821">
        <v>3.1499999999999995</v>
      </c>
      <c r="AA9821" t="str">
        <f t="shared" si="307"/>
        <v>OFF-LA-10001982-Office Supplies</v>
      </c>
    </row>
    <row r="9822" spans="1:27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 t="str">
        <f t="shared" si="306"/>
        <v>Loss</v>
      </c>
      <c r="T9822">
        <v>10</v>
      </c>
      <c r="U9822">
        <v>0.2</v>
      </c>
      <c r="V9822">
        <v>13.199999999999998</v>
      </c>
      <c r="AA9822" t="str">
        <f t="shared" si="307"/>
        <v>OFF-PA-10001215-Office Supplies</v>
      </c>
    </row>
    <row r="9823" spans="1:27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 t="str">
        <f t="shared" si="306"/>
        <v>Loss</v>
      </c>
      <c r="T9823">
        <v>2</v>
      </c>
      <c r="U9823">
        <v>0.7</v>
      </c>
      <c r="V9823">
        <v>-13.393599999999999</v>
      </c>
      <c r="AA9823" t="str">
        <f t="shared" si="307"/>
        <v>OFF-BI-10002429-Office Supplies</v>
      </c>
    </row>
    <row r="9824" spans="1:27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 t="str">
        <f t="shared" si="306"/>
        <v>Loss</v>
      </c>
      <c r="T9824">
        <v>3</v>
      </c>
      <c r="U9824">
        <v>0</v>
      </c>
      <c r="V9824">
        <v>42.814799999999998</v>
      </c>
      <c r="AA9824" t="str">
        <f t="shared" si="307"/>
        <v>OFF-AP-10003287-Office Supplies</v>
      </c>
    </row>
    <row r="9825" spans="1:27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 t="str">
        <f t="shared" si="306"/>
        <v>Loss</v>
      </c>
      <c r="T9825">
        <v>3</v>
      </c>
      <c r="U9825">
        <v>0</v>
      </c>
      <c r="V9825">
        <v>41.822999999999993</v>
      </c>
      <c r="AA9825" t="str">
        <f t="shared" si="307"/>
        <v>OFF-PA-10000167-Office Supplies</v>
      </c>
    </row>
    <row r="9826" spans="1:27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 t="str">
        <f t="shared" si="306"/>
        <v>Loss</v>
      </c>
      <c r="T9826">
        <v>4</v>
      </c>
      <c r="U9826">
        <v>0.2</v>
      </c>
      <c r="V9826">
        <v>6.2495999999999992</v>
      </c>
      <c r="AA9826" t="str">
        <f t="shared" si="307"/>
        <v>OFF-BI-10002309-Office Supplies</v>
      </c>
    </row>
    <row r="9827" spans="1:27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 t="str">
        <f t="shared" si="306"/>
        <v>Loss</v>
      </c>
      <c r="T9827">
        <v>3</v>
      </c>
      <c r="U9827">
        <v>0.2</v>
      </c>
      <c r="V9827">
        <v>15.092999999999998</v>
      </c>
      <c r="AA9827" t="str">
        <f t="shared" si="307"/>
        <v>OFF-BI-10003638-Office Supplies</v>
      </c>
    </row>
    <row r="9828" spans="1:27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 t="str">
        <f t="shared" si="306"/>
        <v>Loss</v>
      </c>
      <c r="T9828">
        <v>4</v>
      </c>
      <c r="U9828">
        <v>0.2</v>
      </c>
      <c r="V9828">
        <v>-12.196000000000005</v>
      </c>
      <c r="AA9828" t="str">
        <f t="shared" si="307"/>
        <v>FUR-CH-10003833-Furniture</v>
      </c>
    </row>
    <row r="9829" spans="1:27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 t="str">
        <f t="shared" si="306"/>
        <v>Loss</v>
      </c>
      <c r="T9829">
        <v>2</v>
      </c>
      <c r="U9829">
        <v>0</v>
      </c>
      <c r="V9829">
        <v>6.4649999999999892</v>
      </c>
      <c r="AA9829" t="str">
        <f t="shared" si="307"/>
        <v>OFF-ST-10001511-Office Supplies</v>
      </c>
    </row>
    <row r="9830" spans="1:27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 t="str">
        <f t="shared" si="306"/>
        <v>Loss</v>
      </c>
      <c r="T9830">
        <v>3</v>
      </c>
      <c r="U9830">
        <v>0.2</v>
      </c>
      <c r="V9830">
        <v>3.7595999999999998</v>
      </c>
      <c r="AA9830" t="str">
        <f t="shared" si="307"/>
        <v>OFF-BI-10004728-Office Supplies</v>
      </c>
    </row>
    <row r="9831" spans="1:27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 t="str">
        <f t="shared" si="306"/>
        <v>Profit</v>
      </c>
      <c r="T9831">
        <v>3</v>
      </c>
      <c r="U9831">
        <v>0.2</v>
      </c>
      <c r="V9831">
        <v>15.147000000000006</v>
      </c>
      <c r="AA9831" t="str">
        <f t="shared" si="307"/>
        <v>FUR-CH-10004218-Furniture</v>
      </c>
    </row>
    <row r="9832" spans="1:27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 t="str">
        <f t="shared" si="306"/>
        <v>Profit</v>
      </c>
      <c r="T9832">
        <v>4</v>
      </c>
      <c r="U9832">
        <v>0.2</v>
      </c>
      <c r="V9832">
        <v>95.990400000000008</v>
      </c>
      <c r="AA9832" t="str">
        <f t="shared" si="307"/>
        <v>TEC-AC-10004171-Technology</v>
      </c>
    </row>
    <row r="9833" spans="1:27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 t="str">
        <f t="shared" si="306"/>
        <v>Loss</v>
      </c>
      <c r="T9833">
        <v>7</v>
      </c>
      <c r="U9833">
        <v>0.6</v>
      </c>
      <c r="V9833">
        <v>-2.5872000000000011</v>
      </c>
      <c r="AA9833" t="str">
        <f t="shared" si="307"/>
        <v>FUR-FU-10001706-Furniture</v>
      </c>
    </row>
    <row r="9834" spans="1:27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 t="str">
        <f t="shared" si="306"/>
        <v>Loss</v>
      </c>
      <c r="T9834">
        <v>1</v>
      </c>
      <c r="U9834">
        <v>0.2</v>
      </c>
      <c r="V9834">
        <v>1.4442000000000004</v>
      </c>
      <c r="AA9834" t="str">
        <f t="shared" si="307"/>
        <v>OFF-PA-10001526-Office Supplies</v>
      </c>
    </row>
    <row r="9835" spans="1:27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 t="str">
        <f t="shared" si="306"/>
        <v>Profit</v>
      </c>
      <c r="T9835">
        <v>7</v>
      </c>
      <c r="U9835">
        <v>0.2</v>
      </c>
      <c r="V9835">
        <v>190.38810000000001</v>
      </c>
      <c r="AA9835" t="str">
        <f t="shared" si="307"/>
        <v>TEC-AC-10002001-Technology</v>
      </c>
    </row>
    <row r="9836" spans="1:27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 t="str">
        <f t="shared" si="306"/>
        <v>Loss</v>
      </c>
      <c r="T9836">
        <v>4</v>
      </c>
      <c r="U9836">
        <v>0.6</v>
      </c>
      <c r="V9836">
        <v>-6.2999999999999972</v>
      </c>
      <c r="AA9836" t="str">
        <f t="shared" si="307"/>
        <v>FUR-FU-10004963-Furniture</v>
      </c>
    </row>
    <row r="9837" spans="1:27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 t="str">
        <f t="shared" si="306"/>
        <v>Loss</v>
      </c>
      <c r="T9837">
        <v>2</v>
      </c>
      <c r="U9837">
        <v>0.8</v>
      </c>
      <c r="V9837">
        <v>-26.227200000000003</v>
      </c>
      <c r="AA9837" t="str">
        <f t="shared" si="307"/>
        <v>OFF-BI-10001597-Office Supplies</v>
      </c>
    </row>
    <row r="9838" spans="1:27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 t="str">
        <f t="shared" si="306"/>
        <v>Loss</v>
      </c>
      <c r="T9838">
        <v>5</v>
      </c>
      <c r="U9838">
        <v>0</v>
      </c>
      <c r="V9838">
        <v>5.1229999999999993</v>
      </c>
      <c r="AA9838" t="str">
        <f t="shared" si="307"/>
        <v>OFF-PA-10000141-Office Supplies</v>
      </c>
    </row>
    <row r="9839" spans="1:27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 t="str">
        <f t="shared" si="306"/>
        <v>Loss</v>
      </c>
      <c r="T9839">
        <v>2</v>
      </c>
      <c r="U9839">
        <v>0</v>
      </c>
      <c r="V9839">
        <v>14.8</v>
      </c>
      <c r="AA9839" t="str">
        <f t="shared" si="307"/>
        <v>OFF-LA-10003923-Office Supplies</v>
      </c>
    </row>
    <row r="9840" spans="1:27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 t="str">
        <f t="shared" si="306"/>
        <v>Loss</v>
      </c>
      <c r="T9840">
        <v>1</v>
      </c>
      <c r="U9840">
        <v>0</v>
      </c>
      <c r="V9840">
        <v>2.2907999999999999</v>
      </c>
      <c r="AA9840" t="str">
        <f t="shared" si="307"/>
        <v>OFF-LA-10001771-Office Supplies</v>
      </c>
    </row>
    <row r="9841" spans="1:27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 t="str">
        <f t="shared" si="306"/>
        <v>Profit</v>
      </c>
      <c r="T9841">
        <v>3</v>
      </c>
      <c r="U9841">
        <v>0.2</v>
      </c>
      <c r="V9841">
        <v>161.99189999999999</v>
      </c>
      <c r="AA9841" t="str">
        <f t="shared" si="307"/>
        <v>TEC-CO-10001943-Technology</v>
      </c>
    </row>
    <row r="9842" spans="1:27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 t="str">
        <f t="shared" si="306"/>
        <v>Loss</v>
      </c>
      <c r="T9842">
        <v>8</v>
      </c>
      <c r="U9842">
        <v>0.2</v>
      </c>
      <c r="V9842">
        <v>4.4736000000000011</v>
      </c>
      <c r="AA9842" t="str">
        <f t="shared" si="307"/>
        <v>TEC-PH-10003356-Technology</v>
      </c>
    </row>
    <row r="9843" spans="1:27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 t="str">
        <f t="shared" si="306"/>
        <v>Loss</v>
      </c>
      <c r="T9843">
        <v>2</v>
      </c>
      <c r="U9843">
        <v>0</v>
      </c>
      <c r="V9843">
        <v>1.6703999999999999</v>
      </c>
      <c r="AA9843" t="str">
        <f t="shared" si="307"/>
        <v>OFF-AR-10002255-Office Supplies</v>
      </c>
    </row>
    <row r="9844" spans="1:27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 t="str">
        <f t="shared" si="306"/>
        <v>Profit</v>
      </c>
      <c r="T9844">
        <v>4</v>
      </c>
      <c r="U9844">
        <v>0.2</v>
      </c>
      <c r="V9844">
        <v>60.391999999999939</v>
      </c>
      <c r="AA9844" t="str">
        <f t="shared" si="307"/>
        <v>FUR-CH-10000665-Furniture</v>
      </c>
    </row>
    <row r="9845" spans="1:27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 t="str">
        <f t="shared" si="306"/>
        <v>Loss</v>
      </c>
      <c r="T9845">
        <v>4</v>
      </c>
      <c r="U9845">
        <v>0.2</v>
      </c>
      <c r="V9845">
        <v>5.1791999999999998</v>
      </c>
      <c r="AA9845" t="str">
        <f t="shared" si="307"/>
        <v>OFF-LA-10001771-Office Supplies</v>
      </c>
    </row>
    <row r="9846" spans="1:27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 t="str">
        <f t="shared" si="306"/>
        <v>Loss</v>
      </c>
      <c r="T9846">
        <v>7</v>
      </c>
      <c r="U9846">
        <v>0.6</v>
      </c>
      <c r="V9846">
        <v>-40.003599999999999</v>
      </c>
      <c r="AA9846" t="str">
        <f t="shared" si="307"/>
        <v>FUR-FU-10001475-Furniture</v>
      </c>
    </row>
    <row r="9847" spans="1:27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 t="str">
        <f t="shared" si="306"/>
        <v>Loss</v>
      </c>
      <c r="T9847">
        <v>3</v>
      </c>
      <c r="U9847">
        <v>0.2</v>
      </c>
      <c r="V9847">
        <v>9.9521999999999977</v>
      </c>
      <c r="AA9847" t="str">
        <f t="shared" si="307"/>
        <v>OFF-ST-10000877-Office Supplies</v>
      </c>
    </row>
    <row r="9848" spans="1:27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 t="str">
        <f t="shared" si="306"/>
        <v>Loss</v>
      </c>
      <c r="T9848">
        <v>5</v>
      </c>
      <c r="U9848">
        <v>0</v>
      </c>
      <c r="V9848">
        <v>11.206</v>
      </c>
      <c r="AA9848" t="str">
        <f t="shared" si="307"/>
        <v>OFF-AP-10001492-Office Supplies</v>
      </c>
    </row>
    <row r="9849" spans="1:27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 t="str">
        <f t="shared" si="306"/>
        <v>Profit</v>
      </c>
      <c r="T9849">
        <v>5</v>
      </c>
      <c r="U9849">
        <v>0</v>
      </c>
      <c r="V9849">
        <v>132.99</v>
      </c>
      <c r="AA9849" t="str">
        <f t="shared" si="307"/>
        <v>FUR-FU-10004188-Furniture</v>
      </c>
    </row>
    <row r="9850" spans="1:27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 t="str">
        <f t="shared" si="306"/>
        <v>Loss</v>
      </c>
      <c r="T9850">
        <v>5</v>
      </c>
      <c r="U9850">
        <v>0.2</v>
      </c>
      <c r="V9850">
        <v>46.224999999999987</v>
      </c>
      <c r="AA9850" t="str">
        <f t="shared" si="307"/>
        <v>OFF-BI-10004330-Office Supplies</v>
      </c>
    </row>
    <row r="9851" spans="1:27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 t="str">
        <f t="shared" si="306"/>
        <v>Loss</v>
      </c>
      <c r="T9851">
        <v>2</v>
      </c>
      <c r="U9851">
        <v>0</v>
      </c>
      <c r="V9851">
        <v>16.268800000000002</v>
      </c>
      <c r="AA9851" t="str">
        <f t="shared" si="307"/>
        <v>OFF-AR-10002987-Office Supplies</v>
      </c>
    </row>
    <row r="9852" spans="1:27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 t="str">
        <f t="shared" si="306"/>
        <v>Loss</v>
      </c>
      <c r="T9852">
        <v>2</v>
      </c>
      <c r="U9852">
        <v>0</v>
      </c>
      <c r="V9852">
        <v>4.0191999999999997</v>
      </c>
      <c r="AA9852" t="str">
        <f t="shared" si="307"/>
        <v>FUR-FU-10000732-Furniture</v>
      </c>
    </row>
    <row r="9853" spans="1:27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 t="str">
        <f t="shared" si="306"/>
        <v>Loss</v>
      </c>
      <c r="T9853">
        <v>3</v>
      </c>
      <c r="U9853">
        <v>0.2</v>
      </c>
      <c r="V9853">
        <v>33.93</v>
      </c>
      <c r="AA9853" t="str">
        <f t="shared" si="307"/>
        <v>OFF-BI-10001670-Office Supplies</v>
      </c>
    </row>
    <row r="9854" spans="1:27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 t="str">
        <f t="shared" si="306"/>
        <v>Loss</v>
      </c>
      <c r="T9854">
        <v>2</v>
      </c>
      <c r="U9854">
        <v>0</v>
      </c>
      <c r="V9854">
        <v>6.0167999999999999</v>
      </c>
      <c r="AA9854" t="str">
        <f t="shared" si="307"/>
        <v>OFF-PA-10000533-Office Supplies</v>
      </c>
    </row>
    <row r="9855" spans="1:27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 t="str">
        <f t="shared" si="306"/>
        <v>Profit</v>
      </c>
      <c r="T9855">
        <v>5</v>
      </c>
      <c r="U9855">
        <v>0</v>
      </c>
      <c r="V9855">
        <v>83.733000000000004</v>
      </c>
      <c r="AA9855" t="str">
        <f t="shared" si="307"/>
        <v>FUR-FU-10002253-Furniture</v>
      </c>
    </row>
    <row r="9856" spans="1:27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 t="str">
        <f t="shared" si="306"/>
        <v>Loss</v>
      </c>
      <c r="T9856">
        <v>4</v>
      </c>
      <c r="U9856">
        <v>0</v>
      </c>
      <c r="V9856">
        <v>21.134400000000003</v>
      </c>
      <c r="AA9856" t="str">
        <f t="shared" si="307"/>
        <v>FUR-FU-10002396-Furniture</v>
      </c>
    </row>
    <row r="9857" spans="1:27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 t="str">
        <f t="shared" si="306"/>
        <v>Loss</v>
      </c>
      <c r="T9857">
        <v>2</v>
      </c>
      <c r="U9857">
        <v>0</v>
      </c>
      <c r="V9857">
        <v>11.543199999999999</v>
      </c>
      <c r="AA9857" t="str">
        <f t="shared" si="307"/>
        <v>OFF-PA-10004438-Office Supplies</v>
      </c>
    </row>
    <row r="9858" spans="1:27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 t="str">
        <f t="shared" si="306"/>
        <v>Loss</v>
      </c>
      <c r="T9858">
        <v>6</v>
      </c>
      <c r="U9858">
        <v>0</v>
      </c>
      <c r="V9858">
        <v>20.9664</v>
      </c>
      <c r="AA9858" t="str">
        <f t="shared" si="307"/>
        <v>OFF-PA-10000587-Office Supplies</v>
      </c>
    </row>
    <row r="9859" spans="1:27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 t="str">
        <f t="shared" ref="S9859:S9922" si="308">IF($R9859&gt;200,"Profit","Loss")</f>
        <v>Profit</v>
      </c>
      <c r="T9859">
        <v>8</v>
      </c>
      <c r="U9859">
        <v>0</v>
      </c>
      <c r="V9859">
        <v>610.86239999999998</v>
      </c>
      <c r="AA9859" t="str">
        <f t="shared" ref="AA9859:AA9922" si="309">CONCATENATE(N9859,"-",O9859)</f>
        <v>FUR-TA-10001889-Furniture</v>
      </c>
    </row>
    <row r="9860" spans="1:27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 t="str">
        <f t="shared" si="308"/>
        <v>Loss</v>
      </c>
      <c r="T9860">
        <v>5</v>
      </c>
      <c r="U9860">
        <v>0</v>
      </c>
      <c r="V9860">
        <v>17.523999999999997</v>
      </c>
      <c r="AA9860" t="str">
        <f t="shared" si="309"/>
        <v>OFF-ST-10001590-Office Supplies</v>
      </c>
    </row>
    <row r="9861" spans="1:27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 t="str">
        <f t="shared" si="308"/>
        <v>Loss</v>
      </c>
      <c r="T9861">
        <v>2</v>
      </c>
      <c r="U9861">
        <v>0</v>
      </c>
      <c r="V9861">
        <v>0.1008</v>
      </c>
      <c r="AA9861" t="str">
        <f t="shared" si="309"/>
        <v>OFF-FA-10003472-Office Supplies</v>
      </c>
    </row>
    <row r="9862" spans="1:27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 t="str">
        <f t="shared" si="308"/>
        <v>Loss</v>
      </c>
      <c r="T9862">
        <v>4</v>
      </c>
      <c r="U9862">
        <v>0</v>
      </c>
      <c r="V9862">
        <v>1.3559999999999945</v>
      </c>
      <c r="AA9862" t="str">
        <f t="shared" si="309"/>
        <v>TEC-PH-10000169-Technology</v>
      </c>
    </row>
    <row r="9863" spans="1:27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 t="str">
        <f t="shared" si="308"/>
        <v>Loss</v>
      </c>
      <c r="T9863">
        <v>2</v>
      </c>
      <c r="U9863">
        <v>0</v>
      </c>
      <c r="V9863">
        <v>5.2528000000000006</v>
      </c>
      <c r="AA9863" t="str">
        <f t="shared" si="309"/>
        <v>OFF-ST-10002562-Office Supplies</v>
      </c>
    </row>
    <row r="9864" spans="1:27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 t="str">
        <f t="shared" si="308"/>
        <v>Loss</v>
      </c>
      <c r="T9864">
        <v>4</v>
      </c>
      <c r="U9864">
        <v>0</v>
      </c>
      <c r="V9864">
        <v>2.5451999999999995</v>
      </c>
      <c r="AA9864" t="str">
        <f t="shared" si="309"/>
        <v>TEC-AC-10001445-Technology</v>
      </c>
    </row>
    <row r="9865" spans="1:27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 t="str">
        <f t="shared" si="308"/>
        <v>Loss</v>
      </c>
      <c r="T9865">
        <v>1</v>
      </c>
      <c r="U9865">
        <v>0</v>
      </c>
      <c r="V9865">
        <v>5.5565999999999995</v>
      </c>
      <c r="AA9865" t="str">
        <f t="shared" si="309"/>
        <v>OFF-PA-10004156-Office Supplies</v>
      </c>
    </row>
    <row r="9866" spans="1:27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 t="str">
        <f t="shared" si="308"/>
        <v>Loss</v>
      </c>
      <c r="T9866">
        <v>4</v>
      </c>
      <c r="U9866">
        <v>0</v>
      </c>
      <c r="V9866">
        <v>70.312000000000012</v>
      </c>
      <c r="AA9866" t="str">
        <f t="shared" si="309"/>
        <v>TEC-AC-10004469-Technology</v>
      </c>
    </row>
    <row r="9867" spans="1:27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 t="str">
        <f t="shared" si="308"/>
        <v>Loss</v>
      </c>
      <c r="T9867">
        <v>2</v>
      </c>
      <c r="U9867">
        <v>0</v>
      </c>
      <c r="V9867">
        <v>8.532</v>
      </c>
      <c r="AA9867" t="str">
        <f t="shared" si="309"/>
        <v>FUR-FU-10001037-Furniture</v>
      </c>
    </row>
    <row r="9868" spans="1:27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 t="str">
        <f t="shared" si="308"/>
        <v>Profit</v>
      </c>
      <c r="T9868">
        <v>7</v>
      </c>
      <c r="U9868">
        <v>0</v>
      </c>
      <c r="V9868">
        <v>282.20920000000001</v>
      </c>
      <c r="AA9868" t="str">
        <f t="shared" si="309"/>
        <v>OFF-ST-10002615-Office Supplies</v>
      </c>
    </row>
    <row r="9869" spans="1:27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 t="str">
        <f t="shared" si="308"/>
        <v>Loss</v>
      </c>
      <c r="T9869">
        <v>3</v>
      </c>
      <c r="U9869">
        <v>0</v>
      </c>
      <c r="V9869">
        <v>3.4086000000000003</v>
      </c>
      <c r="AA9869" t="str">
        <f t="shared" si="309"/>
        <v>OFF-AP-10000595-Office Supplies</v>
      </c>
    </row>
    <row r="9870" spans="1:27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 t="str">
        <f t="shared" si="308"/>
        <v>Loss</v>
      </c>
      <c r="T9870">
        <v>2</v>
      </c>
      <c r="U9870">
        <v>0.2</v>
      </c>
      <c r="V9870">
        <v>16.317200000000003</v>
      </c>
      <c r="AA9870" t="str">
        <f t="shared" si="309"/>
        <v>FUR-FU-10002253-Furniture</v>
      </c>
    </row>
    <row r="9871" spans="1:27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 t="str">
        <f t="shared" si="308"/>
        <v>Loss</v>
      </c>
      <c r="T9871">
        <v>2</v>
      </c>
      <c r="U9871">
        <v>0.7</v>
      </c>
      <c r="V9871">
        <v>-2.6099999999999994</v>
      </c>
      <c r="AA9871" t="str">
        <f t="shared" si="309"/>
        <v>OFF-BI-10000494-Office Supplies</v>
      </c>
    </row>
    <row r="9872" spans="1:27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 t="str">
        <f t="shared" si="308"/>
        <v>Loss</v>
      </c>
      <c r="T9872">
        <v>3</v>
      </c>
      <c r="U9872">
        <v>0.7</v>
      </c>
      <c r="V9872">
        <v>-17.942399999999992</v>
      </c>
      <c r="AA9872" t="str">
        <f t="shared" si="309"/>
        <v>OFF-BI-10001658-Office Supplies</v>
      </c>
    </row>
    <row r="9873" spans="1:27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 t="str">
        <f t="shared" si="308"/>
        <v>Profit</v>
      </c>
      <c r="T9873">
        <v>2</v>
      </c>
      <c r="U9873">
        <v>0.2</v>
      </c>
      <c r="V9873">
        <v>32.662799999999947</v>
      </c>
      <c r="AA9873" t="str">
        <f t="shared" si="309"/>
        <v>OFF-ST-10003208-Office Supplies</v>
      </c>
    </row>
    <row r="9874" spans="1:27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 t="str">
        <f t="shared" si="308"/>
        <v>Loss</v>
      </c>
      <c r="T9874">
        <v>2</v>
      </c>
      <c r="U9874">
        <v>0.2</v>
      </c>
      <c r="V9874">
        <v>1.1969999999999992</v>
      </c>
      <c r="AA9874" t="str">
        <f t="shared" si="309"/>
        <v>OFF-AR-10004790-Office Supplies</v>
      </c>
    </row>
    <row r="9875" spans="1:27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 t="str">
        <f t="shared" si="308"/>
        <v>Loss</v>
      </c>
      <c r="T9875">
        <v>1</v>
      </c>
      <c r="U9875">
        <v>0</v>
      </c>
      <c r="V9875">
        <v>3.1104000000000003</v>
      </c>
      <c r="AA9875" t="str">
        <f t="shared" si="309"/>
        <v>OFF-PA-10004609-Office Supplies</v>
      </c>
    </row>
    <row r="9876" spans="1:27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 t="str">
        <f t="shared" si="308"/>
        <v>Loss</v>
      </c>
      <c r="T9876">
        <v>2</v>
      </c>
      <c r="U9876">
        <v>0.2</v>
      </c>
      <c r="V9876">
        <v>19.989999999999995</v>
      </c>
      <c r="AA9876" t="str">
        <f t="shared" si="309"/>
        <v>OFF-EN-10003055-Office Supplies</v>
      </c>
    </row>
    <row r="9877" spans="1:27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 t="str">
        <f t="shared" si="308"/>
        <v>Loss</v>
      </c>
      <c r="T9877">
        <v>2</v>
      </c>
      <c r="U9877">
        <v>0</v>
      </c>
      <c r="V9877">
        <v>6.3600000000000101E-2</v>
      </c>
      <c r="AA9877" t="str">
        <f t="shared" si="309"/>
        <v>OFF-SU-10003936-Office Supplies</v>
      </c>
    </row>
    <row r="9878" spans="1:27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 t="str">
        <f t="shared" si="308"/>
        <v>Profit</v>
      </c>
      <c r="T9878">
        <v>4</v>
      </c>
      <c r="U9878">
        <v>0.2</v>
      </c>
      <c r="V9878">
        <v>-21.213600000000099</v>
      </c>
      <c r="AA9878" t="str">
        <f t="shared" si="309"/>
        <v>OFF-ST-10000078-Office Supplies</v>
      </c>
    </row>
    <row r="9879" spans="1:27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 t="str">
        <f t="shared" si="308"/>
        <v>Loss</v>
      </c>
      <c r="T9879">
        <v>5</v>
      </c>
      <c r="U9879">
        <v>0.7</v>
      </c>
      <c r="V9879">
        <v>-6.379999999999999</v>
      </c>
      <c r="AA9879" t="str">
        <f t="shared" si="309"/>
        <v>OFF-BI-10000174-Office Supplies</v>
      </c>
    </row>
    <row r="9880" spans="1:27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 t="str">
        <f t="shared" si="308"/>
        <v>Loss</v>
      </c>
      <c r="T9880">
        <v>3</v>
      </c>
      <c r="U9880">
        <v>0.4</v>
      </c>
      <c r="V9880">
        <v>-24.476399999999998</v>
      </c>
      <c r="AA9880" t="str">
        <f t="shared" si="309"/>
        <v>TEC-PH-10004080-Technology</v>
      </c>
    </row>
    <row r="9881" spans="1:27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 t="str">
        <f t="shared" si="308"/>
        <v>Profit</v>
      </c>
      <c r="T9881">
        <v>7</v>
      </c>
      <c r="U9881">
        <v>0.1</v>
      </c>
      <c r="V9881">
        <v>63.685999999999979</v>
      </c>
      <c r="AA9881" t="str">
        <f t="shared" si="309"/>
        <v>FUR-CH-10002961-Furniture</v>
      </c>
    </row>
    <row r="9882" spans="1:27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 t="str">
        <f t="shared" si="308"/>
        <v>Loss</v>
      </c>
      <c r="T9882">
        <v>3</v>
      </c>
      <c r="U9882">
        <v>0.2</v>
      </c>
      <c r="V9882">
        <v>28.706399999999991</v>
      </c>
      <c r="AA9882" t="str">
        <f t="shared" si="309"/>
        <v>OFF-PA-10000474-Office Supplies</v>
      </c>
    </row>
    <row r="9883" spans="1:27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 t="str">
        <f t="shared" si="308"/>
        <v>Loss</v>
      </c>
      <c r="T9883">
        <v>3</v>
      </c>
      <c r="U9883">
        <v>0</v>
      </c>
      <c r="V9883">
        <v>6.7392000000000003</v>
      </c>
      <c r="AA9883" t="str">
        <f t="shared" si="309"/>
        <v>OFF-BI-10000138-Office Supplies</v>
      </c>
    </row>
    <row r="9884" spans="1:27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 t="str">
        <f t="shared" si="308"/>
        <v>Profit</v>
      </c>
      <c r="T9884">
        <v>13</v>
      </c>
      <c r="U9884">
        <v>0</v>
      </c>
      <c r="V9884">
        <v>98.139599999999987</v>
      </c>
      <c r="AA9884" t="str">
        <f t="shared" si="309"/>
        <v>TEC-AC-10000023-Technology</v>
      </c>
    </row>
    <row r="9885" spans="1:27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 t="str">
        <f t="shared" si="308"/>
        <v>Loss</v>
      </c>
      <c r="T9885">
        <v>2</v>
      </c>
      <c r="U9885">
        <v>0</v>
      </c>
      <c r="V9885">
        <v>5.58</v>
      </c>
      <c r="AA9885" t="str">
        <f t="shared" si="309"/>
        <v>OFF-EN-10001415-Office Supplies</v>
      </c>
    </row>
    <row r="9886" spans="1:27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 t="str">
        <f t="shared" si="308"/>
        <v>Loss</v>
      </c>
      <c r="T9886">
        <v>3</v>
      </c>
      <c r="U9886">
        <v>0</v>
      </c>
      <c r="V9886">
        <v>22.4316</v>
      </c>
      <c r="AA9886" t="str">
        <f t="shared" si="309"/>
        <v>TEC-AC-10001284-Technology</v>
      </c>
    </row>
    <row r="9887" spans="1:27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 t="str">
        <f t="shared" si="308"/>
        <v>Loss</v>
      </c>
      <c r="T9887">
        <v>2</v>
      </c>
      <c r="U9887">
        <v>0</v>
      </c>
      <c r="V9887">
        <v>57.592799999999997</v>
      </c>
      <c r="AA9887" t="str">
        <f t="shared" si="309"/>
        <v>TEC-AC-10000736-Technology</v>
      </c>
    </row>
    <row r="9888" spans="1:27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 t="str">
        <f t="shared" si="308"/>
        <v>Loss</v>
      </c>
      <c r="T9888">
        <v>3</v>
      </c>
      <c r="U9888">
        <v>0</v>
      </c>
      <c r="V9888">
        <v>0</v>
      </c>
      <c r="AA9888" t="str">
        <f t="shared" si="309"/>
        <v>OFF-FA-10003467-Office Supplies</v>
      </c>
    </row>
    <row r="9889" spans="1:27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 t="str">
        <f t="shared" si="308"/>
        <v>Loss</v>
      </c>
      <c r="T9889">
        <v>2</v>
      </c>
      <c r="U9889">
        <v>0</v>
      </c>
      <c r="V9889">
        <v>4.6812000000000005</v>
      </c>
      <c r="AA9889" t="str">
        <f t="shared" si="309"/>
        <v>OFF-PA-10000477-Office Supplies</v>
      </c>
    </row>
    <row r="9890" spans="1:27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 t="str">
        <f t="shared" si="308"/>
        <v>Loss</v>
      </c>
      <c r="T9890">
        <v>1</v>
      </c>
      <c r="U9890">
        <v>0</v>
      </c>
      <c r="V9890">
        <v>28.796399999999998</v>
      </c>
      <c r="AA9890" t="str">
        <f t="shared" si="309"/>
        <v>TEC-AC-10000736-Technology</v>
      </c>
    </row>
    <row r="9891" spans="1:27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 t="str">
        <f t="shared" si="308"/>
        <v>Loss</v>
      </c>
      <c r="T9891">
        <v>3</v>
      </c>
      <c r="U9891">
        <v>0</v>
      </c>
      <c r="V9891">
        <v>2.4138000000000006</v>
      </c>
      <c r="AA9891" t="str">
        <f t="shared" si="309"/>
        <v>OFF-AR-10002467-Office Supplies</v>
      </c>
    </row>
    <row r="9892" spans="1:27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 t="str">
        <f t="shared" si="308"/>
        <v>Loss</v>
      </c>
      <c r="T9892">
        <v>2</v>
      </c>
      <c r="U9892">
        <v>0</v>
      </c>
      <c r="V9892">
        <v>9.6913999999999998</v>
      </c>
      <c r="AA9892" t="str">
        <f t="shared" si="309"/>
        <v>OFF-PA-10004996-Office Supplies</v>
      </c>
    </row>
    <row r="9893" spans="1:27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 t="str">
        <f t="shared" si="308"/>
        <v>Loss</v>
      </c>
      <c r="T9893">
        <v>7</v>
      </c>
      <c r="U9893">
        <v>0</v>
      </c>
      <c r="V9893">
        <v>48.457499999999996</v>
      </c>
      <c r="AA9893" t="str">
        <f t="shared" si="309"/>
        <v>TEC-AC-10003116-Technology</v>
      </c>
    </row>
    <row r="9894" spans="1:27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 t="str">
        <f t="shared" si="308"/>
        <v>Profit</v>
      </c>
      <c r="T9894">
        <v>5</v>
      </c>
      <c r="U9894">
        <v>0</v>
      </c>
      <c r="V9894">
        <v>83.314000000000021</v>
      </c>
      <c r="AA9894" t="str">
        <f t="shared" si="309"/>
        <v>TEC-PH-10002262-Technology</v>
      </c>
    </row>
    <row r="9895" spans="1:27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 t="str">
        <f t="shared" si="308"/>
        <v>Profit</v>
      </c>
      <c r="T9895">
        <v>4</v>
      </c>
      <c r="U9895">
        <v>0</v>
      </c>
      <c r="V9895">
        <v>96.854399999999998</v>
      </c>
      <c r="AA9895" t="str">
        <f t="shared" si="309"/>
        <v>FUR-CH-10004626-Furniture</v>
      </c>
    </row>
    <row r="9896" spans="1:27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 t="str">
        <f t="shared" si="308"/>
        <v>Loss</v>
      </c>
      <c r="T9896">
        <v>5</v>
      </c>
      <c r="U9896">
        <v>0</v>
      </c>
      <c r="V9896">
        <v>27.60799999999999</v>
      </c>
      <c r="AA9896" t="str">
        <f t="shared" si="309"/>
        <v>FUR-FU-10001756-Furniture</v>
      </c>
    </row>
    <row r="9897" spans="1:27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 t="str">
        <f t="shared" si="308"/>
        <v>Loss</v>
      </c>
      <c r="T9897">
        <v>11</v>
      </c>
      <c r="U9897">
        <v>0.2</v>
      </c>
      <c r="V9897">
        <v>38.456000000000003</v>
      </c>
      <c r="AA9897" t="str">
        <f t="shared" si="309"/>
        <v>TEC-AC-10004859-Technology</v>
      </c>
    </row>
    <row r="9898" spans="1:27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 t="str">
        <f t="shared" si="308"/>
        <v>Loss</v>
      </c>
      <c r="T9898">
        <v>2</v>
      </c>
      <c r="U9898">
        <v>0.2</v>
      </c>
      <c r="V9898">
        <v>22.480800000000002</v>
      </c>
      <c r="AA9898" t="str">
        <f t="shared" si="309"/>
        <v>OFF-PA-10001725-Office Supplies</v>
      </c>
    </row>
    <row r="9899" spans="1:27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 t="str">
        <f t="shared" si="308"/>
        <v>Profit</v>
      </c>
      <c r="T9899">
        <v>3</v>
      </c>
      <c r="U9899">
        <v>0.2</v>
      </c>
      <c r="V9899">
        <v>34.97399999999999</v>
      </c>
      <c r="AA9899" t="str">
        <f t="shared" si="309"/>
        <v>FUR-FU-10004306-Furniture</v>
      </c>
    </row>
    <row r="9900" spans="1:27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 t="str">
        <f t="shared" si="308"/>
        <v>Loss</v>
      </c>
      <c r="T9900">
        <v>2</v>
      </c>
      <c r="U9900">
        <v>0.2</v>
      </c>
      <c r="V9900">
        <v>0</v>
      </c>
      <c r="AA9900" t="str">
        <f t="shared" si="309"/>
        <v>FUR-FU-10004845-Furniture</v>
      </c>
    </row>
    <row r="9901" spans="1:27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 t="str">
        <f t="shared" si="308"/>
        <v>Profit</v>
      </c>
      <c r="T9901">
        <v>1</v>
      </c>
      <c r="U9901">
        <v>0.4</v>
      </c>
      <c r="V9901">
        <v>-143.25480000000002</v>
      </c>
      <c r="AA9901" t="str">
        <f t="shared" si="309"/>
        <v>FUR-TA-10000198-Furniture</v>
      </c>
    </row>
    <row r="9902" spans="1:27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 t="str">
        <f t="shared" si="308"/>
        <v>Profit</v>
      </c>
      <c r="T9902">
        <v>3</v>
      </c>
      <c r="U9902">
        <v>0.2</v>
      </c>
      <c r="V9902">
        <v>20.745899999999985</v>
      </c>
      <c r="AA9902" t="str">
        <f t="shared" si="309"/>
        <v>OFF-ST-10000036-Office Supplies</v>
      </c>
    </row>
    <row r="9903" spans="1:27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 t="str">
        <f t="shared" si="308"/>
        <v>Loss</v>
      </c>
      <c r="T9903">
        <v>3</v>
      </c>
      <c r="U9903">
        <v>0.2</v>
      </c>
      <c r="V9903">
        <v>7.1099999999999994</v>
      </c>
      <c r="AA9903" t="str">
        <f t="shared" si="309"/>
        <v>FUR-FU-10001037-Furniture</v>
      </c>
    </row>
    <row r="9904" spans="1:27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 t="str">
        <f t="shared" si="308"/>
        <v>Loss</v>
      </c>
      <c r="T9904">
        <v>1</v>
      </c>
      <c r="U9904">
        <v>0.2</v>
      </c>
      <c r="V9904">
        <v>2.0849999999999991</v>
      </c>
      <c r="AA9904" t="str">
        <f t="shared" si="309"/>
        <v>OFF-PA-10001950-Office Supplies</v>
      </c>
    </row>
    <row r="9905" spans="1:27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 t="str">
        <f t="shared" si="308"/>
        <v>Loss</v>
      </c>
      <c r="T9905">
        <v>3</v>
      </c>
      <c r="U9905">
        <v>0.6</v>
      </c>
      <c r="V9905">
        <v>-6.9101999999999997</v>
      </c>
      <c r="AA9905" t="str">
        <f t="shared" si="309"/>
        <v>FUR-FU-10004587-Furniture</v>
      </c>
    </row>
    <row r="9906" spans="1:27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 t="str">
        <f t="shared" si="308"/>
        <v>Loss</v>
      </c>
      <c r="T9906">
        <v>2</v>
      </c>
      <c r="U9906">
        <v>0.2</v>
      </c>
      <c r="V9906">
        <v>25.596799999999998</v>
      </c>
      <c r="AA9906" t="str">
        <f t="shared" si="309"/>
        <v>TEC-AC-10002567-Technology</v>
      </c>
    </row>
    <row r="9907" spans="1:27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 t="str">
        <f t="shared" si="308"/>
        <v>Loss</v>
      </c>
      <c r="T9907">
        <v>7</v>
      </c>
      <c r="U9907">
        <v>0</v>
      </c>
      <c r="V9907">
        <v>55.389600000000002</v>
      </c>
      <c r="AA9907" t="str">
        <f t="shared" si="309"/>
        <v>FUR-FU-10004973-Furniture</v>
      </c>
    </row>
    <row r="9908" spans="1:27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 t="str">
        <f t="shared" si="308"/>
        <v>Loss</v>
      </c>
      <c r="T9908">
        <v>3</v>
      </c>
      <c r="U9908">
        <v>0.2</v>
      </c>
      <c r="V9908">
        <v>7.822499999999998</v>
      </c>
      <c r="AA9908" t="str">
        <f t="shared" si="309"/>
        <v>OFF-BI-10001628-Office Supplies</v>
      </c>
    </row>
    <row r="9909" spans="1:27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 t="str">
        <f t="shared" si="308"/>
        <v>Profit</v>
      </c>
      <c r="T9909">
        <v>3</v>
      </c>
      <c r="U9909">
        <v>0.2</v>
      </c>
      <c r="V9909">
        <v>71.77200000000002</v>
      </c>
      <c r="AA9909" t="str">
        <f t="shared" si="309"/>
        <v>FUR-CH-10000155-Furniture</v>
      </c>
    </row>
    <row r="9910" spans="1:27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 t="str">
        <f t="shared" si="308"/>
        <v>Profit</v>
      </c>
      <c r="T9910">
        <v>5</v>
      </c>
      <c r="U9910">
        <v>0</v>
      </c>
      <c r="V9910">
        <v>24.881999999999991</v>
      </c>
      <c r="AA9910" t="str">
        <f t="shared" si="309"/>
        <v>FUR-FU-10002379-Furniture</v>
      </c>
    </row>
    <row r="9911" spans="1:27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 t="str">
        <f t="shared" si="308"/>
        <v>Loss</v>
      </c>
      <c r="T9911">
        <v>3</v>
      </c>
      <c r="U9911">
        <v>0</v>
      </c>
      <c r="V9911">
        <v>12.060900000000002</v>
      </c>
      <c r="AA9911" t="str">
        <f t="shared" si="309"/>
        <v>FUR-FU-10004018-Furniture</v>
      </c>
    </row>
    <row r="9912" spans="1:27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 t="str">
        <f t="shared" si="308"/>
        <v>Profit</v>
      </c>
      <c r="T9912">
        <v>2</v>
      </c>
      <c r="U9912">
        <v>0</v>
      </c>
      <c r="V9912">
        <v>100.65599999999999</v>
      </c>
      <c r="AA9912" t="str">
        <f t="shared" si="309"/>
        <v>OFF-PA-10000994-Office Supplies</v>
      </c>
    </row>
    <row r="9913" spans="1:27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 t="str">
        <f t="shared" si="308"/>
        <v>Loss</v>
      </c>
      <c r="T9913">
        <v>7</v>
      </c>
      <c r="U9913">
        <v>0</v>
      </c>
      <c r="V9913">
        <v>56.526400000000002</v>
      </c>
      <c r="AA9913" t="str">
        <f t="shared" si="309"/>
        <v>OFF-BI-10002852-Office Supplies</v>
      </c>
    </row>
    <row r="9914" spans="1:27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 t="str">
        <f t="shared" si="308"/>
        <v>Profit</v>
      </c>
      <c r="T9914">
        <v>3</v>
      </c>
      <c r="U9914">
        <v>0.2</v>
      </c>
      <c r="V9914">
        <v>-54.320399999999978</v>
      </c>
      <c r="AA9914" t="str">
        <f t="shared" si="309"/>
        <v>FUR-CH-10001714-Furniture</v>
      </c>
    </row>
    <row r="9915" spans="1:27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 t="str">
        <f t="shared" si="308"/>
        <v>Loss</v>
      </c>
      <c r="T9915">
        <v>3</v>
      </c>
      <c r="U9915">
        <v>0</v>
      </c>
      <c r="V9915">
        <v>14.904</v>
      </c>
      <c r="AA9915" t="str">
        <f t="shared" si="309"/>
        <v>OFF-LA-10000414-Office Supplies</v>
      </c>
    </row>
    <row r="9916" spans="1:27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 t="str">
        <f t="shared" si="308"/>
        <v>Loss</v>
      </c>
      <c r="T9916">
        <v>2</v>
      </c>
      <c r="U9916">
        <v>0</v>
      </c>
      <c r="V9916">
        <v>6.2208000000000006</v>
      </c>
      <c r="AA9916" t="str">
        <f t="shared" si="309"/>
        <v>OFF-PA-10003848-Office Supplies</v>
      </c>
    </row>
    <row r="9917" spans="1:27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 t="str">
        <f t="shared" si="308"/>
        <v>Loss</v>
      </c>
      <c r="T9917">
        <v>5</v>
      </c>
      <c r="U9917">
        <v>0</v>
      </c>
      <c r="V9917">
        <v>45.527999999999992</v>
      </c>
      <c r="AA9917" t="str">
        <f t="shared" si="309"/>
        <v>OFF-PA-10000176-Office Supplies</v>
      </c>
    </row>
    <row r="9918" spans="1:27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 t="str">
        <f t="shared" si="308"/>
        <v>Loss</v>
      </c>
      <c r="T9918">
        <v>1</v>
      </c>
      <c r="U9918">
        <v>0</v>
      </c>
      <c r="V9918">
        <v>3.5047999999999995</v>
      </c>
      <c r="AA9918" t="str">
        <f t="shared" si="309"/>
        <v>OFF-ST-10001590-Office Supplies</v>
      </c>
    </row>
    <row r="9919" spans="1:27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 t="str">
        <f t="shared" si="308"/>
        <v>Loss</v>
      </c>
      <c r="T9919">
        <v>3</v>
      </c>
      <c r="U9919">
        <v>0</v>
      </c>
      <c r="V9919">
        <v>4.6220999999999997</v>
      </c>
      <c r="AA9919" t="str">
        <f t="shared" si="309"/>
        <v>FUR-FU-10000010-Furniture</v>
      </c>
    </row>
    <row r="9920" spans="1:27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 t="str">
        <f t="shared" si="308"/>
        <v>Loss</v>
      </c>
      <c r="T9920">
        <v>1</v>
      </c>
      <c r="U9920">
        <v>0</v>
      </c>
      <c r="V9920">
        <v>17.990999999999996</v>
      </c>
      <c r="AA9920" t="str">
        <f t="shared" si="309"/>
        <v>OFF-EN-10003055-Office Supplies</v>
      </c>
    </row>
    <row r="9921" spans="1:27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 t="str">
        <f t="shared" si="308"/>
        <v>Profit</v>
      </c>
      <c r="T9921">
        <v>5</v>
      </c>
      <c r="U9921">
        <v>0.3</v>
      </c>
      <c r="V9921">
        <v>-143.43099999999998</v>
      </c>
      <c r="AA9921" t="str">
        <f t="shared" si="309"/>
        <v>FUR-CH-10000863-Furniture</v>
      </c>
    </row>
    <row r="9922" spans="1:27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 t="str">
        <f t="shared" si="308"/>
        <v>Loss</v>
      </c>
      <c r="T9922">
        <v>7</v>
      </c>
      <c r="U9922">
        <v>0.8</v>
      </c>
      <c r="V9922">
        <v>-35.817600000000013</v>
      </c>
      <c r="AA9922" t="str">
        <f t="shared" si="309"/>
        <v>OFF-BI-10004233-Office Supplies</v>
      </c>
    </row>
    <row r="9923" spans="1:27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 t="str">
        <f t="shared" ref="S9923:S9986" si="310">IF($R9923&gt;200,"Profit","Loss")</f>
        <v>Loss</v>
      </c>
      <c r="T9923">
        <v>3</v>
      </c>
      <c r="U9923">
        <v>0.7</v>
      </c>
      <c r="V9923">
        <v>-4.5935999999999986</v>
      </c>
      <c r="AA9923" t="str">
        <f t="shared" ref="AA9923:AA9986" si="311">CONCATENATE(N9923,"-",O9923)</f>
        <v>OFF-BI-10003350-Office Supplies</v>
      </c>
    </row>
    <row r="9924" spans="1:27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 t="str">
        <f t="shared" si="310"/>
        <v>Loss</v>
      </c>
      <c r="T9924">
        <v>4</v>
      </c>
      <c r="U9924">
        <v>0.2</v>
      </c>
      <c r="V9924">
        <v>28.79519999999998</v>
      </c>
      <c r="AA9924" t="str">
        <f t="shared" si="311"/>
        <v>TEC-AC-10001990-Technology</v>
      </c>
    </row>
    <row r="9925" spans="1:27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 t="str">
        <f t="shared" si="310"/>
        <v>Loss</v>
      </c>
      <c r="T9925">
        <v>3</v>
      </c>
      <c r="U9925">
        <v>0.2</v>
      </c>
      <c r="V9925">
        <v>16.823699999999999</v>
      </c>
      <c r="AA9925" t="str">
        <f t="shared" si="311"/>
        <v>OFF-BI-10003982-Office Supplies</v>
      </c>
    </row>
    <row r="9926" spans="1:27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 t="str">
        <f t="shared" si="310"/>
        <v>Loss</v>
      </c>
      <c r="T9926">
        <v>1</v>
      </c>
      <c r="U9926">
        <v>0</v>
      </c>
      <c r="V9926">
        <v>11.994999999999999</v>
      </c>
      <c r="AA9926" t="str">
        <f t="shared" si="311"/>
        <v>OFF-EN-10004386-Office Supplies</v>
      </c>
    </row>
    <row r="9927" spans="1:27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 t="str">
        <f t="shared" si="310"/>
        <v>Profit</v>
      </c>
      <c r="T9927">
        <v>8</v>
      </c>
      <c r="U9927">
        <v>0.2</v>
      </c>
      <c r="V9927">
        <v>353.5791999999999</v>
      </c>
      <c r="AA9927" t="str">
        <f t="shared" si="311"/>
        <v>OFF-BI-10003656-Office Supplies</v>
      </c>
    </row>
    <row r="9928" spans="1:27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 t="str">
        <f t="shared" si="310"/>
        <v>Loss</v>
      </c>
      <c r="T9928">
        <v>2</v>
      </c>
      <c r="U9928">
        <v>0</v>
      </c>
      <c r="V9928">
        <v>53.994599999999991</v>
      </c>
      <c r="AA9928" t="str">
        <f t="shared" si="311"/>
        <v>TEC-PH-10002310-Technology</v>
      </c>
    </row>
    <row r="9929" spans="1:27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 t="str">
        <f t="shared" si="310"/>
        <v>Loss</v>
      </c>
      <c r="T9929">
        <v>4</v>
      </c>
      <c r="U9929">
        <v>0</v>
      </c>
      <c r="V9929">
        <v>20.140799999999999</v>
      </c>
      <c r="AA9929" t="str">
        <f t="shared" si="311"/>
        <v>OFF-ST-10001172-Office Supplies</v>
      </c>
    </row>
    <row r="9930" spans="1:27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 t="str">
        <f t="shared" si="310"/>
        <v>Loss</v>
      </c>
      <c r="T9930">
        <v>3</v>
      </c>
      <c r="U9930">
        <v>0</v>
      </c>
      <c r="V9930">
        <v>8.7371999999999996</v>
      </c>
      <c r="AA9930" t="str">
        <f t="shared" si="311"/>
        <v>FUR-FU-10000260-Furniture</v>
      </c>
    </row>
    <row r="9931" spans="1:27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 t="str">
        <f t="shared" si="310"/>
        <v>Profit</v>
      </c>
      <c r="T9931">
        <v>5</v>
      </c>
      <c r="U9931">
        <v>0.2</v>
      </c>
      <c r="V9931">
        <v>944.98649999999986</v>
      </c>
      <c r="AA9931" t="str">
        <f t="shared" si="311"/>
        <v>TEC-CO-10003763-Technology</v>
      </c>
    </row>
    <row r="9932" spans="1:27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 t="str">
        <f t="shared" si="310"/>
        <v>Loss</v>
      </c>
      <c r="T9932">
        <v>2</v>
      </c>
      <c r="U9932">
        <v>0.2</v>
      </c>
      <c r="V9932">
        <v>3.4551999999999996</v>
      </c>
      <c r="AA9932" t="str">
        <f t="shared" si="311"/>
        <v>OFF-BI-10001267-Office Supplies</v>
      </c>
    </row>
    <row r="9933" spans="1:27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 t="str">
        <f t="shared" si="310"/>
        <v>Profit</v>
      </c>
      <c r="T9933">
        <v>4</v>
      </c>
      <c r="U9933">
        <v>0.15</v>
      </c>
      <c r="V9933">
        <v>-40.196000000000055</v>
      </c>
      <c r="AA9933" t="str">
        <f t="shared" si="311"/>
        <v>FUR-BO-10004357-Furniture</v>
      </c>
    </row>
    <row r="9934" spans="1:27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 t="str">
        <f t="shared" si="310"/>
        <v>Loss</v>
      </c>
      <c r="T9934">
        <v>7</v>
      </c>
      <c r="U9934">
        <v>0</v>
      </c>
      <c r="V9934">
        <v>13.481999999999998</v>
      </c>
      <c r="AA9934" t="str">
        <f t="shared" si="311"/>
        <v>OFF-PA-10004610-Office Supplies</v>
      </c>
    </row>
    <row r="9935" spans="1:27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 t="str">
        <f t="shared" si="310"/>
        <v>Loss</v>
      </c>
      <c r="T9935">
        <v>3</v>
      </c>
      <c r="U9935">
        <v>0</v>
      </c>
      <c r="V9935">
        <v>47.806499999999993</v>
      </c>
      <c r="AA9935" t="str">
        <f t="shared" si="311"/>
        <v>TEC-PH-10004912-Technology</v>
      </c>
    </row>
    <row r="9936" spans="1:27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 t="str">
        <f t="shared" si="310"/>
        <v>Loss</v>
      </c>
      <c r="T9936">
        <v>3</v>
      </c>
      <c r="U9936">
        <v>0.2</v>
      </c>
      <c r="V9936">
        <v>2.5146000000000015</v>
      </c>
      <c r="AA9936" t="str">
        <f t="shared" si="311"/>
        <v>OFF-AP-10003278-Office Supplies</v>
      </c>
    </row>
    <row r="9937" spans="1:27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 t="str">
        <f t="shared" si="310"/>
        <v>Loss</v>
      </c>
      <c r="T9937">
        <v>3</v>
      </c>
      <c r="U9937">
        <v>0.2</v>
      </c>
      <c r="V9937">
        <v>3.6744000000000039</v>
      </c>
      <c r="AA9937" t="str">
        <f t="shared" si="311"/>
        <v>OFF-ST-10001627-Office Supplies</v>
      </c>
    </row>
    <row r="9938" spans="1:27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 t="str">
        <f t="shared" si="310"/>
        <v>Loss</v>
      </c>
      <c r="T9938">
        <v>3</v>
      </c>
      <c r="U9938">
        <v>0</v>
      </c>
      <c r="V9938">
        <v>48.377100000000006</v>
      </c>
      <c r="AA9938" t="str">
        <f t="shared" si="311"/>
        <v>OFF-BI-10002735-Office Supplies</v>
      </c>
    </row>
    <row r="9939" spans="1:27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 t="str">
        <f t="shared" si="310"/>
        <v>Loss</v>
      </c>
      <c r="T9939">
        <v>2</v>
      </c>
      <c r="U9939">
        <v>0.2</v>
      </c>
      <c r="V9939">
        <v>-1.7772000000000041</v>
      </c>
      <c r="AA9939" t="str">
        <f t="shared" si="311"/>
        <v>FUR-TA-10001676-Furniture</v>
      </c>
    </row>
    <row r="9940" spans="1:27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 t="str">
        <f t="shared" si="310"/>
        <v>Loss</v>
      </c>
      <c r="T9940">
        <v>5</v>
      </c>
      <c r="U9940">
        <v>0</v>
      </c>
      <c r="V9940">
        <v>19.915500000000002</v>
      </c>
      <c r="AA9940" t="str">
        <f t="shared" si="311"/>
        <v>FUR-FU-10004864-Furniture</v>
      </c>
    </row>
    <row r="9941" spans="1:27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 t="str">
        <f t="shared" si="310"/>
        <v>Loss</v>
      </c>
      <c r="T9941">
        <v>4</v>
      </c>
      <c r="U9941">
        <v>0</v>
      </c>
      <c r="V9941">
        <v>9.9456000000000024</v>
      </c>
      <c r="AA9941" t="str">
        <f t="shared" si="311"/>
        <v>OFF-SU-10000952-Office Supplies</v>
      </c>
    </row>
    <row r="9942" spans="1:27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 t="str">
        <f t="shared" si="310"/>
        <v>Loss</v>
      </c>
      <c r="T9942">
        <v>7</v>
      </c>
      <c r="U9942">
        <v>0</v>
      </c>
      <c r="V9942">
        <v>4.8160000000000007</v>
      </c>
      <c r="AA9942" t="str">
        <f t="shared" si="311"/>
        <v>OFF-AR-10000462-Office Supplies</v>
      </c>
    </row>
    <row r="9943" spans="1:27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 t="str">
        <f t="shared" si="310"/>
        <v>Profit</v>
      </c>
      <c r="T9943">
        <v>14</v>
      </c>
      <c r="U9943">
        <v>0</v>
      </c>
      <c r="V9943">
        <v>87.196200000000005</v>
      </c>
      <c r="AA9943" t="str">
        <f t="shared" si="311"/>
        <v>TEC-AC-10001772-Technology</v>
      </c>
    </row>
    <row r="9944" spans="1:27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 t="str">
        <f t="shared" si="310"/>
        <v>Profit</v>
      </c>
      <c r="T9944">
        <v>9</v>
      </c>
      <c r="U9944">
        <v>0</v>
      </c>
      <c r="V9944">
        <v>29.964600000000061</v>
      </c>
      <c r="AA9944" t="str">
        <f t="shared" si="311"/>
        <v>OFF-ST-10001128-Office Supplies</v>
      </c>
    </row>
    <row r="9945" spans="1:27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 t="str">
        <f t="shared" si="310"/>
        <v>Loss</v>
      </c>
      <c r="T9945">
        <v>5</v>
      </c>
      <c r="U9945">
        <v>0</v>
      </c>
      <c r="V9945">
        <v>13.299000000000003</v>
      </c>
      <c r="AA9945" t="str">
        <f t="shared" si="311"/>
        <v>OFF-SU-10002537-Office Supplies</v>
      </c>
    </row>
    <row r="9946" spans="1:27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 t="str">
        <f t="shared" si="310"/>
        <v>Loss</v>
      </c>
      <c r="T9946">
        <v>3</v>
      </c>
      <c r="U9946">
        <v>0</v>
      </c>
      <c r="V9946">
        <v>0.4073999999999991</v>
      </c>
      <c r="AA9946" t="str">
        <f t="shared" si="311"/>
        <v>OFF-ST-10000419-Office Supplies</v>
      </c>
    </row>
    <row r="9947" spans="1:27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 t="str">
        <f t="shared" si="310"/>
        <v>Loss</v>
      </c>
      <c r="T9947">
        <v>1</v>
      </c>
      <c r="U9947">
        <v>0.2</v>
      </c>
      <c r="V9947">
        <v>1.0699999999999996</v>
      </c>
      <c r="AA9947" t="str">
        <f t="shared" si="311"/>
        <v>OFF-PA-10000327-Office Supplies</v>
      </c>
    </row>
    <row r="9948" spans="1:27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 t="str">
        <f t="shared" si="310"/>
        <v>Loss</v>
      </c>
      <c r="T9948">
        <v>3</v>
      </c>
      <c r="U9948">
        <v>0.2</v>
      </c>
      <c r="V9948">
        <v>32.130000000000003</v>
      </c>
      <c r="AA9948" t="str">
        <f t="shared" si="311"/>
        <v>TEC-AC-10004353-Technology</v>
      </c>
    </row>
    <row r="9949" spans="1:27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 t="str">
        <f t="shared" si="310"/>
        <v>Profit</v>
      </c>
      <c r="T9949">
        <v>6</v>
      </c>
      <c r="U9949">
        <v>0</v>
      </c>
      <c r="V9949">
        <v>539.24639999999999</v>
      </c>
      <c r="AA9949" t="str">
        <f t="shared" si="311"/>
        <v>FUR-CH-10003746-Furniture</v>
      </c>
    </row>
    <row r="9950" spans="1:27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 t="str">
        <f t="shared" si="310"/>
        <v>Profit</v>
      </c>
      <c r="T9950">
        <v>8</v>
      </c>
      <c r="U9950">
        <v>0</v>
      </c>
      <c r="V9950">
        <v>793.71599999999989</v>
      </c>
      <c r="AA9950" t="str">
        <f t="shared" si="311"/>
        <v>OFF-AP-10002945-Office Supplies</v>
      </c>
    </row>
    <row r="9951" spans="1:27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 t="str">
        <f t="shared" si="310"/>
        <v>Loss</v>
      </c>
      <c r="T9951">
        <v>3</v>
      </c>
      <c r="U9951">
        <v>0</v>
      </c>
      <c r="V9951">
        <v>15.954299999999993</v>
      </c>
      <c r="AA9951" t="str">
        <f t="shared" si="311"/>
        <v>TEC-AC-10004568-Technology</v>
      </c>
    </row>
    <row r="9952" spans="1:27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 t="str">
        <f t="shared" si="310"/>
        <v>Loss</v>
      </c>
      <c r="T9952">
        <v>1</v>
      </c>
      <c r="U9952">
        <v>0</v>
      </c>
      <c r="V9952">
        <v>14.7593</v>
      </c>
      <c r="AA9952" t="str">
        <f t="shared" si="311"/>
        <v>TEC-AC-10001714-Technology</v>
      </c>
    </row>
    <row r="9953" spans="1:27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 t="str">
        <f t="shared" si="310"/>
        <v>Loss</v>
      </c>
      <c r="T9953">
        <v>2</v>
      </c>
      <c r="U9953">
        <v>0</v>
      </c>
      <c r="V9953">
        <v>8.69</v>
      </c>
      <c r="AA9953" t="str">
        <f t="shared" si="311"/>
        <v>OFF-BI-10002072-Office Supplies</v>
      </c>
    </row>
    <row r="9954" spans="1:27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 t="str">
        <f t="shared" si="310"/>
        <v>Loss</v>
      </c>
      <c r="T9954">
        <v>2</v>
      </c>
      <c r="U9954">
        <v>0.2</v>
      </c>
      <c r="V9954">
        <v>20.723999999999997</v>
      </c>
      <c r="AA9954" t="str">
        <f t="shared" si="311"/>
        <v>OFF-BI-10001153-Office Supplies</v>
      </c>
    </row>
    <row r="9955" spans="1:27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 t="str">
        <f t="shared" si="310"/>
        <v>Loss</v>
      </c>
      <c r="T9955">
        <v>1</v>
      </c>
      <c r="U9955">
        <v>0</v>
      </c>
      <c r="V9955">
        <v>3.1104000000000003</v>
      </c>
      <c r="AA9955" t="str">
        <f t="shared" si="311"/>
        <v>OFF-PA-10004983-Office Supplies</v>
      </c>
    </row>
    <row r="9956" spans="1:27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 t="str">
        <f t="shared" si="310"/>
        <v>Loss</v>
      </c>
      <c r="T9956">
        <v>3</v>
      </c>
      <c r="U9956">
        <v>0.2</v>
      </c>
      <c r="V9956">
        <v>11.558699999999998</v>
      </c>
      <c r="AA9956" t="str">
        <f t="shared" si="311"/>
        <v>OFF-BI-10000948-Office Supplies</v>
      </c>
    </row>
    <row r="9957" spans="1:27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 t="str">
        <f t="shared" si="310"/>
        <v>Profit</v>
      </c>
      <c r="T9957">
        <v>2</v>
      </c>
      <c r="U9957">
        <v>0.2</v>
      </c>
      <c r="V9957">
        <v>10.258800000000008</v>
      </c>
      <c r="AA9957" t="str">
        <f t="shared" si="311"/>
        <v>FUR-TA-10002622-Furniture</v>
      </c>
    </row>
    <row r="9958" spans="1:27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 t="str">
        <f t="shared" si="310"/>
        <v>Loss</v>
      </c>
      <c r="T9958">
        <v>5</v>
      </c>
      <c r="U9958">
        <v>0</v>
      </c>
      <c r="V9958">
        <v>21.784499999999998</v>
      </c>
      <c r="AA9958" t="str">
        <f t="shared" si="311"/>
        <v>OFF-PA-10001776-Office Supplies</v>
      </c>
    </row>
    <row r="9959" spans="1:27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 t="str">
        <f t="shared" si="310"/>
        <v>Profit</v>
      </c>
      <c r="T9959">
        <v>4</v>
      </c>
      <c r="U9959">
        <v>0</v>
      </c>
      <c r="V9959">
        <v>109.7208</v>
      </c>
      <c r="AA9959" t="str">
        <f t="shared" si="311"/>
        <v>OFF-PA-10004039-Office Supplies</v>
      </c>
    </row>
    <row r="9960" spans="1:27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 t="str">
        <f t="shared" si="310"/>
        <v>Loss</v>
      </c>
      <c r="T9960">
        <v>2</v>
      </c>
      <c r="U9960">
        <v>0</v>
      </c>
      <c r="V9960">
        <v>2.1899999999999995</v>
      </c>
      <c r="AA9960" t="str">
        <f t="shared" si="311"/>
        <v>OFF-SU-10001574-Office Supplies</v>
      </c>
    </row>
    <row r="9961" spans="1:27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 t="str">
        <f t="shared" si="310"/>
        <v>Loss</v>
      </c>
      <c r="T9961">
        <v>2</v>
      </c>
      <c r="U9961">
        <v>0.2</v>
      </c>
      <c r="V9961">
        <v>1.8687999999999998</v>
      </c>
      <c r="AA9961" t="str">
        <f t="shared" si="311"/>
        <v>OFF-AR-10001761-Office Supplies</v>
      </c>
    </row>
    <row r="9962" spans="1:27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 t="str">
        <f t="shared" si="310"/>
        <v>Loss</v>
      </c>
      <c r="T9962">
        <v>1</v>
      </c>
      <c r="U9962">
        <v>0</v>
      </c>
      <c r="V9962">
        <v>3.2399999999999984</v>
      </c>
      <c r="AA9962" t="str">
        <f t="shared" si="311"/>
        <v>TEC-AC-10002305-Technology</v>
      </c>
    </row>
    <row r="9963" spans="1:27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 t="str">
        <f t="shared" si="310"/>
        <v>Loss</v>
      </c>
      <c r="T9963">
        <v>2</v>
      </c>
      <c r="U9963">
        <v>0.2</v>
      </c>
      <c r="V9963">
        <v>23.7742</v>
      </c>
      <c r="AA9963" t="str">
        <f t="shared" si="311"/>
        <v>OFF-PA-10000675-Office Supplies</v>
      </c>
    </row>
    <row r="9964" spans="1:27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 t="str">
        <f t="shared" si="310"/>
        <v>Profit</v>
      </c>
      <c r="T9964">
        <v>4</v>
      </c>
      <c r="U9964">
        <v>0.32</v>
      </c>
      <c r="V9964">
        <v>-67.670400000000001</v>
      </c>
      <c r="AA9964" t="str">
        <f t="shared" si="311"/>
        <v>FUR-BO-10004218-Furniture</v>
      </c>
    </row>
    <row r="9965" spans="1:27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 t="str">
        <f t="shared" si="310"/>
        <v>Loss</v>
      </c>
      <c r="T9965">
        <v>2</v>
      </c>
      <c r="U9965">
        <v>0.2</v>
      </c>
      <c r="V9965">
        <v>3.6288</v>
      </c>
      <c r="AA9965" t="str">
        <f t="shared" si="311"/>
        <v>OFF-PA-10003072-Office Supplies</v>
      </c>
    </row>
    <row r="9966" spans="1:27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 t="str">
        <f t="shared" si="310"/>
        <v>Loss</v>
      </c>
      <c r="T9966">
        <v>1</v>
      </c>
      <c r="U9966">
        <v>0</v>
      </c>
      <c r="V9966">
        <v>6.4319999999999995</v>
      </c>
      <c r="AA9966" t="str">
        <f t="shared" si="311"/>
        <v>FUR-FU-10002671-Furniture</v>
      </c>
    </row>
    <row r="9967" spans="1:27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 t="str">
        <f t="shared" si="310"/>
        <v>Loss</v>
      </c>
      <c r="T9967">
        <v>1</v>
      </c>
      <c r="U9967">
        <v>0</v>
      </c>
      <c r="V9967">
        <v>2.3406000000000002</v>
      </c>
      <c r="AA9967" t="str">
        <f t="shared" si="311"/>
        <v>OFF-PA-10000349-Office Supplies</v>
      </c>
    </row>
    <row r="9968" spans="1:27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 t="str">
        <f t="shared" si="310"/>
        <v>Loss</v>
      </c>
      <c r="T9968">
        <v>7</v>
      </c>
      <c r="U9968">
        <v>0</v>
      </c>
      <c r="V9968">
        <v>51.554299999999991</v>
      </c>
      <c r="AA9968" t="str">
        <f t="shared" si="311"/>
        <v>OFF-EN-10004483-Office Supplies</v>
      </c>
    </row>
    <row r="9969" spans="1:27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 t="str">
        <f t="shared" si="310"/>
        <v>Loss</v>
      </c>
      <c r="T9969">
        <v>5</v>
      </c>
      <c r="U9969">
        <v>0</v>
      </c>
      <c r="V9969">
        <v>18.089999999999996</v>
      </c>
      <c r="AA9969" t="str">
        <f t="shared" si="311"/>
        <v>OFF-BI-10004209-Office Supplies</v>
      </c>
    </row>
    <row r="9970" spans="1:27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 t="str">
        <f t="shared" si="310"/>
        <v>Profit</v>
      </c>
      <c r="T9970">
        <v>2</v>
      </c>
      <c r="U9970">
        <v>0</v>
      </c>
      <c r="V9970">
        <v>331.19099999999997</v>
      </c>
      <c r="AA9970" t="str">
        <f t="shared" si="311"/>
        <v>OFF-BI-10004600-Office Supplies</v>
      </c>
    </row>
    <row r="9971" spans="1:27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 t="str">
        <f t="shared" si="310"/>
        <v>Loss</v>
      </c>
      <c r="T9971">
        <v>7</v>
      </c>
      <c r="U9971">
        <v>0</v>
      </c>
      <c r="V9971">
        <v>6.5974999999999993</v>
      </c>
      <c r="AA9971" t="str">
        <f t="shared" si="311"/>
        <v>OFF-AP-10003622-Office Supplies</v>
      </c>
    </row>
    <row r="9972" spans="1:27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 t="str">
        <f t="shared" si="310"/>
        <v>Loss</v>
      </c>
      <c r="T9972">
        <v>2</v>
      </c>
      <c r="U9972">
        <v>0</v>
      </c>
      <c r="V9972">
        <v>54.997599999999991</v>
      </c>
      <c r="AA9972" t="str">
        <f t="shared" si="311"/>
        <v>OFF-BI-10002867-Office Supplies</v>
      </c>
    </row>
    <row r="9973" spans="1:27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 t="str">
        <f t="shared" si="310"/>
        <v>Loss</v>
      </c>
      <c r="T9973">
        <v>5</v>
      </c>
      <c r="U9973">
        <v>0</v>
      </c>
      <c r="V9973">
        <v>42.22499999999998</v>
      </c>
      <c r="AA9973" t="str">
        <f t="shared" si="311"/>
        <v>OFF-AR-10000538-Office Supplies</v>
      </c>
    </row>
    <row r="9974" spans="1:27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 t="str">
        <f t="shared" si="310"/>
        <v>Loss</v>
      </c>
      <c r="T9974">
        <v>2</v>
      </c>
      <c r="U9974">
        <v>0.2</v>
      </c>
      <c r="V9974">
        <v>33.604199999999992</v>
      </c>
      <c r="AA9974" t="str">
        <f t="shared" si="311"/>
        <v>OFF-EN-10000056-Office Supplies</v>
      </c>
    </row>
    <row r="9975" spans="1:27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 t="str">
        <f t="shared" si="310"/>
        <v>Profit</v>
      </c>
      <c r="T9975">
        <v>5</v>
      </c>
      <c r="U9975">
        <v>0.2</v>
      </c>
      <c r="V9975">
        <v>27.195999999999998</v>
      </c>
      <c r="AA9975" t="str">
        <f t="shared" si="311"/>
        <v>TEC-PH-10004080-Technology</v>
      </c>
    </row>
    <row r="9976" spans="1:27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 t="str">
        <f t="shared" si="310"/>
        <v>Loss</v>
      </c>
      <c r="T9976">
        <v>7</v>
      </c>
      <c r="U9976">
        <v>0</v>
      </c>
      <c r="V9976">
        <v>5.2332000000000001</v>
      </c>
      <c r="AA9976" t="str">
        <f t="shared" si="311"/>
        <v>OFF-AR-10004752-Office Supplies</v>
      </c>
    </row>
    <row r="9977" spans="1:27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 t="str">
        <f t="shared" si="310"/>
        <v>Loss</v>
      </c>
      <c r="T9977">
        <v>2</v>
      </c>
      <c r="U9977">
        <v>0</v>
      </c>
      <c r="V9977">
        <v>6.4127999999999998</v>
      </c>
      <c r="AA9977" t="str">
        <f t="shared" si="311"/>
        <v>OFF-PA-10000743-Office Supplies</v>
      </c>
    </row>
    <row r="9978" spans="1:27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 t="str">
        <f t="shared" si="310"/>
        <v>Profit</v>
      </c>
      <c r="T9978">
        <v>2</v>
      </c>
      <c r="U9978">
        <v>0.2</v>
      </c>
      <c r="V9978">
        <v>31.197999999999986</v>
      </c>
      <c r="AA9978" t="str">
        <f t="shared" si="311"/>
        <v>TEC-PH-10002496-Technology</v>
      </c>
    </row>
    <row r="9979" spans="1:27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 t="str">
        <f t="shared" si="310"/>
        <v>Loss</v>
      </c>
      <c r="T9979">
        <v>7</v>
      </c>
      <c r="U9979">
        <v>0</v>
      </c>
      <c r="V9979">
        <v>0</v>
      </c>
      <c r="AA9979" t="str">
        <f t="shared" si="311"/>
        <v>OFF-FA-10003467-Office Supplies</v>
      </c>
    </row>
    <row r="9980" spans="1:27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 t="str">
        <f t="shared" si="310"/>
        <v>Loss</v>
      </c>
      <c r="T9980">
        <v>4</v>
      </c>
      <c r="U9980">
        <v>0.2</v>
      </c>
      <c r="V9980">
        <v>4.6815999999999995</v>
      </c>
      <c r="AA9980" t="str">
        <f t="shared" si="311"/>
        <v>OFF-BI-10003727-Office Supplies</v>
      </c>
    </row>
    <row r="9981" spans="1:27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 t="str">
        <f t="shared" si="310"/>
        <v>Profit</v>
      </c>
      <c r="T9981">
        <v>14</v>
      </c>
      <c r="U9981">
        <v>0.2</v>
      </c>
      <c r="V9981">
        <v>153.11519999999999</v>
      </c>
      <c r="AA9981" t="str">
        <f t="shared" si="311"/>
        <v>OFF-BI-10002026-Office Supplies</v>
      </c>
    </row>
    <row r="9982" spans="1:27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 t="str">
        <f t="shared" si="310"/>
        <v>Loss</v>
      </c>
      <c r="T9982">
        <v>1</v>
      </c>
      <c r="U9982">
        <v>0</v>
      </c>
      <c r="V9982">
        <v>22.354800000000004</v>
      </c>
      <c r="AA9982" t="str">
        <f t="shared" si="311"/>
        <v>FUR-TA-10001039-Furniture</v>
      </c>
    </row>
    <row r="9983" spans="1:27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 t="str">
        <f t="shared" si="310"/>
        <v>Loss</v>
      </c>
      <c r="T9983">
        <v>5</v>
      </c>
      <c r="U9983">
        <v>0.2</v>
      </c>
      <c r="V9983">
        <v>5.368999999999998</v>
      </c>
      <c r="AA9983" t="str">
        <f t="shared" si="311"/>
        <v>OFF-LA-10004484-Office Supplies</v>
      </c>
    </row>
    <row r="9984" spans="1:27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 t="str">
        <f t="shared" si="310"/>
        <v>Loss</v>
      </c>
      <c r="T9984">
        <v>7</v>
      </c>
      <c r="U9984">
        <v>0</v>
      </c>
      <c r="V9984">
        <v>16.713200000000001</v>
      </c>
      <c r="AA9984" t="str">
        <f t="shared" si="311"/>
        <v>OFF-PA-10002195-Office Supplies</v>
      </c>
    </row>
    <row r="9985" spans="1:27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 t="str">
        <f t="shared" si="310"/>
        <v>Loss</v>
      </c>
      <c r="T9985">
        <v>2</v>
      </c>
      <c r="U9985">
        <v>0</v>
      </c>
      <c r="V9985">
        <v>27.434400000000011</v>
      </c>
      <c r="AA9985" t="str">
        <f t="shared" si="311"/>
        <v>TEC-PH-10001305-Technology</v>
      </c>
    </row>
    <row r="9986" spans="1:27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 t="str">
        <f t="shared" si="310"/>
        <v>Loss</v>
      </c>
      <c r="T9986">
        <v>10</v>
      </c>
      <c r="U9986">
        <v>0</v>
      </c>
      <c r="V9986">
        <v>15.120000000000001</v>
      </c>
      <c r="AA9986" t="str">
        <f t="shared" si="311"/>
        <v>OFF-LA-10003766-Office Supplies</v>
      </c>
    </row>
    <row r="9987" spans="1:27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 t="str">
        <f t="shared" ref="S9987:S9995" si="312">IF($R9987&gt;200,"Profit","Loss")</f>
        <v>Loss</v>
      </c>
      <c r="T9987">
        <v>4</v>
      </c>
      <c r="U9987">
        <v>0</v>
      </c>
      <c r="V9987">
        <v>16.123999999999995</v>
      </c>
      <c r="AA9987" t="str">
        <f t="shared" ref="AA9987:AA9995" si="313">CONCATENATE(N9987,"-",O9987)</f>
        <v>OFF-SU-10000898-Office Supplies</v>
      </c>
    </row>
    <row r="9988" spans="1:27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 t="str">
        <f t="shared" si="312"/>
        <v>Loss</v>
      </c>
      <c r="T9988">
        <v>1</v>
      </c>
      <c r="U9988">
        <v>0</v>
      </c>
      <c r="V9988">
        <v>15.220800000000001</v>
      </c>
      <c r="AA9988" t="str">
        <f t="shared" si="313"/>
        <v>TEC-AC-10003399-Technology</v>
      </c>
    </row>
    <row r="9989" spans="1:27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 t="str">
        <f t="shared" si="312"/>
        <v>Loss</v>
      </c>
      <c r="T9989">
        <v>1</v>
      </c>
      <c r="U9989">
        <v>0</v>
      </c>
      <c r="V9989">
        <v>28.796399999999998</v>
      </c>
      <c r="AA9989" t="str">
        <f t="shared" si="313"/>
        <v>TEC-AC-10001539-Technology</v>
      </c>
    </row>
    <row r="9990" spans="1:27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 t="str">
        <f t="shared" si="312"/>
        <v>Profit</v>
      </c>
      <c r="T9990">
        <v>5</v>
      </c>
      <c r="U9990">
        <v>0</v>
      </c>
      <c r="V9990">
        <v>55.647000000000006</v>
      </c>
      <c r="AA9990" t="str">
        <f t="shared" si="313"/>
        <v>TEC-PH-10004006-Technology</v>
      </c>
    </row>
    <row r="9991" spans="1:27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 t="str">
        <f t="shared" si="312"/>
        <v>Loss</v>
      </c>
      <c r="T9991">
        <v>3</v>
      </c>
      <c r="U9991">
        <v>0.2</v>
      </c>
      <c r="V9991">
        <v>4.1027999999999993</v>
      </c>
      <c r="AA9991" t="str">
        <f t="shared" si="313"/>
        <v>FUR-FU-10001889-Furniture</v>
      </c>
    </row>
    <row r="9992" spans="1:27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 t="str">
        <f t="shared" si="312"/>
        <v>Loss</v>
      </c>
      <c r="T9992">
        <v>2</v>
      </c>
      <c r="U9992">
        <v>0</v>
      </c>
      <c r="V9992">
        <v>15.633199999999988</v>
      </c>
      <c r="AA9992" t="str">
        <f t="shared" si="313"/>
        <v>FUR-FU-10000747-Furniture</v>
      </c>
    </row>
    <row r="9993" spans="1:27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 t="str">
        <f t="shared" si="312"/>
        <v>Profit</v>
      </c>
      <c r="T9993">
        <v>2</v>
      </c>
      <c r="U9993">
        <v>0.2</v>
      </c>
      <c r="V9993">
        <v>19.393200000000007</v>
      </c>
      <c r="AA9993" t="str">
        <f t="shared" si="313"/>
        <v>TEC-PH-10003645-Technology</v>
      </c>
    </row>
    <row r="9994" spans="1:27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 t="str">
        <f t="shared" si="312"/>
        <v>Loss</v>
      </c>
      <c r="T9994">
        <v>4</v>
      </c>
      <c r="U9994">
        <v>0</v>
      </c>
      <c r="V9994">
        <v>13.32</v>
      </c>
      <c r="AA9994" t="str">
        <f t="shared" si="313"/>
        <v>OFF-PA-10004041-Office Supplies</v>
      </c>
    </row>
    <row r="9995" spans="1:27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 t="str">
        <f t="shared" si="312"/>
        <v>Profit</v>
      </c>
      <c r="T9995">
        <v>2</v>
      </c>
      <c r="U9995">
        <v>0</v>
      </c>
      <c r="V9995">
        <v>72.947999999999979</v>
      </c>
      <c r="AA9995" t="str">
        <f t="shared" si="313"/>
        <v>OFF-AP-10002684-Office Supplies</v>
      </c>
    </row>
  </sheetData>
  <conditionalFormatting sqref="R1:S1048576">
    <cfRule type="cellIs" dxfId="10" priority="5" stopIfTrue="1" operator="greaterThan">
      <formula>200</formula>
    </cfRule>
  </conditionalFormatting>
  <conditionalFormatting sqref="S1:S1048576">
    <cfRule type="containsText" dxfId="3" priority="1" stopIfTrue="1" operator="containsText" text="Profit">
      <formula>NOT(ISERROR(SEARCH("Profit",S1)))</formula>
    </cfRule>
    <cfRule type="containsText" dxfId="6" priority="2" stopIfTrue="1" operator="containsText" text="&quot;Profit&quot;">
      <formula>NOT(ISERROR(SEARCH("""Profit""",S1)))</formula>
    </cfRule>
    <cfRule type="containsText" dxfId="5" priority="3" stopIfTrue="1" operator="containsText" text="Profit">
      <formula>NOT(ISERROR(SEARCH("Profit",S1)))</formula>
    </cfRule>
    <cfRule type="containsText" dxfId="4" priority="4" stopIfTrue="1" operator="containsText" text="Profit">
      <formula>NOT(ISERROR(SEARCH("Profit",S1)))</formula>
    </cfRule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Rexy73</cp:lastModifiedBy>
  <dcterms:created xsi:type="dcterms:W3CDTF">2014-11-07T23:43:06Z</dcterms:created>
  <dcterms:modified xsi:type="dcterms:W3CDTF">2025-10-02T19:15:56Z</dcterms:modified>
</cp:coreProperties>
</file>