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...... UOTTWA\Fundemental of applied sci neger\Assignment\4-5\"/>
    </mc:Choice>
  </mc:AlternateContent>
  <xr:revisionPtr revIDLastSave="0" documentId="13_ncr:1_{6024A704-6F92-488E-82FE-536C0F5289C6}" xr6:coauthVersionLast="47" xr6:coauthVersionMax="47" xr10:uidLastSave="{00000000-0000-0000-0000-000000000000}"/>
  <bookViews>
    <workbookView xWindow="1425" yWindow="1425" windowWidth="14400" windowHeight="11760" xr2:uid="{B92F630D-570C-45FF-B1F6-12F7656F926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2" l="1"/>
  <c r="B6" i="2"/>
  <c r="C5" i="2"/>
  <c r="C14" i="2"/>
  <c r="C6" i="2"/>
  <c r="B5" i="2"/>
  <c r="C4" i="2"/>
  <c r="B4" i="2"/>
  <c r="C3" i="2"/>
  <c r="B3" i="2"/>
  <c r="C2" i="2"/>
  <c r="B2" i="2"/>
  <c r="I3" i="1"/>
  <c r="I4" i="1"/>
  <c r="I5" i="1"/>
  <c r="I6" i="1"/>
  <c r="I7" i="1"/>
  <c r="I8" i="1"/>
  <c r="I2" i="1"/>
  <c r="C9" i="1"/>
  <c r="D9" i="1"/>
  <c r="E9" i="1"/>
  <c r="F9" i="1"/>
  <c r="G9" i="1"/>
  <c r="H9" i="1"/>
  <c r="B9" i="1"/>
  <c r="I9" i="1" l="1"/>
</calcChain>
</file>

<file path=xl/sharedStrings.xml><?xml version="1.0" encoding="utf-8"?>
<sst xmlns="http://schemas.openxmlformats.org/spreadsheetml/2006/main" count="242" uniqueCount="118">
  <si>
    <t>A</t>
  </si>
  <si>
    <t>B</t>
  </si>
  <si>
    <t>C</t>
  </si>
  <si>
    <t>D</t>
  </si>
  <si>
    <t>E</t>
  </si>
  <si>
    <t>F</t>
  </si>
  <si>
    <t>G</t>
  </si>
  <si>
    <t>SUM</t>
  </si>
  <si>
    <t>0.25*8=2</t>
  </si>
  <si>
    <t>A,B</t>
  </si>
  <si>
    <t>A,C</t>
  </si>
  <si>
    <t>A,D</t>
  </si>
  <si>
    <t>A,F</t>
  </si>
  <si>
    <t>A,G</t>
  </si>
  <si>
    <t>B,C</t>
  </si>
  <si>
    <t>B,D</t>
  </si>
  <si>
    <t>B,G</t>
  </si>
  <si>
    <t>B,F</t>
  </si>
  <si>
    <t>C,D</t>
  </si>
  <si>
    <t>C,F</t>
  </si>
  <si>
    <t>C,G</t>
  </si>
  <si>
    <t>D,F</t>
  </si>
  <si>
    <t>D,G</t>
  </si>
  <si>
    <t>F,G</t>
  </si>
  <si>
    <t>A,B,C</t>
  </si>
  <si>
    <t>A,B,D</t>
  </si>
  <si>
    <t>A,C,D</t>
  </si>
  <si>
    <t>A,C,F</t>
  </si>
  <si>
    <t>B,C,D</t>
  </si>
  <si>
    <t>B,C,G</t>
  </si>
  <si>
    <t>B,D,G</t>
  </si>
  <si>
    <t>C,D,F</t>
  </si>
  <si>
    <t>C,D,G</t>
  </si>
  <si>
    <t>C,F,G</t>
  </si>
  <si>
    <t>D,F,G</t>
  </si>
  <si>
    <t>A,B-&gt;D</t>
  </si>
  <si>
    <t>A,D-&gt;B</t>
  </si>
  <si>
    <t>B,D-&gt;A</t>
  </si>
  <si>
    <t>A-&gt;A,B</t>
  </si>
  <si>
    <t>B-&gt;A,D</t>
  </si>
  <si>
    <t>D-&gt;A,B</t>
  </si>
  <si>
    <t>A,C-&gt;D</t>
  </si>
  <si>
    <t>A,D-&gt;C</t>
  </si>
  <si>
    <t>C,D-&gt;A</t>
  </si>
  <si>
    <t>C-&gt;A,D</t>
  </si>
  <si>
    <t>D-&gt;A,C</t>
  </si>
  <si>
    <t>C,D-&gt;F</t>
  </si>
  <si>
    <t>C,F-&gt;D</t>
  </si>
  <si>
    <t>C-&gt;D,F</t>
  </si>
  <si>
    <t>F,D-&gt;C</t>
  </si>
  <si>
    <t>D-&gt;C,F</t>
  </si>
  <si>
    <t>F-&gt;C,D</t>
  </si>
  <si>
    <t>C,D-&gt;G</t>
  </si>
  <si>
    <t>C,G-&gt;D</t>
  </si>
  <si>
    <t>G,D-&gt;C</t>
  </si>
  <si>
    <t>C-&gt;D,G</t>
  </si>
  <si>
    <t>D-&gt;C,G</t>
  </si>
  <si>
    <t>G-&gt;C,D</t>
  </si>
  <si>
    <t>D,F-&gt;G</t>
  </si>
  <si>
    <t>D,G-&gt;F</t>
  </si>
  <si>
    <t>F,G-&gt;D</t>
  </si>
  <si>
    <t>D-&gt;F,G</t>
  </si>
  <si>
    <t>F-&gt;D,G</t>
  </si>
  <si>
    <t>G-&gt;D,F</t>
  </si>
  <si>
    <t>"2/3"</t>
  </si>
  <si>
    <t>"2/4"</t>
  </si>
  <si>
    <t>"2/2"</t>
  </si>
  <si>
    <t>"2/5"</t>
  </si>
  <si>
    <t>"2/6"</t>
  </si>
  <si>
    <t>"3/3"</t>
  </si>
  <si>
    <t>"3/4"</t>
  </si>
  <si>
    <t>"3/5"</t>
  </si>
  <si>
    <t>"3/6"</t>
  </si>
  <si>
    <t>a,g</t>
  </si>
  <si>
    <t>adf</t>
  </si>
  <si>
    <t>A-&gt;C,D</t>
  </si>
  <si>
    <t>A,B,G</t>
  </si>
  <si>
    <t>A,C,G</t>
  </si>
  <si>
    <t>A,D,G</t>
  </si>
  <si>
    <t>A,D,F</t>
  </si>
  <si>
    <t>A,F,G</t>
  </si>
  <si>
    <t>A,D-&gt;F</t>
  </si>
  <si>
    <t>A,F-&gt;D</t>
  </si>
  <si>
    <t>DF-&gt;A</t>
  </si>
  <si>
    <t>A-&gt;F,D</t>
  </si>
  <si>
    <t>F-&gt;A,D</t>
  </si>
  <si>
    <t>D-&gt;A,F</t>
  </si>
  <si>
    <t>LN</t>
  </si>
  <si>
    <t>MH</t>
  </si>
  <si>
    <t>JH</t>
  </si>
  <si>
    <t>EN</t>
  </si>
  <si>
    <t>DU</t>
  </si>
  <si>
    <t>FL</t>
  </si>
  <si>
    <t>GL</t>
  </si>
  <si>
    <t>AH</t>
  </si>
  <si>
    <t>DS</t>
  </si>
  <si>
    <t>CORRELATION</t>
  </si>
  <si>
    <t>(4-)()()()</t>
  </si>
  <si>
    <t>mean</t>
  </si>
  <si>
    <t xml:space="preserve"> </t>
  </si>
  <si>
    <t>SA</t>
  </si>
  <si>
    <t>RW</t>
  </si>
  <si>
    <t>BA</t>
  </si>
  <si>
    <t>MG</t>
  </si>
  <si>
    <t>AF</t>
  </si>
  <si>
    <t>KG</t>
  </si>
  <si>
    <t>SQL</t>
  </si>
  <si>
    <t>SPATIAL</t>
  </si>
  <si>
    <t>PA 1</t>
  </si>
  <si>
    <t>DM IN R</t>
  </si>
  <si>
    <t>PYTHON</t>
  </si>
  <si>
    <t>FORECAST</t>
  </si>
  <si>
    <t>RPROG</t>
  </si>
  <si>
    <t>HADOOP</t>
  </si>
  <si>
    <t>REGRESSION</t>
  </si>
  <si>
    <t>support</t>
  </si>
  <si>
    <t xml:space="preserve">Condidence </t>
  </si>
  <si>
    <t>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</si>
</sst>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0" xfId="0" applyNumberFormat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ACED-6312-48DC-A5F7-C61418AF5D60}">
  <dimension ref="A1:U117"/>
  <sheetViews>
    <sheetView tabSelected="1" topLeftCell="O76" zoomScaleNormal="100" workbookViewId="0">
      <selection activeCell="R80" sqref="R80:U108"/>
    </sheetView>
  </sheetViews>
  <sheetFormatPr defaultRowHeight="15" x14ac:dyDescent="0.25"/>
  <cols>
    <col min="1" max="1" width="9.140625" style="3"/>
    <col min="20" max="20" width="12" bestFit="1" customWidth="1"/>
  </cols>
  <sheetData>
    <row r="1" spans="1:11" s="3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11" x14ac:dyDescent="0.25">
      <c r="A2" s="2" t="s">
        <v>0</v>
      </c>
      <c r="B2" s="4">
        <v>5</v>
      </c>
      <c r="C2" s="1">
        <v>3</v>
      </c>
      <c r="D2" s="1">
        <v>3</v>
      </c>
      <c r="E2" s="1">
        <v>4</v>
      </c>
      <c r="F2" s="1">
        <v>1</v>
      </c>
      <c r="G2" s="1">
        <v>2</v>
      </c>
      <c r="H2" s="1">
        <v>1</v>
      </c>
      <c r="I2">
        <f>B2+C2+D2+E2+F2+G2+H2</f>
        <v>19</v>
      </c>
    </row>
    <row r="3" spans="1:11" x14ac:dyDescent="0.25">
      <c r="A3" s="2" t="s">
        <v>1</v>
      </c>
      <c r="B3" s="1">
        <v>3</v>
      </c>
      <c r="C3" s="5">
        <v>4</v>
      </c>
      <c r="D3" s="1">
        <v>2</v>
      </c>
      <c r="E3" s="1">
        <v>2</v>
      </c>
      <c r="F3" s="1">
        <v>0</v>
      </c>
      <c r="G3" s="1">
        <v>1</v>
      </c>
      <c r="H3" s="1">
        <v>2</v>
      </c>
      <c r="I3">
        <f t="shared" ref="I3:I9" si="0">B3+C3+D3+E3+F3+G3+H3</f>
        <v>14</v>
      </c>
    </row>
    <row r="4" spans="1:11" x14ac:dyDescent="0.25">
      <c r="A4" s="2" t="s">
        <v>2</v>
      </c>
      <c r="B4" s="1">
        <v>3</v>
      </c>
      <c r="C4" s="1">
        <v>2</v>
      </c>
      <c r="D4" s="4">
        <v>5</v>
      </c>
      <c r="E4" s="1">
        <v>4</v>
      </c>
      <c r="F4" s="1">
        <v>1</v>
      </c>
      <c r="G4" s="1">
        <v>2</v>
      </c>
      <c r="H4" s="1">
        <v>3</v>
      </c>
      <c r="I4">
        <f t="shared" si="0"/>
        <v>20</v>
      </c>
    </row>
    <row r="5" spans="1:11" x14ac:dyDescent="0.25">
      <c r="A5" s="2" t="s">
        <v>3</v>
      </c>
      <c r="B5" s="1">
        <v>4</v>
      </c>
      <c r="C5" s="1">
        <v>2</v>
      </c>
      <c r="D5" s="1">
        <v>4</v>
      </c>
      <c r="E5" s="4">
        <v>6</v>
      </c>
      <c r="F5" s="1">
        <v>1</v>
      </c>
      <c r="G5" s="1">
        <v>4</v>
      </c>
      <c r="H5" s="1">
        <v>3</v>
      </c>
      <c r="I5">
        <f t="shared" si="0"/>
        <v>24</v>
      </c>
    </row>
    <row r="6" spans="1:11" x14ac:dyDescent="0.25">
      <c r="A6" s="2" t="s">
        <v>4</v>
      </c>
      <c r="B6" s="1">
        <v>1</v>
      </c>
      <c r="C6" s="1">
        <v>0</v>
      </c>
      <c r="D6" s="1">
        <v>1</v>
      </c>
      <c r="E6" s="1">
        <v>1</v>
      </c>
      <c r="F6" s="4">
        <v>1</v>
      </c>
      <c r="G6" s="1">
        <v>0</v>
      </c>
      <c r="H6" s="1">
        <v>1</v>
      </c>
      <c r="I6">
        <f t="shared" si="0"/>
        <v>5</v>
      </c>
      <c r="K6">
        <v>30</v>
      </c>
    </row>
    <row r="7" spans="1:11" x14ac:dyDescent="0.25">
      <c r="A7" s="2" t="s">
        <v>5</v>
      </c>
      <c r="B7" s="1">
        <v>2</v>
      </c>
      <c r="C7" s="1">
        <v>1</v>
      </c>
      <c r="D7" s="1">
        <v>2</v>
      </c>
      <c r="E7" s="1">
        <v>4</v>
      </c>
      <c r="F7" s="1">
        <v>0</v>
      </c>
      <c r="G7" s="4">
        <v>4</v>
      </c>
      <c r="H7" s="1">
        <v>2</v>
      </c>
      <c r="I7">
        <f t="shared" si="0"/>
        <v>15</v>
      </c>
    </row>
    <row r="8" spans="1:11" x14ac:dyDescent="0.25">
      <c r="A8" s="2" t="s">
        <v>6</v>
      </c>
      <c r="B8" s="1">
        <v>2</v>
      </c>
      <c r="C8" s="1">
        <v>2</v>
      </c>
      <c r="D8" s="1">
        <v>3</v>
      </c>
      <c r="E8" s="1">
        <v>3</v>
      </c>
      <c r="F8" s="1">
        <v>1</v>
      </c>
      <c r="G8" s="1">
        <v>2</v>
      </c>
      <c r="H8" s="4">
        <v>5</v>
      </c>
      <c r="I8">
        <f t="shared" si="0"/>
        <v>18</v>
      </c>
    </row>
    <row r="9" spans="1:11" x14ac:dyDescent="0.25">
      <c r="A9" s="2" t="s">
        <v>7</v>
      </c>
      <c r="B9">
        <f>B2+B3+B4+B5+B6+B7+B8</f>
        <v>20</v>
      </c>
      <c r="C9">
        <f t="shared" ref="C9:H9" si="1">C2+C3+C4+C5+C6+C7+C8</f>
        <v>14</v>
      </c>
      <c r="D9">
        <f t="shared" si="1"/>
        <v>20</v>
      </c>
      <c r="E9">
        <f t="shared" si="1"/>
        <v>24</v>
      </c>
      <c r="F9">
        <f t="shared" si="1"/>
        <v>5</v>
      </c>
      <c r="G9">
        <f t="shared" si="1"/>
        <v>15</v>
      </c>
      <c r="H9">
        <f t="shared" si="1"/>
        <v>17</v>
      </c>
      <c r="I9">
        <f t="shared" si="0"/>
        <v>115</v>
      </c>
    </row>
    <row r="15" spans="1:11" x14ac:dyDescent="0.25">
      <c r="B15">
        <v>30</v>
      </c>
      <c r="C15" t="s">
        <v>8</v>
      </c>
    </row>
    <row r="16" spans="1:11" x14ac:dyDescent="0.25">
      <c r="C16" t="s">
        <v>115</v>
      </c>
      <c r="I16" s="2" t="s">
        <v>0</v>
      </c>
      <c r="J16" s="6">
        <v>5</v>
      </c>
      <c r="K16">
        <v>0.625</v>
      </c>
    </row>
    <row r="17" spans="1:11" x14ac:dyDescent="0.25">
      <c r="A17" s="2" t="s">
        <v>0</v>
      </c>
      <c r="B17" s="6">
        <v>5</v>
      </c>
      <c r="C17">
        <v>0.625</v>
      </c>
      <c r="I17" s="2" t="s">
        <v>1</v>
      </c>
      <c r="J17" s="6">
        <v>4</v>
      </c>
      <c r="K17">
        <v>0.5</v>
      </c>
    </row>
    <row r="18" spans="1:11" x14ac:dyDescent="0.25">
      <c r="A18" s="2" t="s">
        <v>1</v>
      </c>
      <c r="B18" s="6">
        <v>4</v>
      </c>
      <c r="C18">
        <v>0.5</v>
      </c>
      <c r="I18" s="2" t="s">
        <v>2</v>
      </c>
      <c r="J18" s="6">
        <v>5</v>
      </c>
      <c r="K18">
        <v>0.625</v>
      </c>
    </row>
    <row r="19" spans="1:11" x14ac:dyDescent="0.25">
      <c r="A19" s="2" t="s">
        <v>2</v>
      </c>
      <c r="B19" s="6">
        <v>5</v>
      </c>
      <c r="C19">
        <v>0.625</v>
      </c>
      <c r="I19" s="2" t="s">
        <v>3</v>
      </c>
      <c r="J19" s="6">
        <v>6</v>
      </c>
      <c r="K19">
        <v>0.75</v>
      </c>
    </row>
    <row r="20" spans="1:11" x14ac:dyDescent="0.25">
      <c r="A20" s="2" t="s">
        <v>3</v>
      </c>
      <c r="B20" s="6">
        <v>6</v>
      </c>
      <c r="C20">
        <v>0.75</v>
      </c>
      <c r="I20" s="2" t="s">
        <v>5</v>
      </c>
      <c r="J20" s="6">
        <v>4</v>
      </c>
      <c r="K20">
        <v>0.5</v>
      </c>
    </row>
    <row r="21" spans="1:11" x14ac:dyDescent="0.25">
      <c r="A21" s="2" t="s">
        <v>4</v>
      </c>
      <c r="B21" s="6">
        <v>1</v>
      </c>
      <c r="C21">
        <v>0.125</v>
      </c>
      <c r="I21" s="2" t="s">
        <v>6</v>
      </c>
      <c r="J21" s="6">
        <v>5</v>
      </c>
      <c r="K21">
        <v>0.625</v>
      </c>
    </row>
    <row r="22" spans="1:11" x14ac:dyDescent="0.25">
      <c r="A22" s="2" t="s">
        <v>5</v>
      </c>
      <c r="B22" s="6">
        <v>4</v>
      </c>
      <c r="C22">
        <v>0.5</v>
      </c>
    </row>
    <row r="23" spans="1:11" x14ac:dyDescent="0.25">
      <c r="A23" s="2" t="s">
        <v>6</v>
      </c>
      <c r="B23" s="6">
        <v>5</v>
      </c>
      <c r="C23">
        <v>0.625</v>
      </c>
    </row>
    <row r="25" spans="1:11" x14ac:dyDescent="0.25">
      <c r="C25" t="s">
        <v>115</v>
      </c>
    </row>
    <row r="26" spans="1:11" x14ac:dyDescent="0.25">
      <c r="A26" s="2" t="s">
        <v>9</v>
      </c>
      <c r="B26" s="1">
        <v>3</v>
      </c>
      <c r="C26">
        <v>0.375</v>
      </c>
      <c r="D26" s="2" t="s">
        <v>9</v>
      </c>
      <c r="E26" s="1">
        <v>3</v>
      </c>
    </row>
    <row r="27" spans="1:11" x14ac:dyDescent="0.25">
      <c r="A27" s="2" t="s">
        <v>10</v>
      </c>
      <c r="B27" s="1">
        <v>3</v>
      </c>
      <c r="C27">
        <v>0.375</v>
      </c>
      <c r="D27" s="2" t="s">
        <v>10</v>
      </c>
      <c r="E27" s="1">
        <v>3</v>
      </c>
    </row>
    <row r="28" spans="1:11" x14ac:dyDescent="0.25">
      <c r="A28" s="2" t="s">
        <v>11</v>
      </c>
      <c r="B28" s="1">
        <v>4</v>
      </c>
      <c r="C28">
        <v>0.5</v>
      </c>
      <c r="D28" s="2" t="s">
        <v>11</v>
      </c>
      <c r="E28" s="1">
        <v>4</v>
      </c>
    </row>
    <row r="29" spans="1:11" x14ac:dyDescent="0.25">
      <c r="A29" s="2"/>
      <c r="B29" s="1"/>
      <c r="D29" s="2" t="s">
        <v>12</v>
      </c>
      <c r="E29" s="1">
        <v>2</v>
      </c>
    </row>
    <row r="30" spans="1:11" x14ac:dyDescent="0.25">
      <c r="A30" s="2" t="s">
        <v>12</v>
      </c>
      <c r="B30" s="1">
        <v>2</v>
      </c>
      <c r="C30">
        <v>0.25</v>
      </c>
      <c r="D30" s="2" t="s">
        <v>13</v>
      </c>
      <c r="E30" s="1">
        <v>2</v>
      </c>
    </row>
    <row r="31" spans="1:11" x14ac:dyDescent="0.25">
      <c r="A31" s="2" t="s">
        <v>13</v>
      </c>
      <c r="B31" s="1">
        <v>2</v>
      </c>
      <c r="C31">
        <v>0.25</v>
      </c>
      <c r="D31" s="2" t="s">
        <v>14</v>
      </c>
      <c r="E31" s="1">
        <v>2</v>
      </c>
    </row>
    <row r="32" spans="1:11" x14ac:dyDescent="0.25">
      <c r="A32" s="2" t="s">
        <v>14</v>
      </c>
      <c r="B32" s="1">
        <v>2</v>
      </c>
      <c r="C32">
        <v>0.25</v>
      </c>
      <c r="D32" s="2" t="s">
        <v>15</v>
      </c>
      <c r="E32" s="1">
        <v>2</v>
      </c>
      <c r="I32" t="s">
        <v>73</v>
      </c>
    </row>
    <row r="33" spans="1:6" x14ac:dyDescent="0.25">
      <c r="A33" s="2" t="s">
        <v>15</v>
      </c>
      <c r="B33" s="1">
        <v>2</v>
      </c>
      <c r="C33">
        <v>0.25</v>
      </c>
      <c r="D33" s="2" t="s">
        <v>16</v>
      </c>
      <c r="E33" s="1">
        <v>2</v>
      </c>
    </row>
    <row r="34" spans="1:6" x14ac:dyDescent="0.25">
      <c r="A34" s="2"/>
      <c r="B34" s="1"/>
      <c r="D34" s="2" t="s">
        <v>18</v>
      </c>
      <c r="E34" s="1">
        <v>4</v>
      </c>
    </row>
    <row r="35" spans="1:6" x14ac:dyDescent="0.25">
      <c r="A35" s="2" t="s">
        <v>17</v>
      </c>
      <c r="B35" s="1">
        <v>1</v>
      </c>
      <c r="C35">
        <v>0.125</v>
      </c>
      <c r="D35" s="2" t="s">
        <v>19</v>
      </c>
      <c r="E35" s="1">
        <v>2</v>
      </c>
    </row>
    <row r="36" spans="1:6" x14ac:dyDescent="0.25">
      <c r="A36" s="2" t="s">
        <v>16</v>
      </c>
      <c r="B36" s="1">
        <v>2</v>
      </c>
      <c r="C36">
        <v>0.25</v>
      </c>
      <c r="D36" s="2" t="s">
        <v>20</v>
      </c>
      <c r="E36" s="1">
        <v>3</v>
      </c>
    </row>
    <row r="37" spans="1:6" x14ac:dyDescent="0.25">
      <c r="A37" s="2" t="s">
        <v>18</v>
      </c>
      <c r="B37" s="1">
        <v>4</v>
      </c>
      <c r="C37">
        <v>0.5</v>
      </c>
      <c r="D37" s="2" t="s">
        <v>21</v>
      </c>
      <c r="E37" s="1">
        <v>4</v>
      </c>
    </row>
    <row r="38" spans="1:6" x14ac:dyDescent="0.25">
      <c r="A38" s="2"/>
      <c r="B38" s="1"/>
      <c r="D38" s="2" t="s">
        <v>22</v>
      </c>
      <c r="E38" s="1">
        <v>3</v>
      </c>
    </row>
    <row r="39" spans="1:6" x14ac:dyDescent="0.25">
      <c r="A39" s="2" t="s">
        <v>19</v>
      </c>
      <c r="B39" s="1">
        <v>2</v>
      </c>
      <c r="C39">
        <v>0.25</v>
      </c>
      <c r="D39" s="2" t="s">
        <v>23</v>
      </c>
      <c r="E39" s="1">
        <v>2</v>
      </c>
    </row>
    <row r="40" spans="1:6" s="11" customFormat="1" x14ac:dyDescent="0.25">
      <c r="A40" s="10" t="s">
        <v>20</v>
      </c>
      <c r="B40" s="10">
        <v>3</v>
      </c>
    </row>
    <row r="41" spans="1:6" x14ac:dyDescent="0.25">
      <c r="A41" s="2"/>
      <c r="B41" s="1"/>
    </row>
    <row r="42" spans="1:6" x14ac:dyDescent="0.25">
      <c r="A42" s="2" t="s">
        <v>21</v>
      </c>
      <c r="B42" s="1">
        <v>4</v>
      </c>
      <c r="C42">
        <v>0.5</v>
      </c>
    </row>
    <row r="43" spans="1:6" x14ac:dyDescent="0.25">
      <c r="A43" s="2" t="s">
        <v>22</v>
      </c>
      <c r="B43" s="1">
        <v>3</v>
      </c>
      <c r="C43">
        <v>0.375</v>
      </c>
    </row>
    <row r="44" spans="1:6" x14ac:dyDescent="0.25">
      <c r="A44" s="2"/>
      <c r="B44" s="1"/>
    </row>
    <row r="45" spans="1:6" x14ac:dyDescent="0.25">
      <c r="A45" s="2"/>
      <c r="B45" s="1"/>
    </row>
    <row r="46" spans="1:6" x14ac:dyDescent="0.25">
      <c r="A46" s="2" t="s">
        <v>23</v>
      </c>
      <c r="B46" s="1">
        <v>2</v>
      </c>
      <c r="C46">
        <v>0.25</v>
      </c>
    </row>
    <row r="48" spans="1:6" x14ac:dyDescent="0.25">
      <c r="E48" s="3" t="s">
        <v>25</v>
      </c>
      <c r="F48" s="1">
        <v>2</v>
      </c>
    </row>
    <row r="49" spans="1:9" x14ac:dyDescent="0.25">
      <c r="A49" s="3" t="s">
        <v>24</v>
      </c>
      <c r="B49" s="1">
        <v>1</v>
      </c>
      <c r="E49" s="3" t="s">
        <v>26</v>
      </c>
      <c r="F49" s="1">
        <v>3</v>
      </c>
    </row>
    <row r="50" spans="1:9" x14ac:dyDescent="0.25">
      <c r="A50" s="3" t="s">
        <v>25</v>
      </c>
      <c r="B50" s="1">
        <v>2</v>
      </c>
      <c r="E50" s="3" t="s">
        <v>79</v>
      </c>
      <c r="F50" s="1">
        <v>2</v>
      </c>
    </row>
    <row r="51" spans="1:9" x14ac:dyDescent="0.25">
      <c r="A51" s="3" t="s">
        <v>26</v>
      </c>
      <c r="B51" s="1">
        <v>3</v>
      </c>
      <c r="E51" s="3" t="s">
        <v>31</v>
      </c>
      <c r="F51" s="1">
        <v>2</v>
      </c>
      <c r="I51" t="s">
        <v>74</v>
      </c>
    </row>
    <row r="52" spans="1:9" x14ac:dyDescent="0.25">
      <c r="A52" s="3" t="s">
        <v>27</v>
      </c>
      <c r="B52" s="1">
        <v>1</v>
      </c>
      <c r="E52" s="3" t="s">
        <v>32</v>
      </c>
      <c r="F52" s="1">
        <v>2</v>
      </c>
    </row>
    <row r="53" spans="1:9" x14ac:dyDescent="0.25">
      <c r="A53" s="3" t="s">
        <v>76</v>
      </c>
      <c r="B53" s="1">
        <v>1</v>
      </c>
      <c r="E53" s="3" t="s">
        <v>34</v>
      </c>
      <c r="F53" s="1">
        <v>2</v>
      </c>
    </row>
    <row r="54" spans="1:9" x14ac:dyDescent="0.25">
      <c r="A54" s="3" t="s">
        <v>77</v>
      </c>
      <c r="B54" s="1">
        <v>1</v>
      </c>
    </row>
    <row r="55" spans="1:9" x14ac:dyDescent="0.25">
      <c r="A55" s="3" t="s">
        <v>79</v>
      </c>
      <c r="B55" s="1">
        <v>2</v>
      </c>
    </row>
    <row r="56" spans="1:9" x14ac:dyDescent="0.25">
      <c r="A56" s="3" t="s">
        <v>78</v>
      </c>
      <c r="B56" s="1">
        <v>1</v>
      </c>
    </row>
    <row r="57" spans="1:9" x14ac:dyDescent="0.25">
      <c r="A57" s="3" t="s">
        <v>80</v>
      </c>
      <c r="B57" s="1">
        <v>0</v>
      </c>
    </row>
    <row r="58" spans="1:9" x14ac:dyDescent="0.25">
      <c r="A58" s="3" t="s">
        <v>28</v>
      </c>
      <c r="B58" s="1">
        <v>1</v>
      </c>
    </row>
    <row r="59" spans="1:9" x14ac:dyDescent="0.25">
      <c r="A59" s="3" t="s">
        <v>29</v>
      </c>
      <c r="B59" s="1">
        <v>1</v>
      </c>
    </row>
    <row r="60" spans="1:9" x14ac:dyDescent="0.25">
      <c r="A60" s="3" t="s">
        <v>30</v>
      </c>
      <c r="B60" s="1">
        <v>0</v>
      </c>
    </row>
    <row r="61" spans="1:9" x14ac:dyDescent="0.25">
      <c r="A61" s="3" t="s">
        <v>31</v>
      </c>
      <c r="B61" s="1">
        <v>2</v>
      </c>
    </row>
    <row r="62" spans="1:9" x14ac:dyDescent="0.25">
      <c r="A62" s="3" t="s">
        <v>32</v>
      </c>
      <c r="B62" s="1">
        <v>2</v>
      </c>
    </row>
    <row r="63" spans="1:9" x14ac:dyDescent="0.25">
      <c r="A63" s="3" t="s">
        <v>33</v>
      </c>
      <c r="B63" s="1">
        <v>1</v>
      </c>
    </row>
    <row r="64" spans="1:9" x14ac:dyDescent="0.25">
      <c r="A64" s="3" t="s">
        <v>34</v>
      </c>
      <c r="B64" s="1">
        <v>2</v>
      </c>
    </row>
    <row r="67" spans="1:21" x14ac:dyDescent="0.25">
      <c r="A67" s="3" t="s">
        <v>35</v>
      </c>
      <c r="B67" s="7" t="s">
        <v>64</v>
      </c>
      <c r="C67">
        <v>66.666700000000006</v>
      </c>
    </row>
    <row r="68" spans="1:21" x14ac:dyDescent="0.25">
      <c r="A68" s="3" t="s">
        <v>36</v>
      </c>
      <c r="B68" t="s">
        <v>65</v>
      </c>
      <c r="C68">
        <v>50</v>
      </c>
    </row>
    <row r="69" spans="1:21" x14ac:dyDescent="0.25">
      <c r="A69" s="3" t="s">
        <v>37</v>
      </c>
      <c r="B69" t="s">
        <v>66</v>
      </c>
      <c r="C69">
        <v>100</v>
      </c>
    </row>
    <row r="70" spans="1:21" x14ac:dyDescent="0.25">
      <c r="A70" s="3" t="s">
        <v>38</v>
      </c>
      <c r="B70" t="s">
        <v>67</v>
      </c>
      <c r="C70">
        <v>40</v>
      </c>
    </row>
    <row r="71" spans="1:21" x14ac:dyDescent="0.25">
      <c r="A71" s="3" t="s">
        <v>39</v>
      </c>
      <c r="B71" t="s">
        <v>65</v>
      </c>
      <c r="C71">
        <v>50</v>
      </c>
    </row>
    <row r="72" spans="1:21" x14ac:dyDescent="0.25">
      <c r="A72" s="3" t="s">
        <v>40</v>
      </c>
      <c r="B72" t="s">
        <v>68</v>
      </c>
      <c r="C72">
        <v>33.333300000000001</v>
      </c>
    </row>
    <row r="76" spans="1:21" x14ac:dyDescent="0.25">
      <c r="A76" s="3" t="s">
        <v>41</v>
      </c>
      <c r="B76" t="s">
        <v>69</v>
      </c>
      <c r="C76">
        <v>100</v>
      </c>
      <c r="J76" s="2" t="s">
        <v>9</v>
      </c>
      <c r="K76" s="1">
        <v>3</v>
      </c>
    </row>
    <row r="77" spans="1:21" x14ac:dyDescent="0.25">
      <c r="A77" s="3" t="s">
        <v>42</v>
      </c>
      <c r="B77" t="s">
        <v>70</v>
      </c>
      <c r="C77">
        <v>75</v>
      </c>
      <c r="J77" s="2" t="s">
        <v>10</v>
      </c>
      <c r="K77" s="1">
        <v>3</v>
      </c>
    </row>
    <row r="78" spans="1:21" x14ac:dyDescent="0.25">
      <c r="A78" s="3" t="s">
        <v>43</v>
      </c>
      <c r="B78" t="s">
        <v>70</v>
      </c>
      <c r="C78">
        <v>75</v>
      </c>
      <c r="J78" s="2" t="s">
        <v>11</v>
      </c>
      <c r="K78" s="1">
        <v>4</v>
      </c>
    </row>
    <row r="79" spans="1:21" x14ac:dyDescent="0.25">
      <c r="A79" s="3" t="s">
        <v>75</v>
      </c>
      <c r="B79" t="s">
        <v>70</v>
      </c>
      <c r="C79">
        <v>75</v>
      </c>
      <c r="G79" s="2" t="s">
        <v>0</v>
      </c>
      <c r="H79" s="6">
        <v>5</v>
      </c>
      <c r="J79" s="2" t="s">
        <v>12</v>
      </c>
      <c r="K79" s="1">
        <v>2</v>
      </c>
    </row>
    <row r="80" spans="1:21" x14ac:dyDescent="0.25">
      <c r="A80" s="3" t="s">
        <v>44</v>
      </c>
      <c r="B80" t="s">
        <v>71</v>
      </c>
      <c r="C80">
        <v>60</v>
      </c>
      <c r="G80" s="2" t="s">
        <v>1</v>
      </c>
      <c r="H80" s="6">
        <v>4</v>
      </c>
      <c r="J80" s="2" t="s">
        <v>14</v>
      </c>
      <c r="K80" s="1">
        <v>2</v>
      </c>
      <c r="T80" t="s">
        <v>116</v>
      </c>
      <c r="U80" t="s">
        <v>117</v>
      </c>
    </row>
    <row r="81" spans="1:21" x14ac:dyDescent="0.25">
      <c r="A81" s="3" t="s">
        <v>45</v>
      </c>
      <c r="B81" t="s">
        <v>72</v>
      </c>
      <c r="C81">
        <v>50</v>
      </c>
      <c r="G81" s="2" t="s">
        <v>2</v>
      </c>
      <c r="H81" s="6">
        <v>5</v>
      </c>
      <c r="J81" s="2" t="s">
        <v>15</v>
      </c>
      <c r="K81" s="1">
        <v>2</v>
      </c>
      <c r="R81" s="3" t="s">
        <v>35</v>
      </c>
      <c r="S81" s="7" t="s">
        <v>64</v>
      </c>
      <c r="T81">
        <v>66.666700000000006</v>
      </c>
      <c r="U81">
        <v>0.88900000000000001</v>
      </c>
    </row>
    <row r="82" spans="1:21" x14ac:dyDescent="0.25">
      <c r="G82" s="2" t="s">
        <v>3</v>
      </c>
      <c r="H82" s="6">
        <v>6</v>
      </c>
      <c r="J82" s="2" t="s">
        <v>16</v>
      </c>
      <c r="K82" s="1">
        <v>2</v>
      </c>
    </row>
    <row r="83" spans="1:21" x14ac:dyDescent="0.25">
      <c r="G83" s="2" t="s">
        <v>4</v>
      </c>
      <c r="H83" s="6">
        <v>1</v>
      </c>
      <c r="J83" s="2" t="s">
        <v>18</v>
      </c>
      <c r="K83" s="1">
        <v>4</v>
      </c>
      <c r="R83" s="3" t="s">
        <v>37</v>
      </c>
      <c r="S83" t="s">
        <v>66</v>
      </c>
      <c r="T83">
        <v>100</v>
      </c>
      <c r="U83">
        <v>1.6</v>
      </c>
    </row>
    <row r="84" spans="1:21" x14ac:dyDescent="0.25">
      <c r="G84" s="2" t="s">
        <v>5</v>
      </c>
      <c r="H84" s="6">
        <v>4</v>
      </c>
      <c r="J84" s="2" t="s">
        <v>19</v>
      </c>
      <c r="K84" s="1">
        <v>2</v>
      </c>
    </row>
    <row r="85" spans="1:21" x14ac:dyDescent="0.25">
      <c r="G85" s="2" t="s">
        <v>6</v>
      </c>
      <c r="H85" s="6">
        <v>5</v>
      </c>
      <c r="J85" s="2" t="s">
        <v>20</v>
      </c>
      <c r="K85" s="1">
        <v>2</v>
      </c>
    </row>
    <row r="86" spans="1:21" x14ac:dyDescent="0.25">
      <c r="A86" s="3" t="s">
        <v>46</v>
      </c>
      <c r="B86" t="s">
        <v>65</v>
      </c>
      <c r="C86">
        <v>50</v>
      </c>
      <c r="J86" s="2" t="s">
        <v>21</v>
      </c>
      <c r="K86" s="1">
        <v>4</v>
      </c>
      <c r="R86" s="3" t="s">
        <v>41</v>
      </c>
      <c r="S86" t="s">
        <v>69</v>
      </c>
      <c r="T86">
        <v>100</v>
      </c>
      <c r="U86">
        <v>1.3</v>
      </c>
    </row>
    <row r="87" spans="1:21" x14ac:dyDescent="0.25">
      <c r="A87" s="3" t="s">
        <v>47</v>
      </c>
      <c r="B87" t="s">
        <v>66</v>
      </c>
      <c r="C87">
        <v>100</v>
      </c>
      <c r="J87" s="2" t="s">
        <v>22</v>
      </c>
      <c r="K87" s="1">
        <v>3</v>
      </c>
    </row>
    <row r="88" spans="1:21" x14ac:dyDescent="0.25">
      <c r="A88" s="3" t="s">
        <v>49</v>
      </c>
      <c r="B88" t="s">
        <v>65</v>
      </c>
      <c r="C88">
        <v>50</v>
      </c>
      <c r="J88" s="2" t="s">
        <v>23</v>
      </c>
      <c r="K88" s="1">
        <v>2</v>
      </c>
      <c r="R88" s="3" t="s">
        <v>42</v>
      </c>
      <c r="S88" t="s">
        <v>70</v>
      </c>
      <c r="T88">
        <v>75</v>
      </c>
      <c r="U88">
        <v>1.2</v>
      </c>
    </row>
    <row r="89" spans="1:21" x14ac:dyDescent="0.25">
      <c r="A89" s="3" t="s">
        <v>48</v>
      </c>
      <c r="B89" t="s">
        <v>67</v>
      </c>
      <c r="C89">
        <v>40</v>
      </c>
      <c r="R89" s="3" t="s">
        <v>43</v>
      </c>
      <c r="S89" t="s">
        <v>70</v>
      </c>
      <c r="T89">
        <v>75</v>
      </c>
      <c r="U89">
        <v>1.2</v>
      </c>
    </row>
    <row r="90" spans="1:21" x14ac:dyDescent="0.25">
      <c r="A90" s="3" t="s">
        <v>50</v>
      </c>
      <c r="B90" t="s">
        <v>68</v>
      </c>
      <c r="C90">
        <v>33.332999999999998</v>
      </c>
      <c r="R90" s="3" t="s">
        <v>75</v>
      </c>
      <c r="S90" t="s">
        <v>71</v>
      </c>
      <c r="T90">
        <v>60</v>
      </c>
      <c r="U90">
        <v>1.2</v>
      </c>
    </row>
    <row r="91" spans="1:21" x14ac:dyDescent="0.25">
      <c r="A91" s="3" t="s">
        <v>51</v>
      </c>
      <c r="B91" t="s">
        <v>65</v>
      </c>
      <c r="C91">
        <v>50</v>
      </c>
      <c r="R91" s="3" t="s">
        <v>44</v>
      </c>
      <c r="S91" t="s">
        <v>71</v>
      </c>
      <c r="T91">
        <v>60</v>
      </c>
      <c r="U91">
        <v>1.2</v>
      </c>
    </row>
    <row r="94" spans="1:21" x14ac:dyDescent="0.25">
      <c r="R94" s="3" t="s">
        <v>47</v>
      </c>
      <c r="S94" t="s">
        <v>66</v>
      </c>
      <c r="T94">
        <v>100</v>
      </c>
      <c r="U94">
        <v>1.3</v>
      </c>
    </row>
    <row r="95" spans="1:21" x14ac:dyDescent="0.25">
      <c r="A95" s="3" t="s">
        <v>52</v>
      </c>
      <c r="B95" t="s">
        <v>65</v>
      </c>
      <c r="C95">
        <v>50</v>
      </c>
    </row>
    <row r="96" spans="1:21" x14ac:dyDescent="0.25">
      <c r="A96" s="3" t="s">
        <v>53</v>
      </c>
      <c r="B96" t="s">
        <v>66</v>
      </c>
      <c r="C96">
        <v>100</v>
      </c>
    </row>
    <row r="97" spans="1:21" x14ac:dyDescent="0.25">
      <c r="A97" s="3" t="s">
        <v>54</v>
      </c>
      <c r="B97" t="s">
        <v>64</v>
      </c>
      <c r="C97">
        <v>66.666667000000004</v>
      </c>
      <c r="Q97" s="11"/>
      <c r="R97" s="3" t="s">
        <v>53</v>
      </c>
      <c r="S97" t="s">
        <v>64</v>
      </c>
      <c r="T97">
        <v>66.67</v>
      </c>
      <c r="U97">
        <v>0.88890000000000002</v>
      </c>
    </row>
    <row r="98" spans="1:21" x14ac:dyDescent="0.25">
      <c r="A98" s="3" t="s">
        <v>55</v>
      </c>
      <c r="B98" t="s">
        <v>67</v>
      </c>
      <c r="C98">
        <v>40</v>
      </c>
      <c r="R98" s="3" t="s">
        <v>54</v>
      </c>
      <c r="S98" t="s">
        <v>64</v>
      </c>
      <c r="T98">
        <v>66.666667000000004</v>
      </c>
      <c r="U98">
        <v>1.0667</v>
      </c>
    </row>
    <row r="99" spans="1:21" x14ac:dyDescent="0.25">
      <c r="A99" s="3" t="s">
        <v>56</v>
      </c>
      <c r="B99" t="s">
        <v>68</v>
      </c>
      <c r="C99">
        <v>33.333300000000001</v>
      </c>
    </row>
    <row r="100" spans="1:21" x14ac:dyDescent="0.25">
      <c r="A100" s="3" t="s">
        <v>57</v>
      </c>
      <c r="B100" t="s">
        <v>67</v>
      </c>
      <c r="C100">
        <v>40</v>
      </c>
    </row>
    <row r="101" spans="1:21" x14ac:dyDescent="0.25">
      <c r="R101" s="3" t="s">
        <v>59</v>
      </c>
      <c r="S101" t="s">
        <v>64</v>
      </c>
      <c r="T101">
        <v>66.666700000000006</v>
      </c>
      <c r="U101">
        <v>1.3</v>
      </c>
    </row>
    <row r="104" spans="1:21" x14ac:dyDescent="0.25">
      <c r="A104" s="3" t="s">
        <v>58</v>
      </c>
      <c r="B104" t="s">
        <v>65</v>
      </c>
      <c r="C104">
        <v>50</v>
      </c>
      <c r="R104" s="3" t="s">
        <v>60</v>
      </c>
      <c r="S104" t="s">
        <v>66</v>
      </c>
      <c r="T104">
        <v>100</v>
      </c>
      <c r="U104">
        <v>1.3</v>
      </c>
    </row>
    <row r="105" spans="1:21" x14ac:dyDescent="0.25">
      <c r="A105" s="3" t="s">
        <v>59</v>
      </c>
      <c r="B105" t="s">
        <v>64</v>
      </c>
      <c r="C105">
        <v>66.666700000000006</v>
      </c>
    </row>
    <row r="106" spans="1:21" x14ac:dyDescent="0.25">
      <c r="A106" s="3" t="s">
        <v>60</v>
      </c>
      <c r="B106" t="s">
        <v>66</v>
      </c>
      <c r="C106">
        <v>100</v>
      </c>
    </row>
    <row r="107" spans="1:21" x14ac:dyDescent="0.25">
      <c r="A107" s="3" t="s">
        <v>61</v>
      </c>
      <c r="B107" t="s">
        <v>68</v>
      </c>
      <c r="C107">
        <v>33.332999999999998</v>
      </c>
    </row>
    <row r="108" spans="1:21" x14ac:dyDescent="0.25">
      <c r="A108" s="3" t="s">
        <v>62</v>
      </c>
      <c r="B108" t="s">
        <v>65</v>
      </c>
      <c r="C108">
        <v>50</v>
      </c>
      <c r="R108" s="3" t="s">
        <v>82</v>
      </c>
      <c r="S108" t="s">
        <v>66</v>
      </c>
      <c r="T108">
        <v>100</v>
      </c>
      <c r="U108">
        <v>1.3</v>
      </c>
    </row>
    <row r="109" spans="1:21" x14ac:dyDescent="0.25">
      <c r="A109" s="3" t="s">
        <v>63</v>
      </c>
      <c r="B109" t="s">
        <v>67</v>
      </c>
      <c r="C109">
        <v>40</v>
      </c>
    </row>
    <row r="112" spans="1:21" x14ac:dyDescent="0.25">
      <c r="A112" s="3" t="s">
        <v>81</v>
      </c>
      <c r="B112" t="s">
        <v>65</v>
      </c>
      <c r="C112">
        <v>50</v>
      </c>
    </row>
    <row r="113" spans="1:3" x14ac:dyDescent="0.25">
      <c r="A113" s="3" t="s">
        <v>82</v>
      </c>
      <c r="B113" t="s">
        <v>66</v>
      </c>
      <c r="C113">
        <v>100</v>
      </c>
    </row>
    <row r="114" spans="1:3" x14ac:dyDescent="0.25">
      <c r="A114" s="3" t="s">
        <v>83</v>
      </c>
      <c r="B114" t="s">
        <v>65</v>
      </c>
      <c r="C114">
        <v>50</v>
      </c>
    </row>
    <row r="115" spans="1:3" x14ac:dyDescent="0.25">
      <c r="A115" s="3" t="s">
        <v>84</v>
      </c>
      <c r="B115" t="s">
        <v>67</v>
      </c>
      <c r="C115">
        <v>40</v>
      </c>
    </row>
    <row r="116" spans="1:3" x14ac:dyDescent="0.25">
      <c r="A116" s="3" t="s">
        <v>85</v>
      </c>
      <c r="B116" t="s">
        <v>65</v>
      </c>
      <c r="C116">
        <v>50</v>
      </c>
    </row>
    <row r="117" spans="1:3" x14ac:dyDescent="0.25">
      <c r="A117" s="3" t="s">
        <v>86</v>
      </c>
      <c r="B117" t="s">
        <v>68</v>
      </c>
      <c r="C117">
        <v>33.333300000000001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07CC-52E0-4F14-AAF7-87EF35B21676}">
  <dimension ref="A1:E14"/>
  <sheetViews>
    <sheetView workbookViewId="0">
      <selection activeCell="D34" sqref="D34"/>
    </sheetView>
  </sheetViews>
  <sheetFormatPr defaultRowHeight="15" x14ac:dyDescent="0.25"/>
  <cols>
    <col min="2" max="3" width="9.140625" style="8"/>
    <col min="4" max="4" width="13.5703125" bestFit="1" customWidth="1"/>
  </cols>
  <sheetData>
    <row r="1" spans="1:5" x14ac:dyDescent="0.25">
      <c r="C1" s="8" t="s">
        <v>98</v>
      </c>
      <c r="D1" t="s">
        <v>96</v>
      </c>
    </row>
    <row r="2" spans="1:5" x14ac:dyDescent="0.25">
      <c r="A2" t="s">
        <v>87</v>
      </c>
      <c r="B2" s="8">
        <f>4+3+2+4+2</f>
        <v>15</v>
      </c>
      <c r="C2" s="8">
        <f>15/5</f>
        <v>3</v>
      </c>
      <c r="D2" t="s">
        <v>97</v>
      </c>
    </row>
    <row r="3" spans="1:5" x14ac:dyDescent="0.25">
      <c r="A3" t="s">
        <v>88</v>
      </c>
      <c r="B3" s="8">
        <f>3+4+4</f>
        <v>11</v>
      </c>
      <c r="C3" s="8">
        <f>11/3</f>
        <v>3.6666666666666665</v>
      </c>
    </row>
    <row r="4" spans="1:5" x14ac:dyDescent="0.25">
      <c r="A4" t="s">
        <v>89</v>
      </c>
      <c r="B4" s="8">
        <f>2+2</f>
        <v>4</v>
      </c>
      <c r="C4" s="8">
        <f>4/2</f>
        <v>2</v>
      </c>
    </row>
    <row r="5" spans="1:5" x14ac:dyDescent="0.25">
      <c r="A5" t="s">
        <v>90</v>
      </c>
      <c r="B5" s="8">
        <f>4+4+4+3</f>
        <v>15</v>
      </c>
      <c r="C5" s="8">
        <f>15/4</f>
        <v>3.75</v>
      </c>
      <c r="E5" t="s">
        <v>99</v>
      </c>
    </row>
    <row r="6" spans="1:5" x14ac:dyDescent="0.25">
      <c r="A6" t="s">
        <v>91</v>
      </c>
      <c r="B6" s="8">
        <f>4+4</f>
        <v>8</v>
      </c>
      <c r="C6" s="8">
        <f>8/2</f>
        <v>4</v>
      </c>
    </row>
    <row r="7" spans="1:5" x14ac:dyDescent="0.25">
      <c r="A7" t="s">
        <v>92</v>
      </c>
      <c r="B7" s="8">
        <v>4</v>
      </c>
      <c r="C7" s="8">
        <v>4</v>
      </c>
    </row>
    <row r="8" spans="1:5" x14ac:dyDescent="0.25">
      <c r="A8" t="s">
        <v>93</v>
      </c>
      <c r="B8" s="8">
        <v>4</v>
      </c>
      <c r="C8" s="8">
        <v>4</v>
      </c>
    </row>
    <row r="9" spans="1:5" x14ac:dyDescent="0.25">
      <c r="A9" t="s">
        <v>94</v>
      </c>
      <c r="B9" s="8">
        <v>3</v>
      </c>
      <c r="C9" s="8">
        <v>3</v>
      </c>
    </row>
    <row r="14" spans="1:5" x14ac:dyDescent="0.25">
      <c r="A14" t="s">
        <v>95</v>
      </c>
      <c r="B14" s="8">
        <f>4+2+4</f>
        <v>10</v>
      </c>
      <c r="C14" s="8">
        <f>10/3</f>
        <v>3.3333333333333335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8A73-DF4D-48BB-8316-B98778E9901B}">
  <dimension ref="A1:J16"/>
  <sheetViews>
    <sheetView workbookViewId="0">
      <selection activeCell="H20" sqref="H20"/>
    </sheetView>
  </sheetViews>
  <sheetFormatPr defaultRowHeight="15" x14ac:dyDescent="0.25"/>
  <cols>
    <col min="1" max="6" width="9.140625" style="1"/>
    <col min="7" max="7" width="10" style="1" bestFit="1" customWidth="1"/>
    <col min="8" max="8" width="10" style="1" customWidth="1"/>
    <col min="9" max="9" width="9.140625" style="1"/>
    <col min="10" max="10" width="12" style="1" bestFit="1" customWidth="1"/>
    <col min="11" max="16384" width="9.140625" style="1"/>
  </cols>
  <sheetData>
    <row r="1" spans="1:10" x14ac:dyDescent="0.25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</row>
    <row r="2" spans="1:10" x14ac:dyDescent="0.25">
      <c r="A2" s="1" t="s">
        <v>92</v>
      </c>
      <c r="B2" s="1">
        <v>4</v>
      </c>
      <c r="F2" s="1">
        <v>3</v>
      </c>
      <c r="G2" s="1">
        <v>2</v>
      </c>
      <c r="H2" s="1">
        <v>4</v>
      </c>
      <c r="J2" s="1">
        <v>2</v>
      </c>
    </row>
    <row r="3" spans="1:10" x14ac:dyDescent="0.25">
      <c r="A3" s="1" t="s">
        <v>88</v>
      </c>
      <c r="B3" s="1">
        <v>3</v>
      </c>
      <c r="C3" s="1">
        <v>4</v>
      </c>
      <c r="F3" s="1">
        <v>4</v>
      </c>
    </row>
    <row r="4" spans="1:10" x14ac:dyDescent="0.25">
      <c r="A4" s="1" t="s">
        <v>89</v>
      </c>
      <c r="B4" s="1">
        <v>2</v>
      </c>
      <c r="C4" s="1">
        <v>2</v>
      </c>
    </row>
    <row r="5" spans="1:10" s="9" customFormat="1" x14ac:dyDescent="0.25">
      <c r="A5" s="9" t="s">
        <v>90</v>
      </c>
      <c r="B5" s="9">
        <v>4</v>
      </c>
      <c r="E5" s="9">
        <v>4</v>
      </c>
      <c r="H5" s="9">
        <v>4</v>
      </c>
      <c r="J5" s="9">
        <v>3</v>
      </c>
    </row>
    <row r="6" spans="1:10" x14ac:dyDescent="0.25">
      <c r="A6" s="1" t="s">
        <v>91</v>
      </c>
      <c r="B6" s="1">
        <v>4</v>
      </c>
      <c r="C6" s="1">
        <v>4</v>
      </c>
    </row>
    <row r="7" spans="1:10" x14ac:dyDescent="0.25">
      <c r="A7" s="1" t="s">
        <v>92</v>
      </c>
      <c r="C7" s="1">
        <v>4</v>
      </c>
    </row>
    <row r="8" spans="1:10" x14ac:dyDescent="0.25">
      <c r="A8" s="1" t="s">
        <v>93</v>
      </c>
      <c r="C8" s="1">
        <v>4</v>
      </c>
    </row>
    <row r="9" spans="1:10" x14ac:dyDescent="0.25">
      <c r="A9" s="1" t="s">
        <v>94</v>
      </c>
      <c r="C9" s="1">
        <v>3</v>
      </c>
    </row>
    <row r="10" spans="1:10" x14ac:dyDescent="0.25">
      <c r="A10" s="1" t="s">
        <v>100</v>
      </c>
      <c r="D10" s="1">
        <v>4</v>
      </c>
    </row>
    <row r="11" spans="1:10" x14ac:dyDescent="0.25">
      <c r="A11" s="1" t="s">
        <v>101</v>
      </c>
      <c r="D11" s="1">
        <v>2</v>
      </c>
    </row>
    <row r="12" spans="1:10" x14ac:dyDescent="0.25">
      <c r="A12" s="1" t="s">
        <v>102</v>
      </c>
      <c r="D12" s="1">
        <v>4</v>
      </c>
    </row>
    <row r="13" spans="1:10" x14ac:dyDescent="0.25">
      <c r="A13" s="1" t="s">
        <v>103</v>
      </c>
      <c r="D13" s="1">
        <v>4</v>
      </c>
      <c r="G13" s="1">
        <v>4</v>
      </c>
    </row>
    <row r="14" spans="1:10" x14ac:dyDescent="0.25">
      <c r="A14" s="1" t="s">
        <v>104</v>
      </c>
      <c r="D14" s="1">
        <v>4</v>
      </c>
    </row>
    <row r="15" spans="1:10" x14ac:dyDescent="0.25">
      <c r="A15" s="1" t="s">
        <v>105</v>
      </c>
      <c r="D15" s="1">
        <v>3</v>
      </c>
    </row>
    <row r="16" spans="1:10" x14ac:dyDescent="0.25">
      <c r="A16" s="1" t="s">
        <v>95</v>
      </c>
      <c r="B16" s="1">
        <v>4</v>
      </c>
      <c r="E16" s="1">
        <v>2</v>
      </c>
      <c r="H1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reyad meleis</dc:creator>
  <cp:lastModifiedBy>reyad meleis</cp:lastModifiedBy>
  <dcterms:created xsi:type="dcterms:W3CDTF">2021-07-10T23:00:00Z</dcterms:created>
  <dcterms:modified xsi:type="dcterms:W3CDTF">2021-07-13T19:32:59Z</dcterms:modified>
</cp:coreProperties>
</file>