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19440" windowHeight="10440"/>
  </bookViews>
  <sheets>
    <sheet name="Complete order" sheetId="2" r:id="rId1"/>
    <sheet name="Details" sheetId="3" r:id="rId2"/>
  </sheets>
  <calcPr calcId="152511"/>
</workbook>
</file>

<file path=xl/calcChain.xml><?xml version="1.0" encoding="utf-8"?>
<calcChain xmlns="http://schemas.openxmlformats.org/spreadsheetml/2006/main">
  <c r="K89" i="3" l="1"/>
  <c r="K88" i="3"/>
  <c r="K86" i="3"/>
  <c r="K85" i="3"/>
  <c r="K84" i="3"/>
  <c r="K82" i="3"/>
  <c r="K81" i="3"/>
  <c r="K80" i="3"/>
  <c r="K79" i="3"/>
  <c r="K78" i="3"/>
  <c r="K77" i="3"/>
  <c r="K76" i="3"/>
  <c r="K75" i="3"/>
  <c r="K74" i="3"/>
  <c r="K73" i="3"/>
  <c r="K71" i="3"/>
  <c r="K70" i="3"/>
  <c r="K69" i="3"/>
  <c r="K68" i="3"/>
  <c r="K67" i="3"/>
  <c r="K66" i="3"/>
  <c r="K65" i="3"/>
  <c r="K64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8" i="3"/>
  <c r="K17" i="3"/>
  <c r="K16" i="3"/>
  <c r="K15" i="3"/>
  <c r="K14" i="3"/>
  <c r="K13" i="3"/>
  <c r="K12" i="3"/>
  <c r="K11" i="3"/>
  <c r="K45" i="2" l="1"/>
  <c r="K71" i="2" l="1"/>
  <c r="K70" i="2"/>
  <c r="K37" i="2" l="1"/>
  <c r="K38" i="2"/>
  <c r="K85" i="2" l="1"/>
  <c r="K86" i="2"/>
  <c r="K25" i="2"/>
  <c r="K89" i="2"/>
  <c r="K88" i="2"/>
  <c r="K84" i="2"/>
  <c r="K48" i="2"/>
  <c r="K47" i="2"/>
  <c r="K46" i="2"/>
  <c r="K43" i="2"/>
  <c r="K44" i="2"/>
  <c r="K40" i="2"/>
  <c r="K41" i="2"/>
  <c r="K42" i="2"/>
  <c r="K79" i="2"/>
  <c r="K80" i="2"/>
  <c r="K81" i="2"/>
  <c r="K82" i="2"/>
  <c r="K78" i="2"/>
  <c r="K67" i="2"/>
  <c r="K68" i="2"/>
  <c r="K69" i="2"/>
  <c r="K64" i="2"/>
  <c r="K65" i="2"/>
  <c r="K66" i="2"/>
  <c r="K58" i="2"/>
  <c r="K59" i="2"/>
  <c r="K60" i="2"/>
  <c r="K61" i="2"/>
  <c r="K62" i="2"/>
  <c r="K54" i="2"/>
  <c r="K55" i="2"/>
  <c r="K56" i="2"/>
  <c r="K57" i="2"/>
  <c r="K50" i="2"/>
  <c r="K51" i="2"/>
  <c r="K52" i="2"/>
  <c r="K53" i="2"/>
  <c r="K29" i="2"/>
  <c r="K30" i="2"/>
  <c r="K31" i="2"/>
  <c r="K32" i="2"/>
  <c r="K33" i="2"/>
  <c r="K34" i="2"/>
  <c r="K35" i="2"/>
  <c r="K36" i="2"/>
  <c r="K24" i="2"/>
  <c r="K26" i="2"/>
  <c r="K27" i="2"/>
  <c r="K28" i="2"/>
  <c r="K77" i="2"/>
  <c r="K76" i="2"/>
  <c r="K75" i="2"/>
  <c r="K74" i="2"/>
  <c r="K73" i="2"/>
  <c r="K49" i="2"/>
  <c r="K23" i="2"/>
  <c r="K12" i="2" l="1"/>
  <c r="K13" i="2"/>
  <c r="K14" i="2"/>
  <c r="K15" i="2"/>
  <c r="K16" i="2"/>
  <c r="K17" i="2"/>
  <c r="K18" i="2"/>
  <c r="K20" i="2"/>
  <c r="K21" i="2"/>
  <c r="K22" i="2"/>
  <c r="K11" i="2"/>
</calcChain>
</file>

<file path=xl/sharedStrings.xml><?xml version="1.0" encoding="utf-8"?>
<sst xmlns="http://schemas.openxmlformats.org/spreadsheetml/2006/main" count="399" uniqueCount="94">
  <si>
    <t>XS</t>
  </si>
  <si>
    <t>S</t>
  </si>
  <si>
    <t>M</t>
  </si>
  <si>
    <t>L</t>
  </si>
  <si>
    <t>XL</t>
  </si>
  <si>
    <t>XXL</t>
  </si>
  <si>
    <t>3XL</t>
  </si>
  <si>
    <t>4XL</t>
  </si>
  <si>
    <t>5XL</t>
  </si>
  <si>
    <t>BIGTAIL</t>
  </si>
  <si>
    <t>CANYON</t>
  </si>
  <si>
    <t>FREESKY</t>
  </si>
  <si>
    <t>H-D</t>
  </si>
  <si>
    <t xml:space="preserve"> </t>
  </si>
  <si>
    <t>Textile Bags</t>
  </si>
  <si>
    <t>BORSE CUSTOM</t>
  </si>
  <si>
    <t>Gloves</t>
  </si>
  <si>
    <t>Total</t>
  </si>
  <si>
    <t>Black</t>
  </si>
  <si>
    <t>Textile Jackets</t>
  </si>
  <si>
    <t>Cloud Lady</t>
  </si>
  <si>
    <t>Grey</t>
  </si>
  <si>
    <t>Red</t>
  </si>
  <si>
    <t>Fluo</t>
  </si>
  <si>
    <t>White</t>
  </si>
  <si>
    <t>Ozone Blk</t>
  </si>
  <si>
    <t>Prestige Blk</t>
  </si>
  <si>
    <t>Seat Cover</t>
  </si>
  <si>
    <t>Rain Suits</t>
  </si>
  <si>
    <t>Baltic Blk</t>
  </si>
  <si>
    <t>Saddle Bags</t>
  </si>
  <si>
    <t xml:space="preserve">Sport </t>
  </si>
  <si>
    <t>Beetle</t>
  </si>
  <si>
    <t>Board</t>
  </si>
  <si>
    <t>Movement</t>
  </si>
  <si>
    <t>Side</t>
  </si>
  <si>
    <t>Leather Suits</t>
  </si>
  <si>
    <t>Sintesi  Blk</t>
  </si>
  <si>
    <t>Sintesi  Red</t>
  </si>
  <si>
    <t>Sintesi White</t>
  </si>
  <si>
    <t>PHONEX</t>
  </si>
  <si>
    <t>Ozone Grey</t>
  </si>
  <si>
    <t>Aerotech Blk</t>
  </si>
  <si>
    <t>Globe Blk</t>
  </si>
  <si>
    <t>Globe Red</t>
  </si>
  <si>
    <t>Special Orange</t>
  </si>
  <si>
    <t>Special Blue</t>
  </si>
  <si>
    <t>Trousers</t>
  </si>
  <si>
    <t>Summer Man</t>
  </si>
  <si>
    <t>Air warm</t>
  </si>
  <si>
    <t>Sottocasco</t>
  </si>
  <si>
    <t>Thermo Gloves</t>
  </si>
  <si>
    <t>2XL</t>
  </si>
  <si>
    <t>BA-1002 Red</t>
  </si>
  <si>
    <t>BA-1006 Gold</t>
  </si>
  <si>
    <t>Copri Borsa Blk</t>
  </si>
  <si>
    <t>View Flourecent</t>
  </si>
  <si>
    <t>Crocodile Red</t>
  </si>
  <si>
    <t>Blk</t>
  </si>
  <si>
    <t xml:space="preserve">Blue </t>
  </si>
  <si>
    <t>Orange</t>
  </si>
  <si>
    <t>Ocean Blk</t>
  </si>
  <si>
    <t>Sea Fluo</t>
  </si>
  <si>
    <t>ACE  White</t>
  </si>
  <si>
    <t xml:space="preserve">GTS </t>
  </si>
  <si>
    <t>Hart Lady</t>
  </si>
  <si>
    <t>Ozone Fluo</t>
  </si>
  <si>
    <t>Storm Blk</t>
  </si>
  <si>
    <t xml:space="preserve">Turatex </t>
  </si>
  <si>
    <t>Blk Out</t>
  </si>
  <si>
    <t>Custom</t>
  </si>
  <si>
    <t>Piston</t>
  </si>
  <si>
    <t>Shot</t>
  </si>
  <si>
    <t>Spot Blk</t>
  </si>
  <si>
    <t xml:space="preserve">Mask </t>
  </si>
  <si>
    <t>Thermal Wear</t>
  </si>
  <si>
    <t>Thermo Shirt Men</t>
  </si>
  <si>
    <t>VESTS</t>
  </si>
  <si>
    <t>Leather Jackets</t>
  </si>
  <si>
    <t>Arrow Black</t>
  </si>
  <si>
    <t>Container 5</t>
  </si>
  <si>
    <t>Tesla Red</t>
  </si>
  <si>
    <t>Water Ex Grey</t>
  </si>
  <si>
    <t>Impact Blk</t>
  </si>
  <si>
    <t>Label</t>
  </si>
  <si>
    <t>Printed</t>
  </si>
  <si>
    <t>Delivered</t>
  </si>
  <si>
    <t>Person</t>
  </si>
  <si>
    <t>Bar Codes</t>
  </si>
  <si>
    <t>Asif</t>
  </si>
  <si>
    <t>333 X 2 = 666 (666)</t>
  </si>
  <si>
    <t>Naveed</t>
  </si>
  <si>
    <t>S/L</t>
  </si>
  <si>
    <t>S/L 44/5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</si>
</sst>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593" name="Shape 5">
          <a:extLst>
            <a:ext uri="{FF2B5EF4-FFF2-40B4-BE49-F238E27FC236}">
              <a16:creationId xmlns:a16="http://schemas.microsoft.com/office/drawing/2014/main" xmlns="" id="{584E4513-36C7-4A7D-8683-9E8BB27DA8A3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xmlns="" id="{A1A8FF7D-DCA2-46B0-B3C6-C0677C73C3AE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595" name="Shape 5">
          <a:extLst>
            <a:ext uri="{FF2B5EF4-FFF2-40B4-BE49-F238E27FC236}">
              <a16:creationId xmlns:a16="http://schemas.microsoft.com/office/drawing/2014/main" xmlns="" id="{C84B6EB7-2240-42C1-BAD3-57A936DFB1CD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xmlns="" id="{08EB7920-6826-4004-883B-A1BC62B2B42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597" name="Shape 5">
          <a:extLst>
            <a:ext uri="{FF2B5EF4-FFF2-40B4-BE49-F238E27FC236}">
              <a16:creationId xmlns:a16="http://schemas.microsoft.com/office/drawing/2014/main" xmlns="" id="{6CFF53B7-6169-40C8-880F-F82E30027FF0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xmlns="" id="{C6746CB1-ACBA-4DB9-9CCB-F8599CF3E60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599" name="Shape 5">
          <a:extLst>
            <a:ext uri="{FF2B5EF4-FFF2-40B4-BE49-F238E27FC236}">
              <a16:creationId xmlns:a16="http://schemas.microsoft.com/office/drawing/2014/main" xmlns="" id="{8322FB90-F70A-4953-BEA7-3F4717E8DE97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xmlns="" id="{1B025F2D-D965-43E7-A6A4-045694072DDD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01" name="Shape 5">
          <a:extLst>
            <a:ext uri="{FF2B5EF4-FFF2-40B4-BE49-F238E27FC236}">
              <a16:creationId xmlns:a16="http://schemas.microsoft.com/office/drawing/2014/main" xmlns="" id="{0028AE75-E9F4-4A77-A864-EF2D06A80F33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xmlns="" id="{F3FF7318-1AEA-4B3E-8B08-BA8E28FFE731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03" name="Shape 5">
          <a:extLst>
            <a:ext uri="{FF2B5EF4-FFF2-40B4-BE49-F238E27FC236}">
              <a16:creationId xmlns:a16="http://schemas.microsoft.com/office/drawing/2014/main" xmlns="" id="{4E42CCB5-81E8-4900-8580-1E5F421DF137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xmlns="" id="{6093EE22-FC07-4C17-84F7-7FD35BF32E1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xmlns="" id="{7E349DBD-8828-40B8-B65F-14D071ACA21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06" name="Shape 5">
          <a:extLst>
            <a:ext uri="{FF2B5EF4-FFF2-40B4-BE49-F238E27FC236}">
              <a16:creationId xmlns:a16="http://schemas.microsoft.com/office/drawing/2014/main" xmlns="" id="{9C1A463D-B1CD-4AAE-A303-543D55200945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xmlns="" id="{A0D3DEAC-B15F-40CB-B440-9264775DAD84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xmlns="" id="{4E628E85-50B7-4C85-A4D1-2D8B64DF425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09" name="Shape 2">
          <a:extLst>
            <a:ext uri="{FF2B5EF4-FFF2-40B4-BE49-F238E27FC236}">
              <a16:creationId xmlns:a16="http://schemas.microsoft.com/office/drawing/2014/main" xmlns="" id="{8CDAAE1D-3D1B-45E9-98AC-E54C39E8F51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xmlns="" id="{0B0C11F8-24D8-42E3-B0A6-8D5A5441C0A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1" name="Shape 2">
          <a:extLst>
            <a:ext uri="{FF2B5EF4-FFF2-40B4-BE49-F238E27FC236}">
              <a16:creationId xmlns:a16="http://schemas.microsoft.com/office/drawing/2014/main" xmlns="" id="{01FBD8B4-1B1A-4937-B0D2-EBF319C050A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xmlns="" id="{547E4F85-40E7-422C-B3E7-BC3A346C39E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xmlns="" id="{A9273828-FE7D-4B46-A431-89B1BC92DF6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14" name="Shape 4">
          <a:extLst>
            <a:ext uri="{FF2B5EF4-FFF2-40B4-BE49-F238E27FC236}">
              <a16:creationId xmlns:a16="http://schemas.microsoft.com/office/drawing/2014/main" xmlns="" id="{705AB554-53B3-4295-81B7-0FC0DE88A5B4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xmlns="" id="{B0DBA9DF-B68E-4D6B-8B53-1F212159A16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16" name="Shape 5">
          <a:extLst>
            <a:ext uri="{FF2B5EF4-FFF2-40B4-BE49-F238E27FC236}">
              <a16:creationId xmlns:a16="http://schemas.microsoft.com/office/drawing/2014/main" xmlns="" id="{917C7D2F-AFEA-460C-87BA-F16259CAB614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7" name="Shape 2">
          <a:extLst>
            <a:ext uri="{FF2B5EF4-FFF2-40B4-BE49-F238E27FC236}">
              <a16:creationId xmlns:a16="http://schemas.microsoft.com/office/drawing/2014/main" xmlns="" id="{363125B7-A78D-44E0-BDAA-5CB57814FB1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xmlns="" id="{209E6C18-FD39-411B-B37D-03322AD6DB7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19" name="Shape 2">
          <a:extLst>
            <a:ext uri="{FF2B5EF4-FFF2-40B4-BE49-F238E27FC236}">
              <a16:creationId xmlns:a16="http://schemas.microsoft.com/office/drawing/2014/main" xmlns="" id="{AAA7EC70-E017-4EBC-88F8-A3F7888956E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xmlns="" id="{A442497B-E82C-4AC2-8D78-A626D693D5F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21" name="Shape 2">
          <a:extLst>
            <a:ext uri="{FF2B5EF4-FFF2-40B4-BE49-F238E27FC236}">
              <a16:creationId xmlns:a16="http://schemas.microsoft.com/office/drawing/2014/main" xmlns="" id="{C42F1CAF-81CF-4AE7-8860-7453E504A26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xmlns="" id="{0A566951-AD9A-4CD9-91D2-4FC01F9812A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xmlns="" id="{0FD7D0E7-4EE5-44E1-8A67-DE1DEB4F7521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24" name="Shape 4">
          <a:extLst>
            <a:ext uri="{FF2B5EF4-FFF2-40B4-BE49-F238E27FC236}">
              <a16:creationId xmlns:a16="http://schemas.microsoft.com/office/drawing/2014/main" xmlns="" id="{720E13C2-2F24-4FF7-8CBA-51B6810D31B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xmlns="" id="{76D55E7D-636A-4658-91EC-D834354DA7A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626" name="Group 7">
          <a:extLst>
            <a:ext uri="{FF2B5EF4-FFF2-40B4-BE49-F238E27FC236}">
              <a16:creationId xmlns:a16="http://schemas.microsoft.com/office/drawing/2014/main" xmlns="" id="{4EB12F45-C6AC-4B70-9EFD-B3515A3EBF41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627" name="Shape 9">
            <a:extLst>
              <a:ext uri="{FF2B5EF4-FFF2-40B4-BE49-F238E27FC236}">
                <a16:creationId xmlns:a16="http://schemas.microsoft.com/office/drawing/2014/main" xmlns="" id="{A947E271-4225-7E28-07E4-13E83C13B9F2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628" name="Shape 10">
            <a:extLst>
              <a:ext uri="{FF2B5EF4-FFF2-40B4-BE49-F238E27FC236}">
                <a16:creationId xmlns:a16="http://schemas.microsoft.com/office/drawing/2014/main" xmlns="" id="{B3152226-2900-6322-0FA5-858721226196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xmlns="" id="{D601B967-A1E7-4097-9024-305283E785B1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30" name="Shape 5">
          <a:extLst>
            <a:ext uri="{FF2B5EF4-FFF2-40B4-BE49-F238E27FC236}">
              <a16:creationId xmlns:a16="http://schemas.microsoft.com/office/drawing/2014/main" xmlns="" id="{EE822E4C-D3D8-45C8-BF34-5943F011FC10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xmlns="" id="{7C95B573-5491-4174-8C90-ED4C98DCD0C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xmlns="" id="{DCFF01C4-61F7-4255-A221-8032B76A71A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33" name="Shape 4">
          <a:extLst>
            <a:ext uri="{FF2B5EF4-FFF2-40B4-BE49-F238E27FC236}">
              <a16:creationId xmlns:a16="http://schemas.microsoft.com/office/drawing/2014/main" xmlns="" id="{8EBFE88F-DB0B-46D6-9D04-36F82EA451B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xmlns="" id="{7CCA09F5-558F-4FC0-BF9B-E86103B0598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xmlns="" id="{F1C9E48B-A4DE-4EE4-BEE3-C062A507FEBF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36" name="Shape 4">
          <a:extLst>
            <a:ext uri="{FF2B5EF4-FFF2-40B4-BE49-F238E27FC236}">
              <a16:creationId xmlns:a16="http://schemas.microsoft.com/office/drawing/2014/main" xmlns="" id="{495A72BF-B469-40FF-8D0F-BBDB4E8C0E00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xmlns="" id="{23B8066A-2DAC-4E48-9B69-BC1AFD3AB99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38" name="Shape 2">
          <a:extLst>
            <a:ext uri="{FF2B5EF4-FFF2-40B4-BE49-F238E27FC236}">
              <a16:creationId xmlns:a16="http://schemas.microsoft.com/office/drawing/2014/main" xmlns="" id="{3F9AA8EE-D59B-44B5-8382-D7CB579AFB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xmlns="" id="{4FD797B2-CC8A-48D0-B12F-2C6096AC299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xmlns="" id="{1A9C5BEB-00A1-4F08-92A1-1697287CF230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41" name="Shape 4">
          <a:extLst>
            <a:ext uri="{FF2B5EF4-FFF2-40B4-BE49-F238E27FC236}">
              <a16:creationId xmlns:a16="http://schemas.microsoft.com/office/drawing/2014/main" xmlns="" id="{02A55376-310D-40BD-A471-D274B89E5458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xmlns="" id="{4D0765B2-66DF-4ADD-B52B-E4EA3C01A98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43" name="Shape 5">
          <a:extLst>
            <a:ext uri="{FF2B5EF4-FFF2-40B4-BE49-F238E27FC236}">
              <a16:creationId xmlns:a16="http://schemas.microsoft.com/office/drawing/2014/main" xmlns="" id="{21518F6E-975B-4A9D-B922-0D06D88B11F8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4" name="Shape 2">
          <a:extLst>
            <a:ext uri="{FF2B5EF4-FFF2-40B4-BE49-F238E27FC236}">
              <a16:creationId xmlns:a16="http://schemas.microsoft.com/office/drawing/2014/main" xmlns="" id="{94600BE1-FEE2-468D-BE67-F942495EF97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xmlns="" id="{050B66ED-B640-4BCE-87EC-E9CEBCF3B86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6" name="Shape 2">
          <a:extLst>
            <a:ext uri="{FF2B5EF4-FFF2-40B4-BE49-F238E27FC236}">
              <a16:creationId xmlns:a16="http://schemas.microsoft.com/office/drawing/2014/main" xmlns="" id="{B68B971E-93DB-43E3-BCAE-7BAF41E0396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xmlns="" id="{5FE6F4F6-0CBB-4814-B096-ADF79D9D24E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8" name="Shape 2">
          <a:extLst>
            <a:ext uri="{FF2B5EF4-FFF2-40B4-BE49-F238E27FC236}">
              <a16:creationId xmlns:a16="http://schemas.microsoft.com/office/drawing/2014/main" xmlns="" id="{CDC27895-AC3D-4368-BC81-B4EB9D07476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xmlns="" id="{23B6CC67-C080-446B-A751-A814F5C3487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xmlns="" id="{F2540E36-EE67-479D-BBDC-A6B17618649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51" name="Shape 4">
          <a:extLst>
            <a:ext uri="{FF2B5EF4-FFF2-40B4-BE49-F238E27FC236}">
              <a16:creationId xmlns:a16="http://schemas.microsoft.com/office/drawing/2014/main" xmlns="" id="{F3616621-BADE-40FA-8B10-3829010B246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xmlns="" id="{526E7D9D-7CF8-44C6-A67E-7393F9A4045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xmlns="" id="{CC642DA4-1132-4AFA-8AF5-100A26AE841B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4" name="Shape 2">
          <a:extLst>
            <a:ext uri="{FF2B5EF4-FFF2-40B4-BE49-F238E27FC236}">
              <a16:creationId xmlns:a16="http://schemas.microsoft.com/office/drawing/2014/main" xmlns="" id="{65AF4B88-D72E-481A-8460-D4EA8F20698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xmlns="" id="{86E9A9AE-F338-4EB0-9A61-F9042E6AF1E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6" name="Shape 2">
          <a:extLst>
            <a:ext uri="{FF2B5EF4-FFF2-40B4-BE49-F238E27FC236}">
              <a16:creationId xmlns:a16="http://schemas.microsoft.com/office/drawing/2014/main" xmlns="" id="{8FC6EDEE-067D-4CA2-8378-4F40280B393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xmlns="" id="{59F6F9EE-80DE-44CE-A89C-57B61BA86EA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8" name="Shape 2">
          <a:extLst>
            <a:ext uri="{FF2B5EF4-FFF2-40B4-BE49-F238E27FC236}">
              <a16:creationId xmlns:a16="http://schemas.microsoft.com/office/drawing/2014/main" xmlns="" id="{96A7B91A-1744-4DFD-9486-6246F2DA3AE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xmlns="" id="{F6D0C765-2BA9-4F89-949E-0BC90D8C944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xmlns="" id="{CA51C408-4A8C-48F8-A7D0-9F8EB2AF9648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61" name="Shape 4">
          <a:extLst>
            <a:ext uri="{FF2B5EF4-FFF2-40B4-BE49-F238E27FC236}">
              <a16:creationId xmlns:a16="http://schemas.microsoft.com/office/drawing/2014/main" xmlns="" id="{B7BFE9B7-1718-4836-ADB0-06B18BEB69D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xmlns="" id="{5C427E84-56A2-4531-A859-FB39A191862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3" name="Shape 2">
          <a:extLst>
            <a:ext uri="{FF2B5EF4-FFF2-40B4-BE49-F238E27FC236}">
              <a16:creationId xmlns:a16="http://schemas.microsoft.com/office/drawing/2014/main" xmlns="" id="{066963EE-1D1F-4D73-9F2B-08A4D253DAE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xmlns="" id="{DC8A3886-9372-424C-B146-ED10D23053B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5" name="Shape 2">
          <a:extLst>
            <a:ext uri="{FF2B5EF4-FFF2-40B4-BE49-F238E27FC236}">
              <a16:creationId xmlns:a16="http://schemas.microsoft.com/office/drawing/2014/main" xmlns="" id="{0CB85976-A4D4-428C-8948-B20B04EB939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xmlns="" id="{948D334F-F987-4A32-8616-CA12198D951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7" name="Shape 2">
          <a:extLst>
            <a:ext uri="{FF2B5EF4-FFF2-40B4-BE49-F238E27FC236}">
              <a16:creationId xmlns:a16="http://schemas.microsoft.com/office/drawing/2014/main" xmlns="" id="{4E6882FB-E61B-4A14-974C-AEF43AF2D56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xmlns="" id="{B9FC00F1-67D6-41D3-9889-1D3FFD16944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xmlns="" id="{32DDFE14-E804-4113-AD4F-AB788518FE8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70" name="Shape 4">
          <a:extLst>
            <a:ext uri="{FF2B5EF4-FFF2-40B4-BE49-F238E27FC236}">
              <a16:creationId xmlns:a16="http://schemas.microsoft.com/office/drawing/2014/main" xmlns="" id="{90D54EA8-9956-40ED-854D-587A8CBCF218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xmlns="" id="{614173A5-F1F7-4A7F-8C60-23AFEF889B1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xmlns="" id="{3B1909DF-71B7-4ADA-A7E9-F57DAC8FDDCE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3" name="Shape 2">
          <a:extLst>
            <a:ext uri="{FF2B5EF4-FFF2-40B4-BE49-F238E27FC236}">
              <a16:creationId xmlns:a16="http://schemas.microsoft.com/office/drawing/2014/main" xmlns="" id="{77985727-673B-49DF-A6CF-26332AAB55B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xmlns="" id="{6DF44913-B76F-48A6-8918-3116BEAC1B3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5" name="Shape 2">
          <a:extLst>
            <a:ext uri="{FF2B5EF4-FFF2-40B4-BE49-F238E27FC236}">
              <a16:creationId xmlns:a16="http://schemas.microsoft.com/office/drawing/2014/main" xmlns="" id="{9B69C599-7B7C-4147-9940-8007BF740F1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xmlns="" id="{2A140552-7278-4DC4-98F0-D759D15B4B9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7" name="Shape 2">
          <a:extLst>
            <a:ext uri="{FF2B5EF4-FFF2-40B4-BE49-F238E27FC236}">
              <a16:creationId xmlns:a16="http://schemas.microsoft.com/office/drawing/2014/main" xmlns="" id="{B35C342F-46CA-4ADB-AD1A-6DEEF0AF201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xmlns="" id="{7734A0E1-1619-4E68-AF98-2F60885B96C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xmlns="" id="{A15E46D1-9DBB-4ADC-A2C1-ECBB7ACF43B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80" name="Shape 4">
          <a:extLst>
            <a:ext uri="{FF2B5EF4-FFF2-40B4-BE49-F238E27FC236}">
              <a16:creationId xmlns:a16="http://schemas.microsoft.com/office/drawing/2014/main" xmlns="" id="{11B6A095-160D-47CC-AE51-C91B07F94296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xmlns="" id="{A8829B63-F213-4B65-9F39-883834525EC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2" name="Shape 2">
          <a:extLst>
            <a:ext uri="{FF2B5EF4-FFF2-40B4-BE49-F238E27FC236}">
              <a16:creationId xmlns:a16="http://schemas.microsoft.com/office/drawing/2014/main" xmlns="" id="{5369EAE2-79C3-46B8-B401-10CB53D16DE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xmlns="" id="{130EC3A4-9848-4EE2-BF54-6159EB36AC7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4" name="Shape 2">
          <a:extLst>
            <a:ext uri="{FF2B5EF4-FFF2-40B4-BE49-F238E27FC236}">
              <a16:creationId xmlns:a16="http://schemas.microsoft.com/office/drawing/2014/main" xmlns="" id="{0AA2089E-BD4D-4E30-9D5F-A4B05CE48D4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xmlns="" id="{FADD2634-F1BD-4FEA-9355-96E17F081D3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6" name="Shape 2">
          <a:extLst>
            <a:ext uri="{FF2B5EF4-FFF2-40B4-BE49-F238E27FC236}">
              <a16:creationId xmlns:a16="http://schemas.microsoft.com/office/drawing/2014/main" xmlns="" id="{3CC6C6B1-4D46-40E2-815E-F2FA9F941C6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xmlns="" id="{1A798E47-6FBE-458C-8137-4F4E38D7A1B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xmlns="" id="{C4A8FCD5-BD80-4818-99E7-701B9B5042B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89" name="Shape 4">
          <a:extLst>
            <a:ext uri="{FF2B5EF4-FFF2-40B4-BE49-F238E27FC236}">
              <a16:creationId xmlns:a16="http://schemas.microsoft.com/office/drawing/2014/main" xmlns="" id="{5FD427C5-25A2-4077-8C38-68765221E54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xmlns="" id="{D3DB15BC-740D-4826-A3DB-FA03CD6CEAA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xmlns="" id="{3DB93CD9-DB7A-4FA9-ADDD-8AB6D03A640C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92" name="Shape 5">
          <a:extLst>
            <a:ext uri="{FF2B5EF4-FFF2-40B4-BE49-F238E27FC236}">
              <a16:creationId xmlns:a16="http://schemas.microsoft.com/office/drawing/2014/main" xmlns="" id="{94D87024-9414-422B-A743-034913D6F509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xmlns="" id="{16CD294F-96C8-4686-A5DA-5F49FFFF19CA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94" name="Shape 5">
          <a:extLst>
            <a:ext uri="{FF2B5EF4-FFF2-40B4-BE49-F238E27FC236}">
              <a16:creationId xmlns:a16="http://schemas.microsoft.com/office/drawing/2014/main" xmlns="" id="{0B7653F7-BC49-40B4-8861-CFB38DF818AF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xmlns="" id="{0ACEF825-3F36-4CB5-8312-3D41D4FBBAF4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696" name="Shape 5">
          <a:extLst>
            <a:ext uri="{FF2B5EF4-FFF2-40B4-BE49-F238E27FC236}">
              <a16:creationId xmlns:a16="http://schemas.microsoft.com/office/drawing/2014/main" xmlns="" id="{1237CB86-70E5-44A9-8E15-8963E0FD60B6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xmlns="" id="{87EF174C-6E07-4A0C-B3AC-207259D74F9F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xmlns="" id="{FA543909-49C2-43CC-B26A-B225413DC60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xmlns="" id="{7392D5CE-1F29-4B62-8EB9-258C2F7AC9A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00" name="Shape 4">
          <a:extLst>
            <a:ext uri="{FF2B5EF4-FFF2-40B4-BE49-F238E27FC236}">
              <a16:creationId xmlns:a16="http://schemas.microsoft.com/office/drawing/2014/main" xmlns="" id="{690AF438-7387-4ECD-8B48-C6EBA018CA5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xmlns="" id="{2B756500-08C2-4316-8645-28B92CF0CDE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02" name="Shape 5">
          <a:extLst>
            <a:ext uri="{FF2B5EF4-FFF2-40B4-BE49-F238E27FC236}">
              <a16:creationId xmlns:a16="http://schemas.microsoft.com/office/drawing/2014/main" xmlns="" id="{4BDF3C2D-6F76-439A-A2EE-BF00CE7FC112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3" name="Shape 2">
          <a:extLst>
            <a:ext uri="{FF2B5EF4-FFF2-40B4-BE49-F238E27FC236}">
              <a16:creationId xmlns:a16="http://schemas.microsoft.com/office/drawing/2014/main" xmlns="" id="{1A6BB7FC-A134-4B9C-835D-9E3C8F7D7B7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xmlns="" id="{E1B56854-85A0-4AFB-8EDD-3CC8F5BDE9D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5" name="Shape 2">
          <a:extLst>
            <a:ext uri="{FF2B5EF4-FFF2-40B4-BE49-F238E27FC236}">
              <a16:creationId xmlns:a16="http://schemas.microsoft.com/office/drawing/2014/main" xmlns="" id="{9B5BE727-BBE4-4692-B0A4-3C80BDE3B0E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xmlns="" id="{0F39AEC1-5E2D-4E2A-826D-249C24152D7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7" name="Shape 2">
          <a:extLst>
            <a:ext uri="{FF2B5EF4-FFF2-40B4-BE49-F238E27FC236}">
              <a16:creationId xmlns:a16="http://schemas.microsoft.com/office/drawing/2014/main" xmlns="" id="{68A5BCC0-877E-4B9F-8A7C-80D83994E5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xmlns="" id="{7B2829D3-25F4-4EB7-A8A7-6A3723D9794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xmlns="" id="{B84688AC-B570-4A39-943D-5BCFB8937754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10" name="Shape 4">
          <a:extLst>
            <a:ext uri="{FF2B5EF4-FFF2-40B4-BE49-F238E27FC236}">
              <a16:creationId xmlns:a16="http://schemas.microsoft.com/office/drawing/2014/main" xmlns="" id="{DF21133E-8F88-4849-A4A0-A7AAC0DE5DF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xmlns="" id="{C9195AD6-D364-4EDD-9F47-B837AC68796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xmlns="" id="{E836DC2E-DB7D-4F4F-A5C4-5311525DFD36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xmlns="" id="{2CCEA929-750E-475D-8DC0-C00356323E7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4" name="Shape 2">
          <a:extLst>
            <a:ext uri="{FF2B5EF4-FFF2-40B4-BE49-F238E27FC236}">
              <a16:creationId xmlns:a16="http://schemas.microsoft.com/office/drawing/2014/main" xmlns="" id="{56D5C5B8-4F83-4759-82DF-E0EE84C9C32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xmlns="" id="{F63AAAC3-D4AF-4559-A54C-AC97E0A0BC6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6" name="Shape 2">
          <a:extLst>
            <a:ext uri="{FF2B5EF4-FFF2-40B4-BE49-F238E27FC236}">
              <a16:creationId xmlns:a16="http://schemas.microsoft.com/office/drawing/2014/main" xmlns="" id="{42AA222E-7EF0-4A2B-A3DC-D6ABC2D0185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xmlns="" id="{EAA11A14-970D-4DE6-99CA-925A2F3A448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xmlns="" id="{BA7DA674-44BF-4798-AAD0-CCEB17A4037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19" name="Shape 4">
          <a:extLst>
            <a:ext uri="{FF2B5EF4-FFF2-40B4-BE49-F238E27FC236}">
              <a16:creationId xmlns:a16="http://schemas.microsoft.com/office/drawing/2014/main" xmlns="" id="{B5A1683B-686F-4EDB-B98F-DF71A16E41B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xmlns="" id="{D681F000-9105-4EFC-8376-50304E63D3F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21" name="Shape 5">
          <a:extLst>
            <a:ext uri="{FF2B5EF4-FFF2-40B4-BE49-F238E27FC236}">
              <a16:creationId xmlns:a16="http://schemas.microsoft.com/office/drawing/2014/main" xmlns="" id="{318E6933-E427-4D8D-ABCE-816E6B3B66CD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2" name="Shape 2">
          <a:extLst>
            <a:ext uri="{FF2B5EF4-FFF2-40B4-BE49-F238E27FC236}">
              <a16:creationId xmlns:a16="http://schemas.microsoft.com/office/drawing/2014/main" xmlns="" id="{DA74B485-E304-4535-842B-BAF4373965C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xmlns="" id="{56F0E429-4770-442A-93AB-74C9AEFBAF4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4" name="Shape 2">
          <a:extLst>
            <a:ext uri="{FF2B5EF4-FFF2-40B4-BE49-F238E27FC236}">
              <a16:creationId xmlns:a16="http://schemas.microsoft.com/office/drawing/2014/main" xmlns="" id="{329E3D91-0C47-4966-BFE6-B3310AD8AFD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xmlns="" id="{AB6D7091-85F5-45F1-9999-B04EE44878D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6" name="Shape 2">
          <a:extLst>
            <a:ext uri="{FF2B5EF4-FFF2-40B4-BE49-F238E27FC236}">
              <a16:creationId xmlns:a16="http://schemas.microsoft.com/office/drawing/2014/main" xmlns="" id="{9F41F1AF-0FEF-4DE5-8598-ED8CBFD8617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xmlns="" id="{EA4D7AE6-7678-4005-875D-A99206B57D1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xmlns="" id="{866B45E0-9DFF-4C22-A6CF-57D864F4599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29" name="Shape 4">
          <a:extLst>
            <a:ext uri="{FF2B5EF4-FFF2-40B4-BE49-F238E27FC236}">
              <a16:creationId xmlns:a16="http://schemas.microsoft.com/office/drawing/2014/main" xmlns="" id="{DE7468FA-46FE-4E1C-9A43-FAF685F974C1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xmlns="" id="{B737B970-9EAF-4967-B49F-F90E8104C90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xmlns="" id="{24C36C5E-87FB-4788-AB0C-A1316EF2949C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32" name="Shape 5">
          <a:extLst>
            <a:ext uri="{FF2B5EF4-FFF2-40B4-BE49-F238E27FC236}">
              <a16:creationId xmlns:a16="http://schemas.microsoft.com/office/drawing/2014/main" xmlns="" id="{49DC366F-E7EF-4B0B-AE8A-DA5E62551AB8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xmlns="" id="{BE9E2F8E-8E25-4A5E-9F68-F51B5A7BD160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4" name="Shape 2">
          <a:extLst>
            <a:ext uri="{FF2B5EF4-FFF2-40B4-BE49-F238E27FC236}">
              <a16:creationId xmlns:a16="http://schemas.microsoft.com/office/drawing/2014/main" xmlns="" id="{3DB761C8-9204-4AFE-8CD7-9711A3BCA06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xmlns="" id="{18512DC8-45F6-4A79-8224-3FCEE99DA95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6" name="Shape 2">
          <a:extLst>
            <a:ext uri="{FF2B5EF4-FFF2-40B4-BE49-F238E27FC236}">
              <a16:creationId xmlns:a16="http://schemas.microsoft.com/office/drawing/2014/main" xmlns="" id="{075FD0C3-46DA-4C64-9654-8E637255165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xmlns="" id="{2307D0B6-81BC-4931-8AEB-6BCE1AE3A0F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8" name="Shape 2">
          <a:extLst>
            <a:ext uri="{FF2B5EF4-FFF2-40B4-BE49-F238E27FC236}">
              <a16:creationId xmlns:a16="http://schemas.microsoft.com/office/drawing/2014/main" xmlns="" id="{026CC618-9B91-4EBF-8F54-AD988C0B658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xmlns="" id="{7ABF24DE-23F9-4045-ABAC-2F9587A1904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xmlns="" id="{4BDFD642-3D70-4102-88BF-FD97FA634EB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41" name="Shape 4">
          <a:extLst>
            <a:ext uri="{FF2B5EF4-FFF2-40B4-BE49-F238E27FC236}">
              <a16:creationId xmlns:a16="http://schemas.microsoft.com/office/drawing/2014/main" xmlns="" id="{C53BF9D4-76A4-4294-87E7-563EC8AA377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xmlns="" id="{7C3889A4-C1DA-4ACC-AA6F-7AB6AAB966E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43" name="Shape 5">
          <a:extLst>
            <a:ext uri="{FF2B5EF4-FFF2-40B4-BE49-F238E27FC236}">
              <a16:creationId xmlns:a16="http://schemas.microsoft.com/office/drawing/2014/main" xmlns="" id="{F49E4F07-619F-4220-A111-8BA4624792EE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4" name="Shape 2">
          <a:extLst>
            <a:ext uri="{FF2B5EF4-FFF2-40B4-BE49-F238E27FC236}">
              <a16:creationId xmlns:a16="http://schemas.microsoft.com/office/drawing/2014/main" xmlns="" id="{23313285-D5A7-4796-A1D4-D0C37135CAF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xmlns="" id="{D2015B96-00B4-4036-854C-04E247AC93D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6" name="Shape 2">
          <a:extLst>
            <a:ext uri="{FF2B5EF4-FFF2-40B4-BE49-F238E27FC236}">
              <a16:creationId xmlns:a16="http://schemas.microsoft.com/office/drawing/2014/main" xmlns="" id="{323EF5F0-0AFF-4682-942D-D0C3E2E64A5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xmlns="" id="{8AFEA96F-64F7-4C88-B431-DE86B08E05C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8" name="Shape 2">
          <a:extLst>
            <a:ext uri="{FF2B5EF4-FFF2-40B4-BE49-F238E27FC236}">
              <a16:creationId xmlns:a16="http://schemas.microsoft.com/office/drawing/2014/main" xmlns="" id="{DD2CF578-0166-4357-990E-6542ADCDE23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xmlns="" id="{49429CE4-5614-4FF7-B709-0685AB1D230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xmlns="" id="{33DC8978-D184-4D46-91AB-09B4CC7B61C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51" name="Shape 4">
          <a:extLst>
            <a:ext uri="{FF2B5EF4-FFF2-40B4-BE49-F238E27FC236}">
              <a16:creationId xmlns:a16="http://schemas.microsoft.com/office/drawing/2014/main" xmlns="" id="{2E831401-1593-4BF1-A283-043001D28371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xmlns="" id="{4A340506-56BE-47CE-BC06-F054FDF45AE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xmlns="" id="{6FF7B3F5-55C4-4F36-8611-D9201B2FA122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54" name="Shape 5">
          <a:extLst>
            <a:ext uri="{FF2B5EF4-FFF2-40B4-BE49-F238E27FC236}">
              <a16:creationId xmlns:a16="http://schemas.microsoft.com/office/drawing/2014/main" xmlns="" id="{1D0E7377-5AAD-47A3-82F4-1A1207A77DAF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xmlns="" id="{8E9FFA0D-17AC-4DD1-B3C8-7BF4D3B1789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xmlns="" id="{ED8CE3A1-F57A-487F-A530-CF2B617F5E2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57" name="Shape 4">
          <a:extLst>
            <a:ext uri="{FF2B5EF4-FFF2-40B4-BE49-F238E27FC236}">
              <a16:creationId xmlns:a16="http://schemas.microsoft.com/office/drawing/2014/main" xmlns="" id="{48F04D03-699B-4616-9B20-AE755AFE63E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xmlns="" id="{C8BA3468-1161-4E0D-9E3B-42187765B6C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xmlns="" id="{2740C15C-BCE1-4A95-AD05-D2B1938830B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60" name="Shape 4">
          <a:extLst>
            <a:ext uri="{FF2B5EF4-FFF2-40B4-BE49-F238E27FC236}">
              <a16:creationId xmlns:a16="http://schemas.microsoft.com/office/drawing/2014/main" xmlns="" id="{924C5EA2-1E52-447A-9607-0A085FDFF1E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850011</xdr:colOff>
      <xdr:row>22</xdr:row>
      <xdr:rowOff>0</xdr:rowOff>
    </xdr:from>
    <xdr:ext cx="6409055" cy="226867"/>
    <xdr:sp macro="" textlink="">
      <xdr:nvSpPr>
        <xdr:cNvPr id="761" name="Shape 2">
          <a:extLst>
            <a:ext uri="{FF2B5EF4-FFF2-40B4-BE49-F238E27FC236}">
              <a16:creationId xmlns:a16="http://schemas.microsoft.com/office/drawing/2014/main" xmlns="" id="{549F772D-496B-4D78-BB07-2719E5C6CBEB}"/>
            </a:ext>
          </a:extLst>
        </xdr:cNvPr>
        <xdr:cNvSpPr/>
      </xdr:nvSpPr>
      <xdr:spPr>
        <a:xfrm>
          <a:off x="850011" y="314325"/>
          <a:ext cx="6409055" cy="226867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6406972" y="0"/>
              </a:lnTo>
              <a:lnTo>
                <a:pt x="6406972" y="1524"/>
              </a:lnTo>
              <a:lnTo>
                <a:pt x="6406972" y="247345"/>
              </a:lnTo>
              <a:lnTo>
                <a:pt x="1219" y="247345"/>
              </a:lnTo>
              <a:lnTo>
                <a:pt x="1219" y="1524"/>
              </a:lnTo>
              <a:lnTo>
                <a:pt x="6406972" y="1524"/>
              </a:lnTo>
              <a:lnTo>
                <a:pt x="6406972" y="0"/>
              </a:lnTo>
              <a:lnTo>
                <a:pt x="0" y="0"/>
              </a:lnTo>
              <a:lnTo>
                <a:pt x="0" y="1524"/>
              </a:lnTo>
              <a:lnTo>
                <a:pt x="0" y="247345"/>
              </a:lnTo>
              <a:lnTo>
                <a:pt x="0" y="249174"/>
              </a:lnTo>
              <a:lnTo>
                <a:pt x="1219" y="249174"/>
              </a:lnTo>
              <a:lnTo>
                <a:pt x="6406972" y="249174"/>
              </a:lnTo>
              <a:lnTo>
                <a:pt x="6408801" y="249174"/>
              </a:lnTo>
              <a:lnTo>
                <a:pt x="6408801" y="247345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xmlns="" id="{2C315946-5AEE-4CB3-95E1-8FFDD217E7B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63" name="Shape 2">
          <a:extLst>
            <a:ext uri="{FF2B5EF4-FFF2-40B4-BE49-F238E27FC236}">
              <a16:creationId xmlns:a16="http://schemas.microsoft.com/office/drawing/2014/main" xmlns="" id="{330EB797-1158-4F43-A57B-A41A1BC765B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xmlns="" id="{E76BD70A-EF0D-45DC-AD51-619D547412E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xmlns="" id="{EB4703A3-93BD-4944-9F46-171735B1353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66" name="Shape 4">
          <a:extLst>
            <a:ext uri="{FF2B5EF4-FFF2-40B4-BE49-F238E27FC236}">
              <a16:creationId xmlns:a16="http://schemas.microsoft.com/office/drawing/2014/main" xmlns="" id="{F7693B45-1A54-41EE-ADF7-49D537AC105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xmlns="" id="{2C4217A4-E591-4099-833F-808D7B5108F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768" name="Shape 5">
          <a:extLst>
            <a:ext uri="{FF2B5EF4-FFF2-40B4-BE49-F238E27FC236}">
              <a16:creationId xmlns:a16="http://schemas.microsoft.com/office/drawing/2014/main" xmlns="" id="{5F78FC21-F45E-4682-8B07-61397DFB7CE5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69" name="Shape 2">
          <a:extLst>
            <a:ext uri="{FF2B5EF4-FFF2-40B4-BE49-F238E27FC236}">
              <a16:creationId xmlns:a16="http://schemas.microsoft.com/office/drawing/2014/main" xmlns="" id="{4F329CE3-CFA1-47F5-A89B-003D5BBDC5E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xmlns="" id="{F78D33C7-8FCF-4244-B95E-4CAF225013E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1" name="Shape 2">
          <a:extLst>
            <a:ext uri="{FF2B5EF4-FFF2-40B4-BE49-F238E27FC236}">
              <a16:creationId xmlns:a16="http://schemas.microsoft.com/office/drawing/2014/main" xmlns="" id="{F0035F1B-D205-46C3-8128-3DEF406EA59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xmlns="" id="{6F73B820-26A0-46DF-B106-67B60526C99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3" name="Shape 2">
          <a:extLst>
            <a:ext uri="{FF2B5EF4-FFF2-40B4-BE49-F238E27FC236}">
              <a16:creationId xmlns:a16="http://schemas.microsoft.com/office/drawing/2014/main" xmlns="" id="{26843AFE-BD47-46EB-9373-B8978A2B53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xmlns="" id="{F25F22C9-1257-4FB4-8485-08DD6711B17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xmlns="" id="{76429CA2-BCD9-4FD7-9F7B-C98B701817B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76" name="Shape 4">
          <a:extLst>
            <a:ext uri="{FF2B5EF4-FFF2-40B4-BE49-F238E27FC236}">
              <a16:creationId xmlns:a16="http://schemas.microsoft.com/office/drawing/2014/main" xmlns="" id="{91E6EF37-4B84-4838-A52F-A602B406B40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xmlns="" id="{8BD9891E-4C43-4DBB-A079-0E9C1A5CB64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xmlns="" id="{4813F20D-736D-436A-9101-E4FC135BF5B1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79" name="Shape 2">
          <a:extLst>
            <a:ext uri="{FF2B5EF4-FFF2-40B4-BE49-F238E27FC236}">
              <a16:creationId xmlns:a16="http://schemas.microsoft.com/office/drawing/2014/main" xmlns="" id="{9745081C-2467-4899-8410-ACDB80C495E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xmlns="" id="{AF8CFA95-E101-45B5-95BC-0BAAF12468D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1" name="Shape 2">
          <a:extLst>
            <a:ext uri="{FF2B5EF4-FFF2-40B4-BE49-F238E27FC236}">
              <a16:creationId xmlns:a16="http://schemas.microsoft.com/office/drawing/2014/main" xmlns="" id="{0B4846D9-C057-4D8A-986D-5B02DDC5E0E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xmlns="" id="{3EB09B62-446A-4DCD-A06A-4631C68DC53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3" name="Shape 2">
          <a:extLst>
            <a:ext uri="{FF2B5EF4-FFF2-40B4-BE49-F238E27FC236}">
              <a16:creationId xmlns:a16="http://schemas.microsoft.com/office/drawing/2014/main" xmlns="" id="{ADFCFC7A-CE85-4542-8746-DE3D8F29442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xmlns="" id="{74880C70-ACC0-45A8-AFA4-D2467C891B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xmlns="" id="{EAC2EA31-6988-42DF-BDFB-3364F688044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86" name="Shape 4">
          <a:extLst>
            <a:ext uri="{FF2B5EF4-FFF2-40B4-BE49-F238E27FC236}">
              <a16:creationId xmlns:a16="http://schemas.microsoft.com/office/drawing/2014/main" xmlns="" id="{2A0C88B3-7907-4700-99DF-AF94304940F4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xmlns="" id="{766AAD42-1113-4560-A870-B26A8C51F46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8" name="Shape 2">
          <a:extLst>
            <a:ext uri="{FF2B5EF4-FFF2-40B4-BE49-F238E27FC236}">
              <a16:creationId xmlns:a16="http://schemas.microsoft.com/office/drawing/2014/main" xmlns="" id="{E744A698-8159-4722-A9F3-C839EB16588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xmlns="" id="{B1A77B46-8C14-4C91-A93F-3E813647CCA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0" name="Shape 2">
          <a:extLst>
            <a:ext uri="{FF2B5EF4-FFF2-40B4-BE49-F238E27FC236}">
              <a16:creationId xmlns:a16="http://schemas.microsoft.com/office/drawing/2014/main" xmlns="" id="{536BA14C-15A7-494E-8308-CCC082898DE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xmlns="" id="{03EE1986-044C-4F3E-9E2B-52BAD06DB16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2" name="Shape 2">
          <a:extLst>
            <a:ext uri="{FF2B5EF4-FFF2-40B4-BE49-F238E27FC236}">
              <a16:creationId xmlns:a16="http://schemas.microsoft.com/office/drawing/2014/main" xmlns="" id="{84A45572-A65C-443D-9A00-BD4F8F4A88E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xmlns="" id="{C70966AE-7B98-443A-B5E8-3B2BD5B1C93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xmlns="" id="{54DF7029-D09A-4A3C-95D9-0405BEA3DAB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795" name="Shape 4">
          <a:extLst>
            <a:ext uri="{FF2B5EF4-FFF2-40B4-BE49-F238E27FC236}">
              <a16:creationId xmlns:a16="http://schemas.microsoft.com/office/drawing/2014/main" xmlns="" id="{857EC4D6-EB51-49D8-A3B1-08B5CE017C0E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xmlns="" id="{845B6D73-FFA7-4074-BCC6-A1FD7F5C208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xmlns="" id="{64600998-B374-41A9-91BA-351EB22F8312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8" name="Shape 2">
          <a:extLst>
            <a:ext uri="{FF2B5EF4-FFF2-40B4-BE49-F238E27FC236}">
              <a16:creationId xmlns:a16="http://schemas.microsoft.com/office/drawing/2014/main" xmlns="" id="{3CDDD72B-E010-4A3D-923F-51F68F2EDD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xmlns="" id="{560D7098-F9F1-478B-9B2D-1050061003F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0" name="Shape 2">
          <a:extLst>
            <a:ext uri="{FF2B5EF4-FFF2-40B4-BE49-F238E27FC236}">
              <a16:creationId xmlns:a16="http://schemas.microsoft.com/office/drawing/2014/main" xmlns="" id="{0CFD22DC-B407-4480-B81A-8A37AFE5562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xmlns="" id="{A4B8F11D-A214-454D-B2AE-BFC01766EB1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2" name="Shape 2">
          <a:extLst>
            <a:ext uri="{FF2B5EF4-FFF2-40B4-BE49-F238E27FC236}">
              <a16:creationId xmlns:a16="http://schemas.microsoft.com/office/drawing/2014/main" xmlns="" id="{C9C1A856-0F90-4E6D-A41C-50CDEA5EB9A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xmlns="" id="{841E9943-3ACB-402B-95A6-24E26AC1A55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xmlns="" id="{D3A52B18-BFE9-41EC-B729-F824D553925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05" name="Shape 4">
          <a:extLst>
            <a:ext uri="{FF2B5EF4-FFF2-40B4-BE49-F238E27FC236}">
              <a16:creationId xmlns:a16="http://schemas.microsoft.com/office/drawing/2014/main" xmlns="" id="{BF624DE0-46AD-46F6-BFA1-FF8F7478D2B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xmlns="" id="{EE0A6854-F621-4173-BCF5-DF97B46A840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7" name="Shape 2">
          <a:extLst>
            <a:ext uri="{FF2B5EF4-FFF2-40B4-BE49-F238E27FC236}">
              <a16:creationId xmlns:a16="http://schemas.microsoft.com/office/drawing/2014/main" xmlns="" id="{FA0AB9B3-D698-49AA-8243-5C368B8D504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xmlns="" id="{82130B0E-336A-4BE9-98C5-C9C3BCA325C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09" name="Shape 2">
          <a:extLst>
            <a:ext uri="{FF2B5EF4-FFF2-40B4-BE49-F238E27FC236}">
              <a16:creationId xmlns:a16="http://schemas.microsoft.com/office/drawing/2014/main" xmlns="" id="{EB2CEC10-D61A-4ACD-B5CE-F3F6CDD54A0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xmlns="" id="{34CF1FEC-C325-46FD-A2D2-3592248F9A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1" name="Shape 2">
          <a:extLst>
            <a:ext uri="{FF2B5EF4-FFF2-40B4-BE49-F238E27FC236}">
              <a16:creationId xmlns:a16="http://schemas.microsoft.com/office/drawing/2014/main" xmlns="" id="{897CF1B1-DA35-4DB2-A847-8F2213D9704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xmlns="" id="{FD179964-5218-4C4F-B666-35DF2425DC4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xmlns="" id="{2DC481CD-1010-431A-B65B-EA0599ADD53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14" name="Shape 4">
          <a:extLst>
            <a:ext uri="{FF2B5EF4-FFF2-40B4-BE49-F238E27FC236}">
              <a16:creationId xmlns:a16="http://schemas.microsoft.com/office/drawing/2014/main" xmlns="" id="{E2838349-541B-49B9-8518-553EF240467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xmlns="" id="{8E2C72A1-7DAC-465E-9177-8A19CB1CAFD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xmlns="" id="{1554DA0A-2A89-4035-9D02-0C43CBB9EEE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xmlns="" id="{911EC7EC-73DF-48F7-B4EE-ACAFF7C793A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8" name="Shape 2">
          <a:extLst>
            <a:ext uri="{FF2B5EF4-FFF2-40B4-BE49-F238E27FC236}">
              <a16:creationId xmlns:a16="http://schemas.microsoft.com/office/drawing/2014/main" xmlns="" id="{E149A2FE-6BE3-4FB5-88B9-443B4356FF3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xmlns="" id="{BB98FABF-6130-48BB-80CA-90292127B44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0" name="Shape 2">
          <a:extLst>
            <a:ext uri="{FF2B5EF4-FFF2-40B4-BE49-F238E27FC236}">
              <a16:creationId xmlns:a16="http://schemas.microsoft.com/office/drawing/2014/main" xmlns="" id="{504E669E-3B50-4182-BB07-E0F7F082786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xmlns="" id="{241BC392-1605-49C8-AF5F-485898DF217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xmlns="" id="{4DE7B403-6919-48F0-BC69-8024C9A4EE7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23" name="Shape 4">
          <a:extLst>
            <a:ext uri="{FF2B5EF4-FFF2-40B4-BE49-F238E27FC236}">
              <a16:creationId xmlns:a16="http://schemas.microsoft.com/office/drawing/2014/main" xmlns="" id="{E2F59FA6-18B7-4A5B-B25C-872F5AFB36F4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xmlns="" id="{E278DA02-DDD5-45F5-9F1C-5A778CC4D4F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25" name="Shape 5">
          <a:extLst>
            <a:ext uri="{FF2B5EF4-FFF2-40B4-BE49-F238E27FC236}">
              <a16:creationId xmlns:a16="http://schemas.microsoft.com/office/drawing/2014/main" xmlns="" id="{3B634F0C-BEE3-4E58-9FE0-19BC8A232703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6" name="Shape 2">
          <a:extLst>
            <a:ext uri="{FF2B5EF4-FFF2-40B4-BE49-F238E27FC236}">
              <a16:creationId xmlns:a16="http://schemas.microsoft.com/office/drawing/2014/main" xmlns="" id="{093E86E5-1118-4875-B653-C1C76329149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xmlns="" id="{92D1A35B-861C-4334-9BCF-DBF0583A203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8" name="Shape 2">
          <a:extLst>
            <a:ext uri="{FF2B5EF4-FFF2-40B4-BE49-F238E27FC236}">
              <a16:creationId xmlns:a16="http://schemas.microsoft.com/office/drawing/2014/main" xmlns="" id="{02FBD72A-65DC-483B-8A6F-DD624BFA552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xmlns="" id="{6725C89F-3207-4E1D-9F43-09E241FFD8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0" name="Shape 2">
          <a:extLst>
            <a:ext uri="{FF2B5EF4-FFF2-40B4-BE49-F238E27FC236}">
              <a16:creationId xmlns:a16="http://schemas.microsoft.com/office/drawing/2014/main" xmlns="" id="{EAEFF5A7-9727-4E0E-981D-3018D4D8F42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xmlns="" id="{07C739E7-B8AF-4629-A363-9D9D278FDC1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xmlns="" id="{7EA3BFAB-535A-411A-B75A-AF2955BB31A8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33" name="Shape 4">
          <a:extLst>
            <a:ext uri="{FF2B5EF4-FFF2-40B4-BE49-F238E27FC236}">
              <a16:creationId xmlns:a16="http://schemas.microsoft.com/office/drawing/2014/main" xmlns="" id="{7A8B622A-7629-4A4F-AB91-C263975A3400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xmlns="" id="{F8C1C084-3480-4C55-8FFD-0B276E7DF15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xmlns="" id="{0A245E4A-82D9-4B39-8CCF-16D5738F03F6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xmlns="" id="{F66F10A8-B69F-4722-9E49-1CA4164AF2A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7" name="Shape 2">
          <a:extLst>
            <a:ext uri="{FF2B5EF4-FFF2-40B4-BE49-F238E27FC236}">
              <a16:creationId xmlns:a16="http://schemas.microsoft.com/office/drawing/2014/main" xmlns="" id="{63ED01E6-95BE-4575-9A48-4436F9D3380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xmlns="" id="{C3DBF87B-8B99-46AA-A56A-13017B1E33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39" name="Shape 2">
          <a:extLst>
            <a:ext uri="{FF2B5EF4-FFF2-40B4-BE49-F238E27FC236}">
              <a16:creationId xmlns:a16="http://schemas.microsoft.com/office/drawing/2014/main" xmlns="" id="{31F4C7BF-6F2B-4CD9-BD4F-6A65AFF3329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xmlns="" id="{27A5FF64-51D8-4DFB-A17C-E89981A5345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xmlns="" id="{D1AAD936-DBB9-483D-8891-B088C7CCD7C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42" name="Shape 5">
          <a:extLst>
            <a:ext uri="{FF2B5EF4-FFF2-40B4-BE49-F238E27FC236}">
              <a16:creationId xmlns:a16="http://schemas.microsoft.com/office/drawing/2014/main" xmlns="" id="{CE39C20D-B877-4DD2-A9C2-EA6A693A4BF3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3" name="Shape 2">
          <a:extLst>
            <a:ext uri="{FF2B5EF4-FFF2-40B4-BE49-F238E27FC236}">
              <a16:creationId xmlns:a16="http://schemas.microsoft.com/office/drawing/2014/main" xmlns="" id="{FC195EB8-7495-4FDA-96A7-2BD2A0D57C4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xmlns="" id="{D6B132F4-64A7-4682-BDD5-704E934BABA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5" name="Shape 2">
          <a:extLst>
            <a:ext uri="{FF2B5EF4-FFF2-40B4-BE49-F238E27FC236}">
              <a16:creationId xmlns:a16="http://schemas.microsoft.com/office/drawing/2014/main" xmlns="" id="{C20D6E5B-821F-4641-A30D-60DF35EF18C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xmlns="" id="{0FC3429A-A5E3-40D9-A96E-4140E0449D1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7" name="Shape 2">
          <a:extLst>
            <a:ext uri="{FF2B5EF4-FFF2-40B4-BE49-F238E27FC236}">
              <a16:creationId xmlns:a16="http://schemas.microsoft.com/office/drawing/2014/main" xmlns="" id="{6FACD54B-5057-40D9-B1A0-01C1E755DD7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xmlns="" id="{9D156A0D-3B2B-4C4C-8702-7BA53562D08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xmlns="" id="{4AFA3A35-ED14-41BB-B02B-43B502DB23A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xmlns="" id="{AEA0D89E-052D-4022-99DB-0A9BF89A4A5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228549</xdr:colOff>
      <xdr:row>22</xdr:row>
      <xdr:rowOff>0</xdr:rowOff>
    </xdr:from>
    <xdr:ext cx="6731634" cy="1905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xmlns="" id="{8DB9F017-6B73-4FB6-9FC1-73CF8FD5AA6C}"/>
            </a:ext>
          </a:extLst>
        </xdr:cNvPr>
        <xdr:cNvSpPr/>
      </xdr:nvSpPr>
      <xdr:spPr>
        <a:xfrm>
          <a:off x="228549" y="10687050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524"/>
              </a:lnTo>
              <a:lnTo>
                <a:pt x="6731508" y="1524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xmlns="" id="{DA0D3775-2C4A-4AD0-BE90-CD60381D12B8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xmlns="" id="{CB8F0C0C-7025-4318-A0F8-52ADE93A24DE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xmlns="" id="{C7687FD7-51B4-4F82-804A-AAC4824DEB59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xmlns="" id="{9E0BAFFF-4F6A-4D08-AC84-A43A0A12E257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xmlns="" id="{D4EB9517-A60D-4486-A268-ACAD91DE09B5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xmlns="" id="{11F518E6-F6FF-45C3-AD13-6EF87AF5C348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xmlns="" id="{43047061-FBEA-4863-97AB-2963DA921923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859" name="Group 7">
          <a:extLst>
            <a:ext uri="{FF2B5EF4-FFF2-40B4-BE49-F238E27FC236}">
              <a16:creationId xmlns:a16="http://schemas.microsoft.com/office/drawing/2014/main" xmlns="" id="{6916FCFC-8F73-45D1-A501-E52062A8A064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860" name="Shape 9">
            <a:extLst>
              <a:ext uri="{FF2B5EF4-FFF2-40B4-BE49-F238E27FC236}">
                <a16:creationId xmlns:a16="http://schemas.microsoft.com/office/drawing/2014/main" xmlns="" id="{471B04D2-063A-FC28-9BFF-4D47837DF480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861" name="Shape 10">
            <a:extLst>
              <a:ext uri="{FF2B5EF4-FFF2-40B4-BE49-F238E27FC236}">
                <a16:creationId xmlns:a16="http://schemas.microsoft.com/office/drawing/2014/main" xmlns="" id="{1670FF5D-C4FB-24B6-6355-22B1C4CDCB8D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xmlns="" id="{D20B02B2-0991-45AB-A5E8-DD54FD6088FD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xmlns="" id="{BF0D85D6-43E3-4FFC-B691-D0D013E7E10E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xmlns="" id="{7376FD1B-A7F5-4831-A41F-5891D4358C1A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xmlns="" id="{05997554-6A6A-48B2-9CE2-9F8362DCB8B8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xmlns="" id="{71ED1CC8-AF3E-4B8B-81BC-D9A270AE4829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xmlns="" id="{79F9212C-3234-4B71-81F2-258EF50D766E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xmlns="" id="{4CBA99B8-4D4F-41E1-934E-E0F98B3A646E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xmlns="" id="{8EFEC508-E1A8-45F3-ACFA-FF981BA1F8BA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xmlns="" id="{6CCC3621-2A69-43D8-8D6A-89FB224CD158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xmlns="" id="{3FA0A080-2FCB-4382-812E-C50886B31FBC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xmlns="" id="{9398691E-822A-480C-A4E8-E639AD4E104F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xmlns="" id="{2E283AA4-09A5-472D-9E44-CFB4E16FBC5B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xmlns="" id="{D70D8F78-65A8-4D3D-8B8B-2A2DE9D58232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xmlns="" id="{2A404153-D7A7-4B89-926B-87056809646B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xmlns="" id="{C03FF59C-76B9-4CE9-A0DB-4DFB310665D7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xmlns="" id="{E44BC357-1ED2-4341-A2C9-EC175A685CBC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xmlns="" id="{DF612419-273C-42A3-AB2D-1CBFDFF81C9B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xmlns="" id="{BCEB146C-2B54-4AAB-9ABC-7C54F6F54FDB}"/>
            </a:ext>
          </a:extLst>
        </xdr:cNvPr>
        <xdr:cNvSpPr/>
      </xdr:nvSpPr>
      <xdr:spPr>
        <a:xfrm>
          <a:off x="684428" y="106870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80" name="Shape 5">
          <a:extLst>
            <a:ext uri="{FF2B5EF4-FFF2-40B4-BE49-F238E27FC236}">
              <a16:creationId xmlns:a16="http://schemas.microsoft.com/office/drawing/2014/main" xmlns="" id="{0499AB0E-8B0E-46F1-86F6-D5E84A6C8E3E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xmlns="" id="{3E52CD67-3B31-4891-997E-E47C962D61B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82" name="Shape 5">
          <a:extLst>
            <a:ext uri="{FF2B5EF4-FFF2-40B4-BE49-F238E27FC236}">
              <a16:creationId xmlns:a16="http://schemas.microsoft.com/office/drawing/2014/main" xmlns="" id="{B088F06B-E39F-4DAF-AEE5-361F6338A55D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xmlns="" id="{8D931EFC-ED07-458E-AF36-A111907AAFF6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84" name="Shape 5">
          <a:extLst>
            <a:ext uri="{FF2B5EF4-FFF2-40B4-BE49-F238E27FC236}">
              <a16:creationId xmlns:a16="http://schemas.microsoft.com/office/drawing/2014/main" xmlns="" id="{BAF27F1A-D9B1-4709-8EEB-F2CED63E2AD0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xmlns="" id="{B16ECCDB-6923-4C8B-A7C3-1A61E3A76F2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86" name="Shape 5">
          <a:extLst>
            <a:ext uri="{FF2B5EF4-FFF2-40B4-BE49-F238E27FC236}">
              <a16:creationId xmlns:a16="http://schemas.microsoft.com/office/drawing/2014/main" xmlns="" id="{1F2D3196-BA36-4F3A-8DFC-AC806E30FE90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xmlns="" id="{1703C669-6229-4E47-B859-A47372C45FA5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88" name="Shape 5">
          <a:extLst>
            <a:ext uri="{FF2B5EF4-FFF2-40B4-BE49-F238E27FC236}">
              <a16:creationId xmlns:a16="http://schemas.microsoft.com/office/drawing/2014/main" xmlns="" id="{C8828A29-20BD-4B2D-A3B4-3459CFCB0B36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xmlns="" id="{22D609A0-4315-4B6A-A8A9-6F025B96F5A4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90" name="Shape 5">
          <a:extLst>
            <a:ext uri="{FF2B5EF4-FFF2-40B4-BE49-F238E27FC236}">
              <a16:creationId xmlns:a16="http://schemas.microsoft.com/office/drawing/2014/main" xmlns="" id="{EB3936AF-F6AA-4341-988B-9EEDD7DB8188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xmlns="" id="{635C588D-9302-4D64-8022-081BD6CCA9A5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892" name="Shape 5">
          <a:extLst>
            <a:ext uri="{FF2B5EF4-FFF2-40B4-BE49-F238E27FC236}">
              <a16:creationId xmlns:a16="http://schemas.microsoft.com/office/drawing/2014/main" xmlns="" id="{054AC6CA-B5F7-460D-8972-95C4A74298C6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xmlns="" id="{C3EB71D4-8080-4954-A152-1A2C9302D376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xmlns="" id="{40746344-BB17-479B-8C56-E53620F95A4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95" name="Shape 2">
          <a:extLst>
            <a:ext uri="{FF2B5EF4-FFF2-40B4-BE49-F238E27FC236}">
              <a16:creationId xmlns:a16="http://schemas.microsoft.com/office/drawing/2014/main" xmlns="" id="{78F85D60-B05F-4836-B912-53895E43FB6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xmlns="" id="{0AE00D16-3204-4FA0-9B62-BEABFAA045F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xmlns="" id="{16BAA057-29F3-4367-ABFA-F95286E7406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898" name="Shape 4">
          <a:extLst>
            <a:ext uri="{FF2B5EF4-FFF2-40B4-BE49-F238E27FC236}">
              <a16:creationId xmlns:a16="http://schemas.microsoft.com/office/drawing/2014/main" xmlns="" id="{D0B1B222-4F3A-4B6B-B61F-972058095D4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xmlns="" id="{41A4F2D8-6F66-4520-A3A0-13C9494703A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00" name="Shape 5">
          <a:extLst>
            <a:ext uri="{FF2B5EF4-FFF2-40B4-BE49-F238E27FC236}">
              <a16:creationId xmlns:a16="http://schemas.microsoft.com/office/drawing/2014/main" xmlns="" id="{46EB061D-3EFC-4CA0-8FF3-8187481FB253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1" name="Shape 2">
          <a:extLst>
            <a:ext uri="{FF2B5EF4-FFF2-40B4-BE49-F238E27FC236}">
              <a16:creationId xmlns:a16="http://schemas.microsoft.com/office/drawing/2014/main" xmlns="" id="{D32D9106-6151-4AA5-A1D5-5B8D0163203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xmlns="" id="{7034BADF-18D9-4B5A-9C24-725246E8B0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3" name="Shape 2">
          <a:extLst>
            <a:ext uri="{FF2B5EF4-FFF2-40B4-BE49-F238E27FC236}">
              <a16:creationId xmlns:a16="http://schemas.microsoft.com/office/drawing/2014/main" xmlns="" id="{412BC5AD-05B6-4FC0-A00D-DA21614C25D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xmlns="" id="{20C028B6-69FA-4D74-82FC-A255B6E9D65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5" name="Shape 2">
          <a:extLst>
            <a:ext uri="{FF2B5EF4-FFF2-40B4-BE49-F238E27FC236}">
              <a16:creationId xmlns:a16="http://schemas.microsoft.com/office/drawing/2014/main" xmlns="" id="{72CFFCCB-3FC4-4DB5-9C82-DFC92628F1B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xmlns="" id="{43220D13-4C5A-49CE-A260-CBDA795A955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xmlns="" id="{DBE7E483-FA5F-432E-BE88-07C91E73F8B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08" name="Shape 4">
          <a:extLst>
            <a:ext uri="{FF2B5EF4-FFF2-40B4-BE49-F238E27FC236}">
              <a16:creationId xmlns:a16="http://schemas.microsoft.com/office/drawing/2014/main" xmlns="" id="{56BF0013-0B18-4A57-87C5-780F2E7C4CD0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xmlns="" id="{E2AF3CA0-A491-4493-9DFA-9F52D05C396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910" name="Group 7">
          <a:extLst>
            <a:ext uri="{FF2B5EF4-FFF2-40B4-BE49-F238E27FC236}">
              <a16:creationId xmlns:a16="http://schemas.microsoft.com/office/drawing/2014/main" xmlns="" id="{486F175B-36FA-49B6-97D3-D95777882C41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911" name="Shape 9">
            <a:extLst>
              <a:ext uri="{FF2B5EF4-FFF2-40B4-BE49-F238E27FC236}">
                <a16:creationId xmlns:a16="http://schemas.microsoft.com/office/drawing/2014/main" xmlns="" id="{56F3604C-C3F0-FE03-855B-FBB69B286326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912" name="Shape 10">
            <a:extLst>
              <a:ext uri="{FF2B5EF4-FFF2-40B4-BE49-F238E27FC236}">
                <a16:creationId xmlns:a16="http://schemas.microsoft.com/office/drawing/2014/main" xmlns="" id="{36F24C9D-FF45-E861-6DE3-6D938BFDEA36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xmlns="" id="{F8633EE2-35AB-4F46-8BCB-12055296F4A5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14" name="Shape 5">
          <a:extLst>
            <a:ext uri="{FF2B5EF4-FFF2-40B4-BE49-F238E27FC236}">
              <a16:creationId xmlns:a16="http://schemas.microsoft.com/office/drawing/2014/main" xmlns="" id="{2F3C4BCB-B559-4433-A9D2-315A75527D87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xmlns="" id="{BDA52783-4D28-43D0-9647-2DD5C01E86E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xmlns="" id="{96FF2A58-2DC6-4CC9-ACE1-060C4082D91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17" name="Shape 4">
          <a:extLst>
            <a:ext uri="{FF2B5EF4-FFF2-40B4-BE49-F238E27FC236}">
              <a16:creationId xmlns:a16="http://schemas.microsoft.com/office/drawing/2014/main" xmlns="" id="{3B79543D-3D4A-474F-8B6A-3AE3F4C14A4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xmlns="" id="{9D15A0E6-1D8A-44AA-BA26-97D0FD899D8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xmlns="" id="{4F057080-8E93-4AAA-B616-92FA68B4238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20" name="Shape 4">
          <a:extLst>
            <a:ext uri="{FF2B5EF4-FFF2-40B4-BE49-F238E27FC236}">
              <a16:creationId xmlns:a16="http://schemas.microsoft.com/office/drawing/2014/main" xmlns="" id="{B303E160-62B8-4638-8BE4-ED19098BA1C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xmlns="" id="{06347CF6-0E6A-4266-B3AF-6F730CCB54D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2" name="Shape 2">
          <a:extLst>
            <a:ext uri="{FF2B5EF4-FFF2-40B4-BE49-F238E27FC236}">
              <a16:creationId xmlns:a16="http://schemas.microsoft.com/office/drawing/2014/main" xmlns="" id="{CD3D7C77-4F80-40BF-B02B-4B6303B4D82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xmlns="" id="{85244079-DCA2-46D7-BAE9-520026009B6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xmlns="" id="{2738E9A4-96F3-4EBF-BF85-968BD0DEA2C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25" name="Shape 4">
          <a:extLst>
            <a:ext uri="{FF2B5EF4-FFF2-40B4-BE49-F238E27FC236}">
              <a16:creationId xmlns:a16="http://schemas.microsoft.com/office/drawing/2014/main" xmlns="" id="{2B13F5C1-A96A-4909-95BC-C431C075CDA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xmlns="" id="{D1C2819E-F3BA-4038-AC04-955C7459302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27" name="Shape 5">
          <a:extLst>
            <a:ext uri="{FF2B5EF4-FFF2-40B4-BE49-F238E27FC236}">
              <a16:creationId xmlns:a16="http://schemas.microsoft.com/office/drawing/2014/main" xmlns="" id="{D025B2BF-08AE-45E1-8F75-AB5F311F009C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8" name="Shape 2">
          <a:extLst>
            <a:ext uri="{FF2B5EF4-FFF2-40B4-BE49-F238E27FC236}">
              <a16:creationId xmlns:a16="http://schemas.microsoft.com/office/drawing/2014/main" xmlns="" id="{0C9E61F4-A8B2-4AF4-AF77-30973012038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xmlns="" id="{27FEBCF9-DDA8-4CFE-9900-9BEFD9E81FF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0" name="Shape 2">
          <a:extLst>
            <a:ext uri="{FF2B5EF4-FFF2-40B4-BE49-F238E27FC236}">
              <a16:creationId xmlns:a16="http://schemas.microsoft.com/office/drawing/2014/main" xmlns="" id="{807275AE-0A78-40A1-91E2-DE5162FFEA1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xmlns="" id="{BE6248C7-4233-4027-8857-485F5199D3C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2" name="Shape 2">
          <a:extLst>
            <a:ext uri="{FF2B5EF4-FFF2-40B4-BE49-F238E27FC236}">
              <a16:creationId xmlns:a16="http://schemas.microsoft.com/office/drawing/2014/main" xmlns="" id="{58A2FBCF-C3F5-469B-AE28-E51B0F269BB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xmlns="" id="{485C90DF-5986-4600-82AF-5112D983675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xmlns="" id="{126AE6AA-6A61-4BDC-A4B8-4970E104BF14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35" name="Shape 4">
          <a:extLst>
            <a:ext uri="{FF2B5EF4-FFF2-40B4-BE49-F238E27FC236}">
              <a16:creationId xmlns:a16="http://schemas.microsoft.com/office/drawing/2014/main" xmlns="" id="{A126075F-15D6-4E77-97D3-2DF5D6ECB0F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xmlns="" id="{14F24B72-066C-466C-B704-F6EEF5FCAA2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xmlns="" id="{1D020DB7-2FE5-47CE-8C5F-E0577235553D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8" name="Shape 2">
          <a:extLst>
            <a:ext uri="{FF2B5EF4-FFF2-40B4-BE49-F238E27FC236}">
              <a16:creationId xmlns:a16="http://schemas.microsoft.com/office/drawing/2014/main" xmlns="" id="{716D8D59-EF1E-42A7-96BE-8D8EFD8DD75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xmlns="" id="{BE96B09C-A436-4E4D-BA8B-8BF4FAD64FF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0" name="Shape 2">
          <a:extLst>
            <a:ext uri="{FF2B5EF4-FFF2-40B4-BE49-F238E27FC236}">
              <a16:creationId xmlns:a16="http://schemas.microsoft.com/office/drawing/2014/main" xmlns="" id="{23923F46-1048-4CCD-A755-B3274D4BFB8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xmlns="" id="{BAB4129E-CFC3-4F4A-A9DB-F2C6C35412A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2" name="Shape 2">
          <a:extLst>
            <a:ext uri="{FF2B5EF4-FFF2-40B4-BE49-F238E27FC236}">
              <a16:creationId xmlns:a16="http://schemas.microsoft.com/office/drawing/2014/main" xmlns="" id="{C8E56D2E-0125-4BAC-99EE-5A0A7CC0ACF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xmlns="" id="{4A32FD96-3559-452B-ACB8-A3C2DF2A83A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xmlns="" id="{71684A78-1832-4E69-BE52-84823F053F6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45" name="Shape 4">
          <a:extLst>
            <a:ext uri="{FF2B5EF4-FFF2-40B4-BE49-F238E27FC236}">
              <a16:creationId xmlns:a16="http://schemas.microsoft.com/office/drawing/2014/main" xmlns="" id="{46152CC8-0044-434B-9FF7-F6C6D45AF2C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xmlns="" id="{8375AE33-267C-4A63-A9F8-A18793C9434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7" name="Shape 2">
          <a:extLst>
            <a:ext uri="{FF2B5EF4-FFF2-40B4-BE49-F238E27FC236}">
              <a16:creationId xmlns:a16="http://schemas.microsoft.com/office/drawing/2014/main" xmlns="" id="{06A9E8CE-D156-48D9-8049-3BA9A554D82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xmlns="" id="{7E7A86E7-A013-4CD2-A632-9DA10F028B1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49" name="Shape 2">
          <a:extLst>
            <a:ext uri="{FF2B5EF4-FFF2-40B4-BE49-F238E27FC236}">
              <a16:creationId xmlns:a16="http://schemas.microsoft.com/office/drawing/2014/main" xmlns="" id="{EC41F32D-BEA2-4660-8E3F-FAEE3A4780A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xmlns="" id="{1B7D6C26-8B6C-438F-8CB8-B37DB438C57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1" name="Shape 2">
          <a:extLst>
            <a:ext uri="{FF2B5EF4-FFF2-40B4-BE49-F238E27FC236}">
              <a16:creationId xmlns:a16="http://schemas.microsoft.com/office/drawing/2014/main" xmlns="" id="{F86A95BF-81A0-484D-842B-6F2BF4AC624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xmlns="" id="{27B4EC7B-B31B-4DFD-B3DE-F77691E8071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xmlns="" id="{904F6A89-AF44-41C6-A84F-70856CD8B4B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54" name="Shape 4">
          <a:extLst>
            <a:ext uri="{FF2B5EF4-FFF2-40B4-BE49-F238E27FC236}">
              <a16:creationId xmlns:a16="http://schemas.microsoft.com/office/drawing/2014/main" xmlns="" id="{199DD28A-D78C-4704-96E8-11E235D139E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xmlns="" id="{FDA9D177-6DD6-42C3-AC51-869707F9FFE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xmlns="" id="{DBCC39A8-0830-413B-B177-9D81E895C5D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7" name="Shape 2">
          <a:extLst>
            <a:ext uri="{FF2B5EF4-FFF2-40B4-BE49-F238E27FC236}">
              <a16:creationId xmlns:a16="http://schemas.microsoft.com/office/drawing/2014/main" xmlns="" id="{99BAA3AE-846F-4204-99FF-E2F2041B1DF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xmlns="" id="{A981D275-C113-488C-A35D-08124D91F58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59" name="Shape 2">
          <a:extLst>
            <a:ext uri="{FF2B5EF4-FFF2-40B4-BE49-F238E27FC236}">
              <a16:creationId xmlns:a16="http://schemas.microsoft.com/office/drawing/2014/main" xmlns="" id="{9C5F2612-7FB0-4947-8C18-C12EAA230A3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xmlns="" id="{D03288AC-27AD-4871-9380-BB69D4ECEC3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1" name="Shape 2">
          <a:extLst>
            <a:ext uri="{FF2B5EF4-FFF2-40B4-BE49-F238E27FC236}">
              <a16:creationId xmlns:a16="http://schemas.microsoft.com/office/drawing/2014/main" xmlns="" id="{A32AEB1E-195B-4E7A-B3FA-641D4DC5634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xmlns="" id="{ACB3E703-7A87-44C2-B97A-A5043EE072D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xmlns="" id="{DE9AD497-8BC5-4575-BC81-433FC883A93E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64" name="Shape 4">
          <a:extLst>
            <a:ext uri="{FF2B5EF4-FFF2-40B4-BE49-F238E27FC236}">
              <a16:creationId xmlns:a16="http://schemas.microsoft.com/office/drawing/2014/main" xmlns="" id="{90CB2B7B-05B2-47A1-A033-32ECC5181A8F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xmlns="" id="{2F526FF1-D858-41ED-9732-E54E93D07DB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6" name="Shape 2">
          <a:extLst>
            <a:ext uri="{FF2B5EF4-FFF2-40B4-BE49-F238E27FC236}">
              <a16:creationId xmlns:a16="http://schemas.microsoft.com/office/drawing/2014/main" xmlns="" id="{46533D1F-4E51-449D-8DD3-83DE63B8440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xmlns="" id="{E8AA0245-4972-45BE-84E6-49F9103AA3B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8" name="Shape 2">
          <a:extLst>
            <a:ext uri="{FF2B5EF4-FFF2-40B4-BE49-F238E27FC236}">
              <a16:creationId xmlns:a16="http://schemas.microsoft.com/office/drawing/2014/main" xmlns="" id="{FA562B22-2BCF-45BF-AF0D-C3CFD39A962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xmlns="" id="{3CF9C636-8B0C-49E8-B14D-0888CA22B21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70" name="Shape 2">
          <a:extLst>
            <a:ext uri="{FF2B5EF4-FFF2-40B4-BE49-F238E27FC236}">
              <a16:creationId xmlns:a16="http://schemas.microsoft.com/office/drawing/2014/main" xmlns="" id="{5C78D2ED-52A7-4F59-9650-EFBE3B5C961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xmlns="" id="{FB72FF39-C7B5-40C3-ADB9-6D3F25F7C38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xmlns="" id="{D8256BCD-C998-4E25-B1E8-937DCA6C7E8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73" name="Shape 4">
          <a:extLst>
            <a:ext uri="{FF2B5EF4-FFF2-40B4-BE49-F238E27FC236}">
              <a16:creationId xmlns:a16="http://schemas.microsoft.com/office/drawing/2014/main" xmlns="" id="{0E337701-3367-4E96-BCD0-9E4580D41D2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xmlns="" id="{A3036F45-3A93-44C2-9CC0-24E222638DA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xmlns="" id="{B25D1F62-6875-4AD0-B7A9-A0E5BFC321A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76" name="Shape 5">
          <a:extLst>
            <a:ext uri="{FF2B5EF4-FFF2-40B4-BE49-F238E27FC236}">
              <a16:creationId xmlns:a16="http://schemas.microsoft.com/office/drawing/2014/main" xmlns="" id="{D47E1333-9153-4C16-892B-A66A3658316B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xmlns="" id="{16A55191-BA52-4792-BA8E-296B9926AEA5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78" name="Shape 5">
          <a:extLst>
            <a:ext uri="{FF2B5EF4-FFF2-40B4-BE49-F238E27FC236}">
              <a16:creationId xmlns:a16="http://schemas.microsoft.com/office/drawing/2014/main" xmlns="" id="{1D8B1A49-AAB4-4CBE-85F7-24076779D7EE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xmlns="" id="{C51FF356-1D18-4271-ADE6-6501441229D0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80" name="Shape 5">
          <a:extLst>
            <a:ext uri="{FF2B5EF4-FFF2-40B4-BE49-F238E27FC236}">
              <a16:creationId xmlns:a16="http://schemas.microsoft.com/office/drawing/2014/main" xmlns="" id="{A55D68AA-2E8E-47AF-837D-6FB8F98D607F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xmlns="" id="{7B3FCC3C-4CD8-44A5-B53E-A97986F4521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xmlns="" id="{7CFBAF92-1050-4C86-9082-298D690DA27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xmlns="" id="{461C8E7C-DD4B-4CA2-B603-58AC5362F4C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84" name="Shape 4">
          <a:extLst>
            <a:ext uri="{FF2B5EF4-FFF2-40B4-BE49-F238E27FC236}">
              <a16:creationId xmlns:a16="http://schemas.microsoft.com/office/drawing/2014/main" xmlns="" id="{5B742250-F968-484C-8CD7-B0CE9D1D668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xmlns="" id="{4EF3AA09-44C6-4632-8F90-C8F7A785DA8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986" name="Shape 5">
          <a:extLst>
            <a:ext uri="{FF2B5EF4-FFF2-40B4-BE49-F238E27FC236}">
              <a16:creationId xmlns:a16="http://schemas.microsoft.com/office/drawing/2014/main" xmlns="" id="{7A9112C2-628A-438D-A3DC-E3964816687F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87" name="Shape 2">
          <a:extLst>
            <a:ext uri="{FF2B5EF4-FFF2-40B4-BE49-F238E27FC236}">
              <a16:creationId xmlns:a16="http://schemas.microsoft.com/office/drawing/2014/main" xmlns="" id="{375B94D8-17E9-48F7-A9FC-518B24AAEC3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xmlns="" id="{60BAD996-A1D9-4244-A33A-6EDD9E99ABC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89" name="Shape 2">
          <a:extLst>
            <a:ext uri="{FF2B5EF4-FFF2-40B4-BE49-F238E27FC236}">
              <a16:creationId xmlns:a16="http://schemas.microsoft.com/office/drawing/2014/main" xmlns="" id="{68C27D4C-5C66-4BEF-AAE0-68437DBDA8A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xmlns="" id="{5806E9D3-466F-4658-984F-0A98EC625CF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1" name="Shape 2">
          <a:extLst>
            <a:ext uri="{FF2B5EF4-FFF2-40B4-BE49-F238E27FC236}">
              <a16:creationId xmlns:a16="http://schemas.microsoft.com/office/drawing/2014/main" xmlns="" id="{FF006C2A-F827-497D-9168-58DB016F99A6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xmlns="" id="{5C6A19CC-7442-4863-8808-6A73AF322DC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xmlns="" id="{330B6BFE-5001-4256-BFC0-CEF0F127D1E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994" name="Shape 4">
          <a:extLst>
            <a:ext uri="{FF2B5EF4-FFF2-40B4-BE49-F238E27FC236}">
              <a16:creationId xmlns:a16="http://schemas.microsoft.com/office/drawing/2014/main" xmlns="" id="{EFE195E9-042D-44E4-BF40-F71900D4A0F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xmlns="" id="{C174D980-BFC2-456F-A590-0D39C556BFF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xmlns="" id="{872149F6-C0AB-44AE-A309-8C658CD46D1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xmlns="" id="{34DB2BA5-FAF7-407B-B4E8-E8F64680082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8" name="Shape 2">
          <a:extLst>
            <a:ext uri="{FF2B5EF4-FFF2-40B4-BE49-F238E27FC236}">
              <a16:creationId xmlns:a16="http://schemas.microsoft.com/office/drawing/2014/main" xmlns="" id="{C59BD6E5-126C-4857-B632-0D96FB9CF08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xmlns="" id="{453EA488-20B5-4046-9F1C-3DF11CC5BAC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0" name="Shape 2">
          <a:extLst>
            <a:ext uri="{FF2B5EF4-FFF2-40B4-BE49-F238E27FC236}">
              <a16:creationId xmlns:a16="http://schemas.microsoft.com/office/drawing/2014/main" xmlns="" id="{D3437143-E57E-4EE2-88F0-CB01292B430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xmlns="" id="{00E49645-B381-4304-8BF6-EDBA1411578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xmlns="" id="{A774A1E4-F5B5-4896-A4BB-7302E0B5BF0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03" name="Shape 4">
          <a:extLst>
            <a:ext uri="{FF2B5EF4-FFF2-40B4-BE49-F238E27FC236}">
              <a16:creationId xmlns:a16="http://schemas.microsoft.com/office/drawing/2014/main" xmlns="" id="{D75E8769-F037-4D8E-8C12-3FF0C8690158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xmlns="" id="{C98C8479-C664-4959-8B93-C82598CE009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005" name="Shape 5">
          <a:extLst>
            <a:ext uri="{FF2B5EF4-FFF2-40B4-BE49-F238E27FC236}">
              <a16:creationId xmlns:a16="http://schemas.microsoft.com/office/drawing/2014/main" xmlns="" id="{DA40AC80-2A16-46A1-A026-FFA36C5E22D4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6" name="Shape 2">
          <a:extLst>
            <a:ext uri="{FF2B5EF4-FFF2-40B4-BE49-F238E27FC236}">
              <a16:creationId xmlns:a16="http://schemas.microsoft.com/office/drawing/2014/main" xmlns="" id="{5C36CD96-BC0F-4611-88FD-C86B1FF561E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xmlns="" id="{1AC360BA-DBF0-4B35-9B63-40B664BC3C3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8" name="Shape 2">
          <a:extLst>
            <a:ext uri="{FF2B5EF4-FFF2-40B4-BE49-F238E27FC236}">
              <a16:creationId xmlns:a16="http://schemas.microsoft.com/office/drawing/2014/main" xmlns="" id="{34203387-5B4F-4583-A0C0-CA83C3C2F4E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xmlns="" id="{B29305B0-EA18-4B89-8586-70A238D4D99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10" name="Shape 2">
          <a:extLst>
            <a:ext uri="{FF2B5EF4-FFF2-40B4-BE49-F238E27FC236}">
              <a16:creationId xmlns:a16="http://schemas.microsoft.com/office/drawing/2014/main" xmlns="" id="{C7E7549B-F417-41AF-AEC8-1540FE530ED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xmlns="" id="{F62FBC14-8C3D-43F3-AC88-B769CD18AAF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xmlns="" id="{E7864525-F06D-47DA-B658-F0C13FC4CDA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13" name="Shape 4">
          <a:extLst>
            <a:ext uri="{FF2B5EF4-FFF2-40B4-BE49-F238E27FC236}">
              <a16:creationId xmlns:a16="http://schemas.microsoft.com/office/drawing/2014/main" xmlns="" id="{B6BF22E7-6C1A-451B-BA74-5CEC77E477F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xmlns="" id="{DB4E0D69-9124-4856-A14B-03A1637AF3A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xmlns="" id="{18F68588-7B7A-478E-B219-CC9DBCCE0784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016" name="Shape 5">
          <a:extLst>
            <a:ext uri="{FF2B5EF4-FFF2-40B4-BE49-F238E27FC236}">
              <a16:creationId xmlns:a16="http://schemas.microsoft.com/office/drawing/2014/main" xmlns="" id="{01D6098C-90C2-49BC-8B01-7E00A0C93945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xmlns="" id="{D74D966E-2F5B-4C74-86C5-C6187B0CD17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18" name="Shape 2">
          <a:extLst>
            <a:ext uri="{FF2B5EF4-FFF2-40B4-BE49-F238E27FC236}">
              <a16:creationId xmlns:a16="http://schemas.microsoft.com/office/drawing/2014/main" xmlns="" id="{1BB5A9DF-AE86-4911-8D4A-CBFB711663B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xmlns="" id="{C3530477-39FB-49A5-8F49-31BFBD8ABC4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0" name="Shape 2">
          <a:extLst>
            <a:ext uri="{FF2B5EF4-FFF2-40B4-BE49-F238E27FC236}">
              <a16:creationId xmlns:a16="http://schemas.microsoft.com/office/drawing/2014/main" xmlns="" id="{4ECF85C2-1D3E-4597-ACDE-59C3FFA5A49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xmlns="" id="{712F7490-D33F-45CF-9979-B0D0A0DD0FF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2" name="Shape 2">
          <a:extLst>
            <a:ext uri="{FF2B5EF4-FFF2-40B4-BE49-F238E27FC236}">
              <a16:creationId xmlns:a16="http://schemas.microsoft.com/office/drawing/2014/main" xmlns="" id="{A1BC55DA-B6AA-4573-9DF9-5119B6393C6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xmlns="" id="{E3C2047B-D36C-40D5-B810-5B904B32902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xmlns="" id="{7AEACCD4-888E-4438-AA56-C1C392DAB32E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25" name="Shape 4">
          <a:extLst>
            <a:ext uri="{FF2B5EF4-FFF2-40B4-BE49-F238E27FC236}">
              <a16:creationId xmlns:a16="http://schemas.microsoft.com/office/drawing/2014/main" xmlns="" id="{CB8A572B-F659-46AF-8303-D7BE38A1CB7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xmlns="" id="{75B77AFC-6352-4B28-9358-D36F5984F9D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027" name="Shape 5">
          <a:extLst>
            <a:ext uri="{FF2B5EF4-FFF2-40B4-BE49-F238E27FC236}">
              <a16:creationId xmlns:a16="http://schemas.microsoft.com/office/drawing/2014/main" xmlns="" id="{72623694-C94F-4CCE-9E43-479B6CCC3DB9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8" name="Shape 2">
          <a:extLst>
            <a:ext uri="{FF2B5EF4-FFF2-40B4-BE49-F238E27FC236}">
              <a16:creationId xmlns:a16="http://schemas.microsoft.com/office/drawing/2014/main" xmlns="" id="{C3B724F5-6647-479A-B86C-C3B2477FB4E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xmlns="" id="{8BA4118C-F4F6-43A8-897A-BAED1EC2ACA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0" name="Shape 2">
          <a:extLst>
            <a:ext uri="{FF2B5EF4-FFF2-40B4-BE49-F238E27FC236}">
              <a16:creationId xmlns:a16="http://schemas.microsoft.com/office/drawing/2014/main" xmlns="" id="{F4201533-2482-4F68-AE62-D45F17C1A95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xmlns="" id="{801C316F-FE04-49BC-B0AB-19792A5579F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2" name="Shape 2">
          <a:extLst>
            <a:ext uri="{FF2B5EF4-FFF2-40B4-BE49-F238E27FC236}">
              <a16:creationId xmlns:a16="http://schemas.microsoft.com/office/drawing/2014/main" xmlns="" id="{C3E1B1A0-AB9A-426C-AB21-E8F2B68818D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xmlns="" id="{1862803B-F39B-4714-9AB1-6E32B8741ED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xmlns="" id="{7C27F74F-4AB5-412D-A783-07EA6FECB69E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35" name="Shape 4">
          <a:extLst>
            <a:ext uri="{FF2B5EF4-FFF2-40B4-BE49-F238E27FC236}">
              <a16:creationId xmlns:a16="http://schemas.microsoft.com/office/drawing/2014/main" xmlns="" id="{ECFAF017-9A1C-474B-9521-F184CE2365F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xmlns="" id="{22D11007-5307-4BF1-9524-195347CA42A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xmlns="" id="{927D6379-A0CA-4D2F-A5EE-1B6109862AB9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038" name="Shape 5">
          <a:extLst>
            <a:ext uri="{FF2B5EF4-FFF2-40B4-BE49-F238E27FC236}">
              <a16:creationId xmlns:a16="http://schemas.microsoft.com/office/drawing/2014/main" xmlns="" id="{E4E81F04-75FC-420B-8082-8CD5511FDA24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xmlns="" id="{C0B7987A-DFC2-411A-B713-1BB91E3B18B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xmlns="" id="{44D19133-223F-4C30-B58A-3D2626ED10D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41" name="Shape 4">
          <a:extLst>
            <a:ext uri="{FF2B5EF4-FFF2-40B4-BE49-F238E27FC236}">
              <a16:creationId xmlns:a16="http://schemas.microsoft.com/office/drawing/2014/main" xmlns="" id="{5F285FDC-A1CC-4D53-99A4-293A01F09D6D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xmlns="" id="{2DB7E755-0680-4106-94A0-301F1C4A4FF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xmlns="" id="{6D966D69-0AE8-4E0F-87E2-8C1108680198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44" name="Shape 4">
          <a:extLst>
            <a:ext uri="{FF2B5EF4-FFF2-40B4-BE49-F238E27FC236}">
              <a16:creationId xmlns:a16="http://schemas.microsoft.com/office/drawing/2014/main" xmlns="" id="{16C85150-9906-4176-A420-B61291D5A6E2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821436</xdr:colOff>
      <xdr:row>22</xdr:row>
      <xdr:rowOff>0</xdr:rowOff>
    </xdr:from>
    <xdr:ext cx="6409055" cy="226867"/>
    <xdr:sp macro="" textlink="">
      <xdr:nvSpPr>
        <xdr:cNvPr id="1045" name="Shape 2">
          <a:extLst>
            <a:ext uri="{FF2B5EF4-FFF2-40B4-BE49-F238E27FC236}">
              <a16:creationId xmlns:a16="http://schemas.microsoft.com/office/drawing/2014/main" xmlns="" id="{8C80616F-0C3F-4B90-8939-2A35BBB9886E}"/>
            </a:ext>
          </a:extLst>
        </xdr:cNvPr>
        <xdr:cNvSpPr/>
      </xdr:nvSpPr>
      <xdr:spPr>
        <a:xfrm>
          <a:off x="821436" y="314325"/>
          <a:ext cx="6409055" cy="226867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6406972" y="0"/>
              </a:lnTo>
              <a:lnTo>
                <a:pt x="6406972" y="1524"/>
              </a:lnTo>
              <a:lnTo>
                <a:pt x="6406972" y="247345"/>
              </a:lnTo>
              <a:lnTo>
                <a:pt x="1219" y="247345"/>
              </a:lnTo>
              <a:lnTo>
                <a:pt x="1219" y="1524"/>
              </a:lnTo>
              <a:lnTo>
                <a:pt x="6406972" y="1524"/>
              </a:lnTo>
              <a:lnTo>
                <a:pt x="6406972" y="0"/>
              </a:lnTo>
              <a:lnTo>
                <a:pt x="0" y="0"/>
              </a:lnTo>
              <a:lnTo>
                <a:pt x="0" y="1524"/>
              </a:lnTo>
              <a:lnTo>
                <a:pt x="0" y="247345"/>
              </a:lnTo>
              <a:lnTo>
                <a:pt x="0" y="249174"/>
              </a:lnTo>
              <a:lnTo>
                <a:pt x="1219" y="249174"/>
              </a:lnTo>
              <a:lnTo>
                <a:pt x="6406972" y="249174"/>
              </a:lnTo>
              <a:lnTo>
                <a:pt x="6408801" y="249174"/>
              </a:lnTo>
              <a:lnTo>
                <a:pt x="6408801" y="247345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xmlns="" id="{DF0B5F5E-F4F7-479F-B762-19FD1E085BAE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47" name="Shape 2">
          <a:extLst>
            <a:ext uri="{FF2B5EF4-FFF2-40B4-BE49-F238E27FC236}">
              <a16:creationId xmlns:a16="http://schemas.microsoft.com/office/drawing/2014/main" xmlns="" id="{530F4B24-4EF6-4CA2-8D76-96A15CF4D64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xmlns="" id="{F616D710-41FB-493B-863C-F6F2E720D26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xmlns="" id="{192928E6-F8AA-49A8-8AF2-3F56C8A68E4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50" name="Shape 4">
          <a:extLst>
            <a:ext uri="{FF2B5EF4-FFF2-40B4-BE49-F238E27FC236}">
              <a16:creationId xmlns:a16="http://schemas.microsoft.com/office/drawing/2014/main" xmlns="" id="{96A04B6D-61AC-4EEB-85E2-71116407CF6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xmlns="" id="{79606976-205E-4EEF-A26E-DFD38BCEE94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052" name="Shape 5">
          <a:extLst>
            <a:ext uri="{FF2B5EF4-FFF2-40B4-BE49-F238E27FC236}">
              <a16:creationId xmlns:a16="http://schemas.microsoft.com/office/drawing/2014/main" xmlns="" id="{27AAD31E-CD60-4DC8-8BB9-F047D2D81E0D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3" name="Shape 2">
          <a:extLst>
            <a:ext uri="{FF2B5EF4-FFF2-40B4-BE49-F238E27FC236}">
              <a16:creationId xmlns:a16="http://schemas.microsoft.com/office/drawing/2014/main" xmlns="" id="{83123DAA-36E2-49E2-ADF4-C5CD8A2AF0E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xmlns="" id="{E7E59395-3040-4B23-8D6C-6B1DE6AA8B3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5" name="Shape 2">
          <a:extLst>
            <a:ext uri="{FF2B5EF4-FFF2-40B4-BE49-F238E27FC236}">
              <a16:creationId xmlns:a16="http://schemas.microsoft.com/office/drawing/2014/main" xmlns="" id="{7812AE7A-EED0-481F-8CBD-A45D463F9A0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xmlns="" id="{F9F1EA0F-0B84-4C48-9A5D-BEBA4EB5641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7" name="Shape 2">
          <a:extLst>
            <a:ext uri="{FF2B5EF4-FFF2-40B4-BE49-F238E27FC236}">
              <a16:creationId xmlns:a16="http://schemas.microsoft.com/office/drawing/2014/main" xmlns="" id="{13BE2ED9-A378-40D9-951C-6427F72BF9A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xmlns="" id="{A3B73B23-7A26-4BE8-B127-A04397DFB28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xmlns="" id="{03B984E1-CF20-4313-81B0-BE81DEEE0599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60" name="Shape 4">
          <a:extLst>
            <a:ext uri="{FF2B5EF4-FFF2-40B4-BE49-F238E27FC236}">
              <a16:creationId xmlns:a16="http://schemas.microsoft.com/office/drawing/2014/main" xmlns="" id="{54ED430F-4088-49BC-AF75-8378D2AC33A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xmlns="" id="{A89D44DD-9B84-4BB2-A68B-36C0D57D355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xmlns="" id="{2EFB91A6-93C0-4E9C-A262-2E4DAC235224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3" name="Shape 2">
          <a:extLst>
            <a:ext uri="{FF2B5EF4-FFF2-40B4-BE49-F238E27FC236}">
              <a16:creationId xmlns:a16="http://schemas.microsoft.com/office/drawing/2014/main" xmlns="" id="{4DB0E8F8-13B4-406A-991C-D1A40A8731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xmlns="" id="{F069B8E1-FD0A-4348-B650-4517F27C85E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5" name="Shape 2">
          <a:extLst>
            <a:ext uri="{FF2B5EF4-FFF2-40B4-BE49-F238E27FC236}">
              <a16:creationId xmlns:a16="http://schemas.microsoft.com/office/drawing/2014/main" xmlns="" id="{8183F423-7105-46ED-97BF-E237F666544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xmlns="" id="{2ED07DCD-23C9-402D-9CEF-166F3D80E2D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7" name="Shape 2">
          <a:extLst>
            <a:ext uri="{FF2B5EF4-FFF2-40B4-BE49-F238E27FC236}">
              <a16:creationId xmlns:a16="http://schemas.microsoft.com/office/drawing/2014/main" xmlns="" id="{F2419A5D-6071-45D0-9EAC-BC08C8B1041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xmlns="" id="{90EBE1DB-F599-452C-8CC7-C282C2B1DCC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xmlns="" id="{DBEEEAAB-11F6-4C99-B460-347A0B61D117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70" name="Shape 4">
          <a:extLst>
            <a:ext uri="{FF2B5EF4-FFF2-40B4-BE49-F238E27FC236}">
              <a16:creationId xmlns:a16="http://schemas.microsoft.com/office/drawing/2014/main" xmlns="" id="{78E385DB-FC97-43EA-9F20-9E643797E36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xmlns="" id="{963043C6-70E8-45A0-839F-D15D02F715E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2" name="Shape 2">
          <a:extLst>
            <a:ext uri="{FF2B5EF4-FFF2-40B4-BE49-F238E27FC236}">
              <a16:creationId xmlns:a16="http://schemas.microsoft.com/office/drawing/2014/main" xmlns="" id="{EDCEE761-BCF9-4C92-9107-7026440CC0E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xmlns="" id="{1E1DF88C-648D-485B-B79E-1971BE80075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4" name="Shape 2">
          <a:extLst>
            <a:ext uri="{FF2B5EF4-FFF2-40B4-BE49-F238E27FC236}">
              <a16:creationId xmlns:a16="http://schemas.microsoft.com/office/drawing/2014/main" xmlns="" id="{44A6864D-4298-4D97-96C6-63DAFD39C8D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xmlns="" id="{82028EE8-B41B-4C92-BD68-1F22E0F4C02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6" name="Shape 2">
          <a:extLst>
            <a:ext uri="{FF2B5EF4-FFF2-40B4-BE49-F238E27FC236}">
              <a16:creationId xmlns:a16="http://schemas.microsoft.com/office/drawing/2014/main" xmlns="" id="{71612CB7-E358-40CF-9EB9-030D2570F68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xmlns="" id="{6309EFBE-E350-4D7A-94E8-CA5E5C862E4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xmlns="" id="{F2777F43-BDB6-4109-AD8C-452589F58516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79" name="Shape 4">
          <a:extLst>
            <a:ext uri="{FF2B5EF4-FFF2-40B4-BE49-F238E27FC236}">
              <a16:creationId xmlns:a16="http://schemas.microsoft.com/office/drawing/2014/main" xmlns="" id="{25688373-8430-4CFA-930B-61DFEDBE7486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xmlns="" id="{242174FB-4389-45AB-99C0-7340A4CF5AE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xmlns="" id="{CB5DC522-AE39-4BCA-A50F-62E267166332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2" name="Shape 2">
          <a:extLst>
            <a:ext uri="{FF2B5EF4-FFF2-40B4-BE49-F238E27FC236}">
              <a16:creationId xmlns:a16="http://schemas.microsoft.com/office/drawing/2014/main" xmlns="" id="{727F8399-8920-458E-8D88-0706238EFD3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xmlns="" id="{B3B18D74-BF1F-4B2B-AE62-8109DA6AFF4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4" name="Shape 2">
          <a:extLst>
            <a:ext uri="{FF2B5EF4-FFF2-40B4-BE49-F238E27FC236}">
              <a16:creationId xmlns:a16="http://schemas.microsoft.com/office/drawing/2014/main" xmlns="" id="{08BA15D9-B006-48B5-B142-19123B8147F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xmlns="" id="{B34DD7DE-F088-4445-B24C-A3C7CDB9FB7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6" name="Shape 2">
          <a:extLst>
            <a:ext uri="{FF2B5EF4-FFF2-40B4-BE49-F238E27FC236}">
              <a16:creationId xmlns:a16="http://schemas.microsoft.com/office/drawing/2014/main" xmlns="" id="{779F3CAE-3951-475A-967E-FB3FA67D353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xmlns="" id="{C5AA3A8B-5435-4423-89F3-50E2DFDC681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xmlns="" id="{F871923B-962A-4C39-A313-16A14499FCBE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89" name="Shape 4">
          <a:extLst>
            <a:ext uri="{FF2B5EF4-FFF2-40B4-BE49-F238E27FC236}">
              <a16:creationId xmlns:a16="http://schemas.microsoft.com/office/drawing/2014/main" xmlns="" id="{808F2E81-7385-4A9A-83A8-224D97001253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xmlns="" id="{1652ED71-14ED-4D15-9823-208D525B78D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1" name="Shape 2">
          <a:extLst>
            <a:ext uri="{FF2B5EF4-FFF2-40B4-BE49-F238E27FC236}">
              <a16:creationId xmlns:a16="http://schemas.microsoft.com/office/drawing/2014/main" xmlns="" id="{2D0EDCDD-63EC-4094-9A66-8A4BA89358F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xmlns="" id="{29EDDDCE-4F5A-42AC-B7A7-EB97AF768C8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3" name="Shape 2">
          <a:extLst>
            <a:ext uri="{FF2B5EF4-FFF2-40B4-BE49-F238E27FC236}">
              <a16:creationId xmlns:a16="http://schemas.microsoft.com/office/drawing/2014/main" xmlns="" id="{0F7DEAEF-22B3-432B-A73B-7A29A45D857C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xmlns="" id="{EBC30E05-6712-47D5-825A-68558D0DC69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5" name="Shape 2">
          <a:extLst>
            <a:ext uri="{FF2B5EF4-FFF2-40B4-BE49-F238E27FC236}">
              <a16:creationId xmlns:a16="http://schemas.microsoft.com/office/drawing/2014/main" xmlns="" id="{E871317C-AFB4-45F0-ADA2-959E0EFE988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xmlns="" id="{F4170676-AA3D-463B-9E2A-EA9F6330B24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xmlns="" id="{E7B0EF8F-B179-4162-86B4-168A90C0E5C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098" name="Shape 4">
          <a:extLst>
            <a:ext uri="{FF2B5EF4-FFF2-40B4-BE49-F238E27FC236}">
              <a16:creationId xmlns:a16="http://schemas.microsoft.com/office/drawing/2014/main" xmlns="" id="{E63B7F9E-3AB5-4EAC-974A-62A70C6D5C0C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xmlns="" id="{72B76716-0AFA-4F79-BAE9-B7B96FCFF5E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xmlns="" id="{0AC4C10B-5A07-4A65-BA14-8ED680CF3AC0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xmlns="" id="{CA371921-40EA-4ACB-BBA9-814B63BB5BD0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2" name="Shape 2">
          <a:extLst>
            <a:ext uri="{FF2B5EF4-FFF2-40B4-BE49-F238E27FC236}">
              <a16:creationId xmlns:a16="http://schemas.microsoft.com/office/drawing/2014/main" xmlns="" id="{F5A63B85-7DD3-4182-AF00-5C4E887063A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xmlns="" id="{94D4275A-11C8-43FA-9DC7-0AA5A162036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4" name="Shape 2">
          <a:extLst>
            <a:ext uri="{FF2B5EF4-FFF2-40B4-BE49-F238E27FC236}">
              <a16:creationId xmlns:a16="http://schemas.microsoft.com/office/drawing/2014/main" xmlns="" id="{2D443576-F297-4B2D-A7CC-B30E71AA7BD8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xmlns="" id="{B7EC21CB-D7CA-4871-8414-8A47AF6FE8B2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xmlns="" id="{3F0FB2EF-527F-4551-8B98-36258915B4E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107" name="Shape 4">
          <a:extLst>
            <a:ext uri="{FF2B5EF4-FFF2-40B4-BE49-F238E27FC236}">
              <a16:creationId xmlns:a16="http://schemas.microsoft.com/office/drawing/2014/main" xmlns="" id="{D87E1CC1-851C-401E-B09A-2173935F40CB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xmlns="" id="{82ACC4C3-A0F2-4800-8BE0-E91C1A88B1E4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109" name="Shape 5">
          <a:extLst>
            <a:ext uri="{FF2B5EF4-FFF2-40B4-BE49-F238E27FC236}">
              <a16:creationId xmlns:a16="http://schemas.microsoft.com/office/drawing/2014/main" xmlns="" id="{479E4E74-5DD5-4214-8C2B-A42BE41BB7AB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0" name="Shape 2">
          <a:extLst>
            <a:ext uri="{FF2B5EF4-FFF2-40B4-BE49-F238E27FC236}">
              <a16:creationId xmlns:a16="http://schemas.microsoft.com/office/drawing/2014/main" xmlns="" id="{C694C571-92FF-48ED-8F58-48F216B5E1C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xmlns="" id="{137E45C2-EDF6-4736-B809-6A11E3AEB00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2" name="Shape 2">
          <a:extLst>
            <a:ext uri="{FF2B5EF4-FFF2-40B4-BE49-F238E27FC236}">
              <a16:creationId xmlns:a16="http://schemas.microsoft.com/office/drawing/2014/main" xmlns="" id="{153F23DD-C7EF-4338-BB81-C88E4099252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xmlns="" id="{FB6F9356-FF9E-4EB1-B4F2-ED28B87A6DF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4" name="Shape 2">
          <a:extLst>
            <a:ext uri="{FF2B5EF4-FFF2-40B4-BE49-F238E27FC236}">
              <a16:creationId xmlns:a16="http://schemas.microsoft.com/office/drawing/2014/main" xmlns="" id="{B426467B-848B-4394-8EF2-18AC04C0D163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xmlns="" id="{3F692278-9976-4B74-B9B4-363DE176CA3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xmlns="" id="{51BD1370-713A-416F-BD1D-5F32BD865F2A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697888</xdr:colOff>
      <xdr:row>22</xdr:row>
      <xdr:rowOff>0</xdr:rowOff>
    </xdr:from>
    <xdr:ext cx="6409055" cy="249554"/>
    <xdr:sp macro="" textlink="">
      <xdr:nvSpPr>
        <xdr:cNvPr id="1117" name="Shape 4">
          <a:extLst>
            <a:ext uri="{FF2B5EF4-FFF2-40B4-BE49-F238E27FC236}">
              <a16:creationId xmlns:a16="http://schemas.microsoft.com/office/drawing/2014/main" xmlns="" id="{BF5A93D2-20E6-4E30-ABEB-E8A7887E5755}"/>
            </a:ext>
          </a:extLst>
        </xdr:cNvPr>
        <xdr:cNvSpPr/>
      </xdr:nvSpPr>
      <xdr:spPr>
        <a:xfrm>
          <a:off x="697888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xmlns="" id="{0CABF348-09C8-4F11-9958-3F06E553AA9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xmlns="" id="{4C23E19B-2582-4B0A-95D9-D716A7BAB31E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xmlns="" id="{5DAE7601-85D2-4F73-B550-4EDB69AE7EB5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1" name="Shape 2">
          <a:extLst>
            <a:ext uri="{FF2B5EF4-FFF2-40B4-BE49-F238E27FC236}">
              <a16:creationId xmlns:a16="http://schemas.microsoft.com/office/drawing/2014/main" xmlns="" id="{6FE32EB8-3557-41A4-A16F-EAF5CA691C2A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xmlns="" id="{4478F418-05D7-41A1-8A4D-8B1BD954C17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3" name="Shape 2">
          <a:extLst>
            <a:ext uri="{FF2B5EF4-FFF2-40B4-BE49-F238E27FC236}">
              <a16:creationId xmlns:a16="http://schemas.microsoft.com/office/drawing/2014/main" xmlns="" id="{9C515E1F-AF62-4481-9ABA-F3B6B9B1933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xmlns="" id="{68754D16-B168-4A1E-A3B2-4836C133739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xmlns="" id="{C505BDBC-4231-47DC-AAC4-E22C57B85817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6731634" cy="1905"/>
    <xdr:sp macro="" textlink="">
      <xdr:nvSpPr>
        <xdr:cNvPr id="1126" name="Shape 5">
          <a:extLst>
            <a:ext uri="{FF2B5EF4-FFF2-40B4-BE49-F238E27FC236}">
              <a16:creationId xmlns:a16="http://schemas.microsoft.com/office/drawing/2014/main" xmlns="" id="{FFA3E764-C895-47E3-A4CB-0EED53B48EC4}"/>
            </a:ext>
          </a:extLst>
        </xdr:cNvPr>
        <xdr:cNvSpPr/>
      </xdr:nvSpPr>
      <xdr:spPr>
        <a:xfrm>
          <a:off x="0" y="31432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828"/>
              </a:lnTo>
              <a:lnTo>
                <a:pt x="6731508" y="1828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7" name="Shape 2">
          <a:extLst>
            <a:ext uri="{FF2B5EF4-FFF2-40B4-BE49-F238E27FC236}">
              <a16:creationId xmlns:a16="http://schemas.microsoft.com/office/drawing/2014/main" xmlns="" id="{64312A06-322D-475A-8D72-230B6776BF6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xmlns="" id="{4EA87923-64E7-4DB9-9ABB-E8A3FC20201F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29" name="Shape 2">
          <a:extLst>
            <a:ext uri="{FF2B5EF4-FFF2-40B4-BE49-F238E27FC236}">
              <a16:creationId xmlns:a16="http://schemas.microsoft.com/office/drawing/2014/main" xmlns="" id="{E1ED6E04-EDAD-4B33-B053-46C275C40449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xmlns="" id="{FDAF0063-C824-4AD0-A61C-72276EDEAF81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31" name="Shape 2">
          <a:extLst>
            <a:ext uri="{FF2B5EF4-FFF2-40B4-BE49-F238E27FC236}">
              <a16:creationId xmlns:a16="http://schemas.microsoft.com/office/drawing/2014/main" xmlns="" id="{9DA8B172-8D5F-434D-9335-9FB999528B7B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xmlns="" id="{98E16077-89DC-4297-99E2-51EEC60472A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688086</xdr:colOff>
      <xdr:row>22</xdr:row>
      <xdr:rowOff>0</xdr:rowOff>
    </xdr:from>
    <xdr:ext cx="6409055" cy="249554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xmlns="" id="{FBE4F995-B303-4613-A663-F8DCF221DC0D}"/>
            </a:ext>
          </a:extLst>
        </xdr:cNvPr>
        <xdr:cNvSpPr/>
      </xdr:nvSpPr>
      <xdr:spPr>
        <a:xfrm>
          <a:off x="688086" y="314325"/>
          <a:ext cx="6409055" cy="249554"/>
        </a:xfrm>
        <a:custGeom>
          <a:avLst/>
          <a:gdLst/>
          <a:ahLst/>
          <a:cxnLst/>
          <a:rect l="0" t="0" r="0" b="0"/>
          <a:pathLst>
            <a:path w="6409055" h="249554">
              <a:moveTo>
                <a:pt x="6408801" y="0"/>
              </a:moveTo>
              <a:lnTo>
                <a:pt x="0" y="0"/>
              </a:lnTo>
              <a:lnTo>
                <a:pt x="0" y="1524"/>
              </a:lnTo>
              <a:lnTo>
                <a:pt x="0" y="249174"/>
              </a:lnTo>
              <a:lnTo>
                <a:pt x="1219" y="249174"/>
              </a:lnTo>
              <a:lnTo>
                <a:pt x="1219" y="1524"/>
              </a:lnTo>
              <a:lnTo>
                <a:pt x="6406972" y="1524"/>
              </a:lnTo>
              <a:lnTo>
                <a:pt x="6406972" y="249174"/>
              </a:lnTo>
              <a:lnTo>
                <a:pt x="6408801" y="249174"/>
              </a:lnTo>
              <a:lnTo>
                <a:pt x="6408801" y="1524"/>
              </a:lnTo>
              <a:lnTo>
                <a:pt x="6408801" y="63"/>
              </a:lnTo>
              <a:close/>
            </a:path>
          </a:pathLst>
        </a:custGeom>
        <a:solidFill>
          <a:srgbClr val="DDD9C3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xmlns="" id="{8EC3D492-27A1-4774-A11E-6DA225E5BDEF}"/>
            </a:ext>
          </a:extLst>
        </xdr:cNvPr>
        <xdr:cNvSpPr/>
      </xdr:nvSpPr>
      <xdr:spPr>
        <a:xfrm>
          <a:off x="684428" y="31432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228549</xdr:colOff>
      <xdr:row>22</xdr:row>
      <xdr:rowOff>0</xdr:rowOff>
    </xdr:from>
    <xdr:ext cx="6731634" cy="1905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xmlns="" id="{F98B9B3A-9150-469B-8342-897190297743}"/>
            </a:ext>
          </a:extLst>
        </xdr:cNvPr>
        <xdr:cNvSpPr/>
      </xdr:nvSpPr>
      <xdr:spPr>
        <a:xfrm>
          <a:off x="228549" y="4714875"/>
          <a:ext cx="6731634" cy="1905"/>
        </a:xfrm>
        <a:custGeom>
          <a:avLst/>
          <a:gdLst/>
          <a:ahLst/>
          <a:cxnLst/>
          <a:rect l="0" t="0" r="0" b="0"/>
          <a:pathLst>
            <a:path w="6731634" h="1905">
              <a:moveTo>
                <a:pt x="6731508" y="0"/>
              </a:moveTo>
              <a:lnTo>
                <a:pt x="0" y="0"/>
              </a:lnTo>
              <a:lnTo>
                <a:pt x="0" y="1524"/>
              </a:lnTo>
              <a:lnTo>
                <a:pt x="6731508" y="1524"/>
              </a:lnTo>
              <a:lnTo>
                <a:pt x="6731508" y="0"/>
              </a:lnTo>
              <a:close/>
            </a:path>
          </a:pathLst>
        </a:custGeom>
        <a:solidFill>
          <a:srgbClr val="D7D7D7"/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xmlns="" id="{76FBC486-B43C-49FF-B46A-48AC75D72B0F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xmlns="" id="{5E1C8F6F-2486-4E17-9742-F8EA646D9574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xmlns="" id="{F1D814B3-A14F-46F7-A468-623081BF7253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xmlns="" id="{73072C16-3546-472B-BAEB-2EC98E8C54EB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xmlns="" id="{2ECF7763-9FDE-4F8B-B901-7FBA9E73A77C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xmlns="" id="{A05249D5-EFB9-4F47-8CD9-BAC8206D8266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xmlns="" id="{BC725D82-7065-4286-9B61-6DCD526CA8F9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43" name="Group 7">
          <a:extLst>
            <a:ext uri="{FF2B5EF4-FFF2-40B4-BE49-F238E27FC236}">
              <a16:creationId xmlns:a16="http://schemas.microsoft.com/office/drawing/2014/main" xmlns="" id="{C44AEBF3-1D51-4653-8166-A064C75461A1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44" name="Shape 9">
            <a:extLst>
              <a:ext uri="{FF2B5EF4-FFF2-40B4-BE49-F238E27FC236}">
                <a16:creationId xmlns:a16="http://schemas.microsoft.com/office/drawing/2014/main" xmlns="" id="{82A75050-6AB0-98B6-97A0-5DFB920C221A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45" name="Shape 10">
            <a:extLst>
              <a:ext uri="{FF2B5EF4-FFF2-40B4-BE49-F238E27FC236}">
                <a16:creationId xmlns:a16="http://schemas.microsoft.com/office/drawing/2014/main" xmlns="" id="{ED85F6E0-5B75-8A39-CD00-F14B093E012F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xmlns="" id="{83B2CABE-9AA0-45FC-98C4-B9F99F211728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xmlns="" id="{E287D4A4-650D-458C-835A-439151D614FC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xmlns="" id="{6839CB2D-5A9D-4E1B-8F68-DE07142E7C32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xmlns="" id="{4688B00E-D897-490F-A4CE-451EBB612EA2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xmlns="" id="{3D3BE6EB-5FF1-46F6-B070-09D9EE175A6E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xmlns="" id="{46207973-5CC7-4D42-AEFF-568C86C0E619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xmlns="" id="{1E4C7F8C-81AF-4BF6-AFB0-DEEE7FA2694F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xmlns="" id="{CEBB33A0-BDF6-4F55-8299-8F951EF6981D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xmlns="" id="{9F1016D7-22A4-42D3-82FB-EE362F4C6B33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xmlns="" id="{8129548D-DBB5-485F-9C20-BFCDF8B05245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xmlns="" id="{3813F397-0B35-4A7A-BFA0-B97EE6B836E2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xmlns="" id="{0EDA81AD-7FDE-41B8-B6FA-5B74EE35B983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xmlns="" id="{51BDF490-EB1F-41BA-8869-E82D697390DE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xmlns="" id="{34153749-BDC8-417B-A588-4E073DE029D2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xmlns="" id="{EFF5A8A3-324F-452F-9244-625A290A1F13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xmlns="" id="{7761CBAB-A1D2-4899-A2A9-200DC1ED3C93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xmlns="" id="{18DBE96A-61DE-4523-92E8-95CA7A163249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xmlns="" id="{123C1EEB-556B-4566-873B-922FB5A579EF}"/>
            </a:ext>
          </a:extLst>
        </xdr:cNvPr>
        <xdr:cNvSpPr/>
      </xdr:nvSpPr>
      <xdr:spPr>
        <a:xfrm>
          <a:off x="684428" y="4714875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64" name="Group 7">
          <a:extLst>
            <a:ext uri="{FF2B5EF4-FFF2-40B4-BE49-F238E27FC236}">
              <a16:creationId xmlns:a16="http://schemas.microsoft.com/office/drawing/2014/main" xmlns="" id="{DFCB753F-196D-4D27-8F6C-4847DE35747C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65" name="Shape 9">
            <a:extLst>
              <a:ext uri="{FF2B5EF4-FFF2-40B4-BE49-F238E27FC236}">
                <a16:creationId xmlns:a16="http://schemas.microsoft.com/office/drawing/2014/main" xmlns="" id="{3F4AAB2D-5D03-125B-595C-1F52AB6C775E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66" name="Shape 10">
            <a:extLst>
              <a:ext uri="{FF2B5EF4-FFF2-40B4-BE49-F238E27FC236}">
                <a16:creationId xmlns:a16="http://schemas.microsoft.com/office/drawing/2014/main" xmlns="" id="{D3253B51-9546-A413-DE72-4571848350BF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67" name="Group 7">
          <a:extLst>
            <a:ext uri="{FF2B5EF4-FFF2-40B4-BE49-F238E27FC236}">
              <a16:creationId xmlns:a16="http://schemas.microsoft.com/office/drawing/2014/main" xmlns="" id="{3DB3C157-975B-4A97-9C30-E253EF936AF3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68" name="Shape 9">
            <a:extLst>
              <a:ext uri="{FF2B5EF4-FFF2-40B4-BE49-F238E27FC236}">
                <a16:creationId xmlns:a16="http://schemas.microsoft.com/office/drawing/2014/main" xmlns="" id="{30C6A3E5-8B93-5346-4C4A-284166702677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69" name="Shape 10">
            <a:extLst>
              <a:ext uri="{FF2B5EF4-FFF2-40B4-BE49-F238E27FC236}">
                <a16:creationId xmlns:a16="http://schemas.microsoft.com/office/drawing/2014/main" xmlns="" id="{009380DB-8EF3-5E95-2313-830E5D55413F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70" name="Group 7">
          <a:extLst>
            <a:ext uri="{FF2B5EF4-FFF2-40B4-BE49-F238E27FC236}">
              <a16:creationId xmlns:a16="http://schemas.microsoft.com/office/drawing/2014/main" xmlns="" id="{CE967C01-0D4F-4030-B7CB-F438D142556E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71" name="Shape 9">
            <a:extLst>
              <a:ext uri="{FF2B5EF4-FFF2-40B4-BE49-F238E27FC236}">
                <a16:creationId xmlns:a16="http://schemas.microsoft.com/office/drawing/2014/main" xmlns="" id="{7F782AF6-0830-A821-0614-A124AA696AC4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72" name="Shape 10">
            <a:extLst>
              <a:ext uri="{FF2B5EF4-FFF2-40B4-BE49-F238E27FC236}">
                <a16:creationId xmlns:a16="http://schemas.microsoft.com/office/drawing/2014/main" xmlns="" id="{4390AB4B-957F-C8C3-105C-1B4AC84179A1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73" name="Group 7">
          <a:extLst>
            <a:ext uri="{FF2B5EF4-FFF2-40B4-BE49-F238E27FC236}">
              <a16:creationId xmlns:a16="http://schemas.microsoft.com/office/drawing/2014/main" xmlns="" id="{37106D90-FB63-4ADA-BD8E-84242A139640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74" name="Shape 9">
            <a:extLst>
              <a:ext uri="{FF2B5EF4-FFF2-40B4-BE49-F238E27FC236}">
                <a16:creationId xmlns:a16="http://schemas.microsoft.com/office/drawing/2014/main" xmlns="" id="{FF7F4F29-348A-D07F-B468-486AD0065A4B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75" name="Shape 10">
            <a:extLst>
              <a:ext uri="{FF2B5EF4-FFF2-40B4-BE49-F238E27FC236}">
                <a16:creationId xmlns:a16="http://schemas.microsoft.com/office/drawing/2014/main" xmlns="" id="{B37BA4B9-93B5-F403-013C-71F961B4110D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76" name="Group 7">
          <a:extLst>
            <a:ext uri="{FF2B5EF4-FFF2-40B4-BE49-F238E27FC236}">
              <a16:creationId xmlns:a16="http://schemas.microsoft.com/office/drawing/2014/main" xmlns="" id="{F79CC61D-0951-46DB-A4A7-976C73040404}"/>
            </a:ext>
          </a:extLst>
        </xdr:cNvPr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77" name="Shape 9">
            <a:extLst>
              <a:ext uri="{FF2B5EF4-FFF2-40B4-BE49-F238E27FC236}">
                <a16:creationId xmlns:a16="http://schemas.microsoft.com/office/drawing/2014/main" xmlns="" id="{CDBE53B2-A42D-ECD8-6AD7-70150B9AAF1A}"/>
              </a:ext>
            </a:extLst>
          </xdr:cNvPr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78" name="Shape 10">
            <a:extLst>
              <a:ext uri="{FF2B5EF4-FFF2-40B4-BE49-F238E27FC236}">
                <a16:creationId xmlns:a16="http://schemas.microsoft.com/office/drawing/2014/main" xmlns="" id="{DE4C64C5-4961-F03C-DB99-FACEF3D8489F}"/>
              </a:ext>
            </a:extLst>
          </xdr:cNvPr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91" name="Group 7"/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92" name="Shape 9"/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93" name="Shape 10"/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94" name="Group 7"/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95" name="Shape 9"/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96" name="Shape 10"/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197" name="Group 7"/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198" name="Shape 9"/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199" name="Shape 10"/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  <xdr:oneCellAnchor>
    <xdr:from>
      <xdr:col>0</xdr:col>
      <xdr:colOff>761</xdr:colOff>
      <xdr:row>22</xdr:row>
      <xdr:rowOff>0</xdr:rowOff>
    </xdr:from>
    <xdr:ext cx="6375959" cy="9743"/>
    <xdr:grpSp>
      <xdr:nvGrpSpPr>
        <xdr:cNvPr id="1200" name="Group 7"/>
        <xdr:cNvGrpSpPr/>
      </xdr:nvGrpSpPr>
      <xdr:grpSpPr>
        <a:xfrm>
          <a:off x="761" y="5238750"/>
          <a:ext cx="6375959" cy="9743"/>
          <a:chOff x="761" y="0"/>
          <a:chExt cx="6375959" cy="248920"/>
        </a:xfrm>
      </xdr:grpSpPr>
      <xdr:sp macro="" textlink="">
        <xdr:nvSpPr>
          <xdr:cNvPr id="1201" name="Shape 9"/>
          <xdr:cNvSpPr/>
        </xdr:nvSpPr>
        <xdr:spPr>
          <a:xfrm>
            <a:off x="6376720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  <xdr:sp macro="" textlink="">
        <xdr:nvSpPr>
          <xdr:cNvPr id="1202" name="Shape 10"/>
          <xdr:cNvSpPr/>
        </xdr:nvSpPr>
        <xdr:spPr>
          <a:xfrm>
            <a:off x="761" y="0"/>
            <a:ext cx="0" cy="248920"/>
          </a:xfrm>
          <a:custGeom>
            <a:avLst/>
            <a:gdLst/>
            <a:ahLst/>
            <a:cxnLst/>
            <a:rect l="0" t="0" r="0" b="0"/>
            <a:pathLst>
              <a:path h="248920">
                <a:moveTo>
                  <a:pt x="0" y="0"/>
                </a:moveTo>
                <a:lnTo>
                  <a:pt x="0" y="248411"/>
                </a:lnTo>
              </a:path>
            </a:pathLst>
          </a:custGeom>
          <a:ln w="3175">
            <a:solidFill>
              <a:srgbClr val="DDD9C3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A1A8FF7D-DCA2-46B0-B3C6-C0677C73C3A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8EB7920-6826-4004-883B-A1BC62B2B42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C6746CB1-ACBA-4DB9-9CCB-F8599CF3E60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1B025F2D-D965-43E7-A6A4-045694072DDD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F3FF7318-1AEA-4B3E-8B08-BA8E28FFE731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6093EE22-FC07-4C17-84F7-7FD35BF32E1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A0D3DEAC-B15F-40CB-B440-9264775DAD8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xmlns="" id="{D601B967-A1E7-4097-9024-305283E785B1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xmlns="" id="{F1C9E48B-A4DE-4EE4-BEE3-C062A507FEB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CC642DA4-1132-4AFA-8AF5-100A26AE841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3B1909DF-71B7-4ADA-A7E9-F57DAC8FDDC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xmlns="" id="{3DB93CD9-DB7A-4FA9-ADDD-8AB6D03A640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xmlns="" id="{16CD294F-96C8-4686-A5DA-5F49FFFF19CA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xmlns="" id="{0ACEF825-3F36-4CB5-8312-3D41D4FBBAF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xmlns="" id="{87EF174C-6E07-4A0C-B3AC-207259D74F9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xmlns="" id="{E836DC2E-DB7D-4F4F-A5C4-5311525DFD36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xmlns="" id="{24C36C5E-87FB-4788-AB0C-A1316EF2949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BE9E2F8E-8E25-4A5E-9F68-F51B5A7BD160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6FF7B3F5-55C4-4F36-8611-D9201B2FA12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2740C15C-BCE1-4A95-AD05-D2B1938830B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4813F20D-736D-436A-9101-E4FC135BF5B1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64600998-B374-41A9-91BA-351EB22F831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1554DA0A-2A89-4035-9D02-0C43CBB9EEE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xmlns="" id="{0A245E4A-82D9-4B39-8CCF-16D5738F03F6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xmlns="" id="{AEA0D89E-052D-4022-99DB-0A9BF89A4A5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xmlns="" id="{DA0D3775-2C4A-4AD0-BE90-CD60381D12B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xmlns="" id="{CB8F0C0C-7025-4318-A0F8-52ADE93A24D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xmlns="" id="{C7687FD7-51B4-4F82-804A-AAC4824DEB5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xmlns="" id="{9E0BAFFF-4F6A-4D08-AC84-A43A0A12E257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xmlns="" id="{D4EB9517-A60D-4486-A268-ACAD91DE09B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xmlns="" id="{11F518E6-F6FF-45C3-AD13-6EF87AF5C34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xmlns="" id="{43047061-FBEA-4863-97AB-2963DA92192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xmlns="" id="{D20B02B2-0991-45AB-A5E8-DD54FD6088FD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xmlns="" id="{BF0D85D6-43E3-4FFC-B691-D0D013E7E10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xmlns="" id="{7376FD1B-A7F5-4831-A41F-5891D4358C1A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xmlns="" id="{05997554-6A6A-48B2-9CE2-9F8362DCB8B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xmlns="" id="{71ED1CC8-AF3E-4B8B-81BC-D9A270AE482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xmlns="" id="{79F9212C-3234-4B71-81F2-258EF50D766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xmlns="" id="{4CBA99B8-4D4F-41E1-934E-E0F98B3A646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xmlns="" id="{8EFEC508-E1A8-45F3-ACFA-FF981BA1F8BA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xmlns="" id="{6CCC3621-2A69-43D8-8D6A-89FB224CD15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xmlns="" id="{3FA0A080-2FCB-4382-812E-C50886B31FB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xmlns="" id="{9398691E-822A-480C-A4E8-E639AD4E104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xmlns="" id="{2E283AA4-09A5-472D-9E44-CFB4E16FBC5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xmlns="" id="{D70D8F78-65A8-4D3D-8B8B-2A2DE9D5823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xmlns="" id="{2A404153-D7A7-4B89-926B-87056809646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xmlns="" id="{C03FF59C-76B9-4CE9-A0DB-4DFB310665D7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xmlns="" id="{E44BC357-1ED2-4341-A2C9-EC175A685CB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xmlns="" id="{DF612419-273C-42A3-AB2D-1CBFDFF81C9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xmlns="" id="{BCEB146C-2B54-4AAB-9ABC-7C54F6F54FD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xmlns="" id="{3E52CD67-3B31-4891-997E-E47C962D61B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xmlns="" id="{8D931EFC-ED07-458E-AF36-A111907AAFF6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xmlns="" id="{B16ECCDB-6923-4C8B-A7C3-1A61E3A76F2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xmlns="" id="{1703C669-6229-4E47-B859-A47372C45FA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xmlns="" id="{22D609A0-4315-4B6A-A8A9-6F025B96F5A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xmlns="" id="{635C588D-9302-4D64-8022-081BD6CCA9A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xmlns="" id="{C3EB71D4-8080-4954-A152-1A2C9302D376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xmlns="" id="{F8633EE2-35AB-4F46-8BCB-12055296F4A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xmlns="" id="{4F057080-8E93-4AAA-B616-92FA68B4238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xmlns="" id="{1D020DB7-2FE5-47CE-8C5F-E0577235553D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xmlns="" id="{DBCC39A8-0830-413B-B177-9D81E895C5D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xmlns="" id="{B25D1F62-6875-4AD0-B7A9-A0E5BFC321A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xmlns="" id="{16A55191-BA52-4792-BA8E-296B9926AEA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xmlns="" id="{C51FF356-1D18-4271-ADE6-6501441229D0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xmlns="" id="{7B3FCC3C-4CD8-44A5-B53E-A97986F4521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xmlns="" id="{872149F6-C0AB-44AE-A309-8C658CD46D1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xmlns="" id="{18F68588-7B7A-478E-B219-CC9DBCCE078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xmlns="" id="{D74D966E-2F5B-4C74-86C5-C6187B0CD17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xmlns="" id="{927D6379-A0CA-4D2F-A5EE-1B6109862AB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xmlns="" id="{6D966D69-0AE8-4E0F-87E2-8C110868019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xmlns="" id="{2EFB91A6-93C0-4E9C-A262-2E4DAC23522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xmlns="" id="{CB5DC522-AE39-4BCA-A50F-62E26716633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xmlns="" id="{0AC4C10B-5A07-4A65-BA14-8ED680CF3AC0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xmlns="" id="{4C23E19B-2582-4B0A-95D9-D716A7BAB31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xmlns="" id="{8EC3D492-27A1-4774-A11E-6DA225E5BDE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xmlns="" id="{76FBC486-B43C-49FF-B46A-48AC75D72B0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xmlns="" id="{5E1C8F6F-2486-4E17-9742-F8EA646D9574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xmlns="" id="{F1D814B3-A14F-46F7-A468-623081BF725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xmlns="" id="{73072C16-3546-472B-BAEB-2EC98E8C54EB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xmlns="" id="{2ECF7763-9FDE-4F8B-B901-7FBA9E73A77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xmlns="" id="{A05249D5-EFB9-4F47-8CD9-BAC8206D8266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xmlns="" id="{BC725D82-7065-4286-9B61-6DCD526CA8F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xmlns="" id="{83B2CABE-9AA0-45FC-98C4-B9F99F211728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xmlns="" id="{E287D4A4-650D-458C-835A-439151D614FC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xmlns="" id="{6839CB2D-5A9D-4E1B-8F68-DE07142E7C3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xmlns="" id="{4688B00E-D897-490F-A4CE-451EBB612EA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xmlns="" id="{3D3BE6EB-5FF1-46F6-B070-09D9EE175A6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xmlns="" id="{46207973-5CC7-4D42-AEFF-568C86C0E61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xmlns="" id="{1E4C7F8C-81AF-4BF6-AFB0-DEEE7FA2694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xmlns="" id="{CEBB33A0-BDF6-4F55-8299-8F951EF6981D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xmlns="" id="{9F1016D7-22A4-42D3-82FB-EE362F4C6B3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xmlns="" id="{8129548D-DBB5-485F-9C20-BFCDF8B05245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xmlns="" id="{3813F397-0B35-4A7A-BFA0-B97EE6B836E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xmlns="" id="{0EDA81AD-7FDE-41B8-B6FA-5B74EE35B98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xmlns="" id="{51BDF490-EB1F-41BA-8869-E82D697390DE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xmlns="" id="{34153749-BDC8-417B-A588-4E073DE029D2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xmlns="" id="{EFF5A8A3-324F-452F-9244-625A290A1F1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xmlns="" id="{7761CBAB-A1D2-4899-A2A9-200DC1ED3C93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xmlns="" id="{18DBE96A-61DE-4523-92E8-95CA7A163249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  <xdr:oneCellAnchor>
    <xdr:from>
      <xdr:col>0</xdr:col>
      <xdr:colOff>684428</xdr:colOff>
      <xdr:row>22</xdr:row>
      <xdr:rowOff>0</xdr:rowOff>
    </xdr:from>
    <xdr:ext cx="1905" cy="248920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xmlns="" id="{123C1EEB-556B-4566-873B-922FB5A579EF}"/>
            </a:ext>
          </a:extLst>
        </xdr:cNvPr>
        <xdr:cNvSpPr/>
      </xdr:nvSpPr>
      <xdr:spPr>
        <a:xfrm>
          <a:off x="684428" y="5238750"/>
          <a:ext cx="1905" cy="248920"/>
        </a:xfrm>
        <a:custGeom>
          <a:avLst/>
          <a:gdLst/>
          <a:ahLst/>
          <a:cxnLst/>
          <a:rect l="0" t="0" r="0" b="0"/>
          <a:pathLst>
            <a:path w="1905" h="248920">
              <a:moveTo>
                <a:pt x="1523" y="0"/>
              </a:moveTo>
              <a:lnTo>
                <a:pt x="0" y="0"/>
              </a:lnTo>
              <a:lnTo>
                <a:pt x="0" y="248411"/>
              </a:lnTo>
              <a:lnTo>
                <a:pt x="1523" y="248411"/>
              </a:lnTo>
              <a:lnTo>
                <a:pt x="1523" y="0"/>
              </a:lnTo>
              <a:close/>
            </a:path>
          </a:pathLst>
        </a:custGeom>
        <a:solidFill>
          <a:srgbClr val="DDD9C3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A76" zoomScaleNormal="100" zoomScaleSheetLayoutView="100" workbookViewId="0">
      <selection activeCell="Q85" sqref="Q85"/>
    </sheetView>
  </sheetViews>
  <sheetFormatPr defaultRowHeight="18.75" customHeight="1" x14ac:dyDescent="0.2"/>
  <cols>
    <col min="1" max="1" width="23.1640625" style="14" customWidth="1"/>
    <col min="2" max="2" width="4.6640625" style="14" bestFit="1" customWidth="1"/>
    <col min="3" max="3" width="4" style="14" bestFit="1" customWidth="1"/>
    <col min="4" max="6" width="4.6640625" style="14" bestFit="1" customWidth="1"/>
    <col min="7" max="10" width="5.1640625" style="14" bestFit="1" customWidth="1"/>
    <col min="11" max="11" width="6.6640625" style="12" customWidth="1"/>
    <col min="12" max="17" width="9.33203125" style="11"/>
    <col min="18" max="16384" width="9.33203125" style="12"/>
  </cols>
  <sheetData>
    <row r="1" spans="1:17" ht="18.75" customHeight="1" x14ac:dyDescent="0.2">
      <c r="A1" s="32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1" t="s">
        <v>84</v>
      </c>
      <c r="M1" s="31"/>
      <c r="N1" s="31"/>
      <c r="O1" s="31" t="s">
        <v>88</v>
      </c>
      <c r="P1" s="31"/>
      <c r="Q1" s="31"/>
    </row>
    <row r="2" spans="1:17" ht="18.7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2" t="s">
        <v>85</v>
      </c>
      <c r="M2" s="2" t="s">
        <v>86</v>
      </c>
      <c r="N2" s="2" t="s">
        <v>87</v>
      </c>
      <c r="O2" s="2" t="s">
        <v>85</v>
      </c>
      <c r="P2" s="2" t="s">
        <v>86</v>
      </c>
      <c r="Q2" s="2" t="s">
        <v>87</v>
      </c>
    </row>
    <row r="3" spans="1:17" ht="18.75" customHeight="1" x14ac:dyDescent="0.2">
      <c r="A3" s="4" t="s">
        <v>50</v>
      </c>
      <c r="B3" s="4">
        <v>600</v>
      </c>
      <c r="C3" s="4"/>
      <c r="D3" s="4"/>
      <c r="E3" s="4"/>
      <c r="F3" s="4"/>
      <c r="G3" s="4"/>
      <c r="H3" s="4"/>
      <c r="I3" s="4"/>
      <c r="J3" s="4"/>
      <c r="K3" s="2">
        <v>600</v>
      </c>
      <c r="L3" s="2"/>
      <c r="M3" s="2"/>
      <c r="N3" s="2"/>
      <c r="O3" s="2"/>
      <c r="P3" s="2"/>
      <c r="Q3" s="2"/>
    </row>
    <row r="4" spans="1:17" ht="18.75" customHeight="1" x14ac:dyDescent="0.2">
      <c r="A4" s="2"/>
      <c r="B4" s="2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52</v>
      </c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">
      <c r="A5" s="8" t="s">
        <v>15</v>
      </c>
      <c r="B5" s="6" t="s">
        <v>13</v>
      </c>
      <c r="C5" s="6"/>
      <c r="D5" s="6"/>
      <c r="E5" s="6"/>
      <c r="F5" s="6"/>
      <c r="G5" s="6"/>
      <c r="H5" s="6"/>
      <c r="I5" s="6"/>
      <c r="J5" s="6"/>
      <c r="K5" s="1"/>
      <c r="L5" s="2"/>
      <c r="M5" s="2"/>
      <c r="N5" s="2"/>
      <c r="O5" s="2"/>
      <c r="P5" s="2"/>
      <c r="Q5" s="2"/>
    </row>
    <row r="6" spans="1:17" ht="18.75" customHeight="1" x14ac:dyDescent="0.2">
      <c r="A6" s="6" t="s">
        <v>9</v>
      </c>
      <c r="B6" s="6">
        <v>10</v>
      </c>
      <c r="C6" s="6"/>
      <c r="D6" s="6"/>
      <c r="E6" s="6"/>
      <c r="F6" s="6"/>
      <c r="G6" s="6"/>
      <c r="H6" s="6"/>
      <c r="I6" s="6"/>
      <c r="J6" s="9"/>
      <c r="K6" s="10">
        <v>10</v>
      </c>
      <c r="L6" s="2"/>
      <c r="M6" s="2"/>
      <c r="N6" s="2"/>
      <c r="O6" s="2"/>
      <c r="P6" s="2"/>
      <c r="Q6" s="2"/>
    </row>
    <row r="7" spans="1:17" ht="18.75" customHeight="1" x14ac:dyDescent="0.2">
      <c r="A7" s="6" t="s">
        <v>10</v>
      </c>
      <c r="B7" s="6">
        <v>15</v>
      </c>
      <c r="C7" s="6"/>
      <c r="D7" s="6"/>
      <c r="E7" s="6"/>
      <c r="F7" s="6"/>
      <c r="G7" s="6"/>
      <c r="H7" s="6"/>
      <c r="I7" s="6"/>
      <c r="J7" s="9"/>
      <c r="K7" s="10">
        <v>15</v>
      </c>
      <c r="L7" s="2"/>
      <c r="M7" s="2"/>
      <c r="N7" s="2"/>
      <c r="O7" s="2"/>
      <c r="P7" s="2"/>
      <c r="Q7" s="2"/>
    </row>
    <row r="8" spans="1:17" ht="18.75" customHeight="1" x14ac:dyDescent="0.2">
      <c r="A8" s="6" t="s">
        <v>11</v>
      </c>
      <c r="B8" s="6">
        <v>20</v>
      </c>
      <c r="C8" s="6"/>
      <c r="D8" s="6"/>
      <c r="E8" s="6"/>
      <c r="F8" s="6"/>
      <c r="G8" s="6"/>
      <c r="H8" s="6"/>
      <c r="I8" s="6"/>
      <c r="J8" s="9"/>
      <c r="K8" s="10">
        <v>20</v>
      </c>
      <c r="L8" s="2"/>
      <c r="M8" s="2"/>
      <c r="N8" s="2"/>
      <c r="O8" s="2"/>
      <c r="P8" s="2"/>
      <c r="Q8" s="2"/>
    </row>
    <row r="9" spans="1:17" ht="18.75" customHeight="1" x14ac:dyDescent="0.2">
      <c r="A9" s="6" t="s">
        <v>12</v>
      </c>
      <c r="B9" s="6">
        <v>5</v>
      </c>
      <c r="C9" s="6"/>
      <c r="D9" s="6"/>
      <c r="E9" s="6"/>
      <c r="F9" s="6"/>
      <c r="G9" s="6"/>
      <c r="H9" s="6"/>
      <c r="I9" s="6"/>
      <c r="J9" s="9"/>
      <c r="K9" s="10">
        <v>5</v>
      </c>
      <c r="L9" s="2"/>
      <c r="M9" s="2"/>
      <c r="N9" s="2"/>
      <c r="O9" s="2"/>
      <c r="P9" s="2"/>
      <c r="Q9" s="2"/>
    </row>
    <row r="10" spans="1:17" ht="18.75" customHeight="1" x14ac:dyDescent="0.2">
      <c r="A10" s="6" t="s">
        <v>40</v>
      </c>
      <c r="B10" s="9">
        <v>10</v>
      </c>
      <c r="C10" s="6"/>
      <c r="D10" s="6"/>
      <c r="E10" s="6"/>
      <c r="F10" s="6"/>
      <c r="G10" s="6"/>
      <c r="H10" s="6"/>
      <c r="I10" s="6"/>
      <c r="J10" s="9"/>
      <c r="K10" s="10">
        <v>10</v>
      </c>
      <c r="L10" s="2"/>
      <c r="M10" s="2"/>
      <c r="N10" s="2"/>
      <c r="O10" s="2"/>
      <c r="P10" s="2"/>
      <c r="Q10" s="2"/>
    </row>
    <row r="11" spans="1:17" ht="18.75" customHeight="1" x14ac:dyDescent="0.2">
      <c r="A11" s="5" t="s">
        <v>27</v>
      </c>
      <c r="B11" s="4"/>
      <c r="C11" s="4"/>
      <c r="D11" s="4">
        <v>50</v>
      </c>
      <c r="E11" s="4"/>
      <c r="F11" s="4">
        <v>70</v>
      </c>
      <c r="G11" s="4"/>
      <c r="H11" s="4"/>
      <c r="I11" s="4"/>
      <c r="J11" s="4"/>
      <c r="K11" s="3">
        <f t="shared" ref="K11:K18" si="0">SUM(B11:J11)</f>
        <v>120</v>
      </c>
      <c r="L11" s="2"/>
      <c r="M11" s="2"/>
      <c r="N11" s="2"/>
      <c r="O11" s="2"/>
      <c r="P11" s="2"/>
      <c r="Q11" s="2"/>
    </row>
    <row r="12" spans="1:17" ht="18.75" customHeight="1" x14ac:dyDescent="0.2">
      <c r="A12" s="5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3">
        <f t="shared" si="0"/>
        <v>0</v>
      </c>
      <c r="L12" s="2"/>
      <c r="M12" s="2"/>
      <c r="N12" s="2"/>
      <c r="O12" s="2"/>
      <c r="P12" s="2"/>
      <c r="Q12" s="2"/>
    </row>
    <row r="13" spans="1:17" ht="18.75" customHeight="1" x14ac:dyDescent="0.2">
      <c r="A13" s="4" t="s">
        <v>31</v>
      </c>
      <c r="B13" s="4">
        <v>50</v>
      </c>
      <c r="C13" s="4"/>
      <c r="D13" s="4"/>
      <c r="E13" s="4"/>
      <c r="F13" s="4"/>
      <c r="G13" s="4"/>
      <c r="H13" s="4"/>
      <c r="I13" s="4"/>
      <c r="J13" s="4"/>
      <c r="K13" s="3">
        <f t="shared" si="0"/>
        <v>50</v>
      </c>
      <c r="L13" s="2"/>
      <c r="M13" s="2"/>
      <c r="N13" s="2"/>
      <c r="O13" s="2"/>
      <c r="P13" s="2"/>
      <c r="Q13" s="2"/>
    </row>
    <row r="14" spans="1:17" ht="18.75" customHeight="1" x14ac:dyDescent="0.2">
      <c r="A14" s="5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3">
        <f t="shared" si="0"/>
        <v>0</v>
      </c>
      <c r="L14" s="2"/>
      <c r="M14" s="2"/>
      <c r="N14" s="2"/>
      <c r="O14" s="2"/>
      <c r="P14" s="2"/>
      <c r="Q14" s="2"/>
    </row>
    <row r="15" spans="1:17" ht="18.75" customHeight="1" x14ac:dyDescent="0.2">
      <c r="A15" s="4" t="s">
        <v>32</v>
      </c>
      <c r="B15" s="4">
        <v>20</v>
      </c>
      <c r="C15" s="4"/>
      <c r="D15" s="4"/>
      <c r="E15" s="4"/>
      <c r="F15" s="4"/>
      <c r="G15" s="4"/>
      <c r="H15" s="4"/>
      <c r="I15" s="4"/>
      <c r="J15" s="4"/>
      <c r="K15" s="3">
        <f t="shared" si="0"/>
        <v>20</v>
      </c>
      <c r="L15" s="2"/>
      <c r="M15" s="2"/>
      <c r="N15" s="2"/>
      <c r="O15" s="2"/>
      <c r="P15" s="2"/>
      <c r="Q15" s="2"/>
    </row>
    <row r="16" spans="1:17" ht="18.75" customHeight="1" x14ac:dyDescent="0.2">
      <c r="A16" s="4" t="s">
        <v>33</v>
      </c>
      <c r="B16" s="4">
        <v>40</v>
      </c>
      <c r="C16" s="4"/>
      <c r="D16" s="4"/>
      <c r="E16" s="4"/>
      <c r="F16" s="4"/>
      <c r="G16" s="4"/>
      <c r="H16" s="4"/>
      <c r="I16" s="4"/>
      <c r="J16" s="4"/>
      <c r="K16" s="3">
        <f t="shared" si="0"/>
        <v>40</v>
      </c>
      <c r="L16" s="2"/>
      <c r="M16" s="2"/>
      <c r="N16" s="2"/>
      <c r="O16" s="2"/>
      <c r="P16" s="2"/>
      <c r="Q16" s="2"/>
    </row>
    <row r="17" spans="1:17" ht="18.75" customHeight="1" x14ac:dyDescent="0.2">
      <c r="A17" s="4" t="s">
        <v>34</v>
      </c>
      <c r="B17" s="4">
        <v>60</v>
      </c>
      <c r="C17" s="4"/>
      <c r="D17" s="4"/>
      <c r="E17" s="4"/>
      <c r="F17" s="4"/>
      <c r="G17" s="4"/>
      <c r="H17" s="4"/>
      <c r="I17" s="4"/>
      <c r="J17" s="4"/>
      <c r="K17" s="3">
        <f t="shared" si="0"/>
        <v>60</v>
      </c>
      <c r="L17" s="2"/>
      <c r="M17" s="2"/>
      <c r="N17" s="2"/>
      <c r="O17" s="2"/>
      <c r="P17" s="2"/>
      <c r="Q17" s="2"/>
    </row>
    <row r="18" spans="1:17" ht="18.75" customHeight="1" x14ac:dyDescent="0.2">
      <c r="A18" s="4" t="s">
        <v>35</v>
      </c>
      <c r="B18" s="4">
        <v>200</v>
      </c>
      <c r="C18" s="4"/>
      <c r="D18" s="4"/>
      <c r="E18" s="4"/>
      <c r="F18" s="4"/>
      <c r="G18" s="4"/>
      <c r="H18" s="4"/>
      <c r="I18" s="4"/>
      <c r="J18" s="4"/>
      <c r="K18" s="3">
        <f t="shared" si="0"/>
        <v>200</v>
      </c>
      <c r="L18" s="2"/>
      <c r="M18" s="2"/>
      <c r="N18" s="2"/>
      <c r="O18" s="2"/>
      <c r="P18" s="2"/>
      <c r="Q18" s="2"/>
    </row>
    <row r="19" spans="1:17" ht="18.75" customHeight="1" x14ac:dyDescent="0.2">
      <c r="A19" s="8" t="s">
        <v>36</v>
      </c>
      <c r="B19" s="10">
        <v>42</v>
      </c>
      <c r="C19" s="10">
        <v>44</v>
      </c>
      <c r="D19" s="10">
        <v>46</v>
      </c>
      <c r="E19" s="10">
        <v>48</v>
      </c>
      <c r="F19" s="10">
        <v>50</v>
      </c>
      <c r="G19" s="10">
        <v>52</v>
      </c>
      <c r="H19" s="10">
        <v>54</v>
      </c>
      <c r="I19" s="10">
        <v>56</v>
      </c>
      <c r="J19" s="10">
        <v>58</v>
      </c>
      <c r="K19" s="10" t="s">
        <v>13</v>
      </c>
      <c r="L19" s="2"/>
      <c r="M19" s="2"/>
      <c r="N19" s="2"/>
      <c r="O19" s="2"/>
      <c r="P19" s="2"/>
      <c r="Q19" s="2"/>
    </row>
    <row r="20" spans="1:17" ht="18.75" customHeight="1" x14ac:dyDescent="0.2">
      <c r="A20" s="6" t="s">
        <v>37</v>
      </c>
      <c r="B20" s="9"/>
      <c r="C20" s="9"/>
      <c r="D20" s="9"/>
      <c r="E20" s="9"/>
      <c r="F20" s="9"/>
      <c r="G20" s="9">
        <v>2</v>
      </c>
      <c r="H20" s="9">
        <v>8</v>
      </c>
      <c r="I20" s="9">
        <v>8</v>
      </c>
      <c r="J20" s="9">
        <v>8</v>
      </c>
      <c r="K20" s="10">
        <f t="shared" ref="K20:K38" si="1">SUM(B20:J20)</f>
        <v>26</v>
      </c>
      <c r="L20" s="2"/>
      <c r="M20" s="2"/>
      <c r="N20" s="2"/>
      <c r="O20" s="2"/>
      <c r="P20" s="2"/>
      <c r="Q20" s="2"/>
    </row>
    <row r="21" spans="1:17" ht="18.75" customHeight="1" x14ac:dyDescent="0.2">
      <c r="A21" s="6" t="s">
        <v>38</v>
      </c>
      <c r="B21" s="9"/>
      <c r="C21" s="9"/>
      <c r="D21" s="9"/>
      <c r="E21" s="9">
        <v>5</v>
      </c>
      <c r="F21" s="9">
        <v>8</v>
      </c>
      <c r="G21" s="9">
        <v>8</v>
      </c>
      <c r="H21" s="9">
        <v>4</v>
      </c>
      <c r="I21" s="9">
        <v>5</v>
      </c>
      <c r="J21" s="9">
        <v>5</v>
      </c>
      <c r="K21" s="10">
        <f t="shared" si="1"/>
        <v>35</v>
      </c>
      <c r="L21" s="2"/>
      <c r="M21" s="2"/>
      <c r="N21" s="2"/>
      <c r="O21" s="2"/>
      <c r="P21" s="2"/>
      <c r="Q21" s="2"/>
    </row>
    <row r="22" spans="1:17" ht="18.75" customHeight="1" x14ac:dyDescent="0.2">
      <c r="A22" s="6" t="s">
        <v>39</v>
      </c>
      <c r="B22" s="9"/>
      <c r="C22" s="9"/>
      <c r="D22" s="9"/>
      <c r="E22" s="9"/>
      <c r="F22" s="9"/>
      <c r="G22" s="9"/>
      <c r="H22" s="9">
        <v>2</v>
      </c>
      <c r="I22" s="9">
        <v>2</v>
      </c>
      <c r="J22" s="9">
        <v>3</v>
      </c>
      <c r="K22" s="10">
        <f t="shared" si="1"/>
        <v>7</v>
      </c>
      <c r="L22" s="2"/>
      <c r="M22" s="2"/>
      <c r="N22" s="2"/>
      <c r="O22" s="2"/>
      <c r="P22" s="2"/>
      <c r="Q22" s="2"/>
    </row>
    <row r="23" spans="1:17" ht="18.75" customHeight="1" x14ac:dyDescent="0.2">
      <c r="A23" s="2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3">
        <f t="shared" si="1"/>
        <v>0</v>
      </c>
      <c r="L23" s="2"/>
      <c r="M23" s="2"/>
      <c r="N23" s="2"/>
      <c r="O23" s="2"/>
      <c r="P23" s="2"/>
      <c r="Q23" s="2"/>
    </row>
    <row r="24" spans="1:17" s="14" customFormat="1" ht="18.75" customHeight="1" x14ac:dyDescent="0.2">
      <c r="A24" s="4" t="s">
        <v>53</v>
      </c>
      <c r="B24" s="6"/>
      <c r="C24" s="6"/>
      <c r="D24" s="6">
        <v>10</v>
      </c>
      <c r="E24" s="6"/>
      <c r="F24" s="13"/>
      <c r="G24" s="6"/>
      <c r="H24" s="6"/>
      <c r="I24" s="6"/>
      <c r="J24" s="6"/>
      <c r="K24" s="3">
        <f t="shared" si="1"/>
        <v>10</v>
      </c>
      <c r="L24" s="4"/>
      <c r="M24" s="4"/>
      <c r="N24" s="4"/>
      <c r="O24" s="4"/>
      <c r="P24" s="4"/>
      <c r="Q24" s="4"/>
    </row>
    <row r="25" spans="1:17" s="14" customFormat="1" ht="18.75" customHeight="1" x14ac:dyDescent="0.2">
      <c r="A25" s="4" t="s">
        <v>53</v>
      </c>
      <c r="B25" s="6"/>
      <c r="C25" s="6"/>
      <c r="D25" s="6"/>
      <c r="E25" s="6"/>
      <c r="F25" s="6">
        <v>10</v>
      </c>
      <c r="G25" s="6"/>
      <c r="H25" s="6"/>
      <c r="I25" s="6"/>
      <c r="J25" s="6"/>
      <c r="K25" s="3">
        <f t="shared" si="1"/>
        <v>10</v>
      </c>
      <c r="L25" s="4"/>
      <c r="M25" s="4"/>
      <c r="N25" s="4"/>
      <c r="O25" s="4"/>
      <c r="P25" s="4"/>
      <c r="Q25" s="4"/>
    </row>
    <row r="26" spans="1:17" s="14" customFormat="1" ht="18.75" customHeight="1" x14ac:dyDescent="0.2">
      <c r="A26" s="4" t="s">
        <v>54</v>
      </c>
      <c r="B26" s="6"/>
      <c r="C26" s="6"/>
      <c r="D26" s="6">
        <v>20</v>
      </c>
      <c r="E26" s="6"/>
      <c r="F26" s="6"/>
      <c r="G26" s="6"/>
      <c r="H26" s="6"/>
      <c r="I26" s="6"/>
      <c r="J26" s="6"/>
      <c r="K26" s="3">
        <f t="shared" si="1"/>
        <v>20</v>
      </c>
      <c r="L26" s="4"/>
      <c r="M26" s="4"/>
      <c r="N26" s="4"/>
      <c r="O26" s="4"/>
      <c r="P26" s="4"/>
      <c r="Q26" s="4"/>
    </row>
    <row r="27" spans="1:17" s="14" customFormat="1" ht="18.75" customHeight="1" x14ac:dyDescent="0.2">
      <c r="A27" s="4" t="s">
        <v>55</v>
      </c>
      <c r="B27" s="6"/>
      <c r="C27" s="6"/>
      <c r="D27" s="6">
        <v>30</v>
      </c>
      <c r="E27" s="6"/>
      <c r="F27" s="6"/>
      <c r="G27" s="6"/>
      <c r="H27" s="6"/>
      <c r="I27" s="6"/>
      <c r="J27" s="6"/>
      <c r="K27" s="3">
        <f t="shared" si="1"/>
        <v>30</v>
      </c>
      <c r="L27" s="4"/>
      <c r="M27" s="4"/>
      <c r="N27" s="4"/>
      <c r="O27" s="4"/>
      <c r="P27" s="4"/>
      <c r="Q27" s="4"/>
    </row>
    <row r="28" spans="1:17" s="14" customFormat="1" ht="18.75" customHeight="1" x14ac:dyDescent="0.2">
      <c r="A28" s="4" t="s">
        <v>56</v>
      </c>
      <c r="B28" s="6"/>
      <c r="C28" s="6"/>
      <c r="D28" s="6"/>
      <c r="E28" s="6">
        <v>9</v>
      </c>
      <c r="F28" s="6">
        <v>20</v>
      </c>
      <c r="G28" s="6">
        <v>40</v>
      </c>
      <c r="H28" s="6">
        <v>10</v>
      </c>
      <c r="I28" s="6"/>
      <c r="J28" s="6"/>
      <c r="K28" s="3">
        <f t="shared" si="1"/>
        <v>79</v>
      </c>
      <c r="L28" s="4"/>
      <c r="M28" s="4"/>
      <c r="N28" s="4"/>
      <c r="O28" s="4"/>
      <c r="P28" s="4"/>
      <c r="Q28" s="4"/>
    </row>
    <row r="29" spans="1:17" ht="18.75" customHeight="1" x14ac:dyDescent="0.2">
      <c r="A29" s="5" t="s">
        <v>28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3">
        <f t="shared" si="1"/>
        <v>0</v>
      </c>
      <c r="L29" s="2"/>
      <c r="M29" s="2"/>
      <c r="N29" s="2"/>
      <c r="O29" s="2"/>
      <c r="P29" s="2"/>
      <c r="Q29" s="2"/>
    </row>
    <row r="30" spans="1:17" s="14" customFormat="1" ht="18.75" customHeight="1" x14ac:dyDescent="0.2">
      <c r="A30" s="4" t="s">
        <v>29</v>
      </c>
      <c r="B30" s="6"/>
      <c r="C30" s="6"/>
      <c r="D30" s="6">
        <v>20</v>
      </c>
      <c r="E30" s="6">
        <v>20</v>
      </c>
      <c r="F30" s="6">
        <v>30</v>
      </c>
      <c r="G30" s="6">
        <v>20</v>
      </c>
      <c r="H30" s="6">
        <v>10</v>
      </c>
      <c r="I30" s="6"/>
      <c r="J30" s="6"/>
      <c r="K30" s="3">
        <f t="shared" si="1"/>
        <v>100</v>
      </c>
      <c r="L30" s="4"/>
      <c r="M30" s="4"/>
      <c r="N30" s="4"/>
      <c r="O30" s="4">
        <v>100</v>
      </c>
      <c r="P30" s="17">
        <v>45468</v>
      </c>
      <c r="Q30" s="4" t="s">
        <v>91</v>
      </c>
    </row>
    <row r="31" spans="1:17" s="14" customFormat="1" ht="18.75" customHeight="1" x14ac:dyDescent="0.2">
      <c r="A31" s="4" t="s">
        <v>57</v>
      </c>
      <c r="B31" s="6">
        <v>5</v>
      </c>
      <c r="C31" s="6">
        <v>8</v>
      </c>
      <c r="D31" s="6">
        <v>10</v>
      </c>
      <c r="E31" s="6">
        <v>5</v>
      </c>
      <c r="F31" s="6">
        <v>5</v>
      </c>
      <c r="G31" s="6">
        <v>10</v>
      </c>
      <c r="H31" s="6"/>
      <c r="I31" s="6"/>
      <c r="J31" s="6"/>
      <c r="K31" s="3">
        <f t="shared" si="1"/>
        <v>43</v>
      </c>
      <c r="L31" s="4"/>
      <c r="M31" s="4"/>
      <c r="N31" s="4"/>
      <c r="O31" s="4"/>
      <c r="P31" s="4"/>
      <c r="Q31" s="4"/>
    </row>
    <row r="32" spans="1:17" s="14" customFormat="1" ht="18.75" customHeight="1" x14ac:dyDescent="0.2">
      <c r="A32" s="4" t="s">
        <v>58</v>
      </c>
      <c r="B32" s="6"/>
      <c r="C32" s="6"/>
      <c r="D32" s="6"/>
      <c r="E32" s="6">
        <v>40</v>
      </c>
      <c r="F32" s="6"/>
      <c r="G32" s="6"/>
      <c r="H32" s="6"/>
      <c r="I32" s="6"/>
      <c r="J32" s="6"/>
      <c r="K32" s="3">
        <f t="shared" si="1"/>
        <v>40</v>
      </c>
      <c r="L32" s="4"/>
      <c r="M32" s="4"/>
      <c r="N32" s="4"/>
      <c r="O32" s="4"/>
      <c r="P32" s="4"/>
      <c r="Q32" s="4"/>
    </row>
    <row r="33" spans="1:17" s="14" customFormat="1" ht="18.75" customHeight="1" x14ac:dyDescent="0.2">
      <c r="A33" s="4" t="s">
        <v>59</v>
      </c>
      <c r="B33" s="6"/>
      <c r="C33" s="6"/>
      <c r="D33" s="6"/>
      <c r="E33" s="6"/>
      <c r="F33" s="6">
        <v>10</v>
      </c>
      <c r="G33" s="6">
        <v>10</v>
      </c>
      <c r="H33" s="6">
        <v>15</v>
      </c>
      <c r="I33" s="6"/>
      <c r="J33" s="6"/>
      <c r="K33" s="3">
        <f t="shared" si="1"/>
        <v>35</v>
      </c>
      <c r="L33" s="4"/>
      <c r="M33" s="4"/>
      <c r="N33" s="4"/>
      <c r="O33" s="4"/>
      <c r="P33" s="4"/>
      <c r="Q33" s="4"/>
    </row>
    <row r="34" spans="1:17" s="14" customFormat="1" ht="18.75" customHeight="1" x14ac:dyDescent="0.2">
      <c r="A34" s="4" t="s">
        <v>60</v>
      </c>
      <c r="B34" s="6"/>
      <c r="C34" s="6"/>
      <c r="D34" s="6"/>
      <c r="E34" s="6"/>
      <c r="F34" s="6">
        <v>20</v>
      </c>
      <c r="G34" s="6"/>
      <c r="H34" s="6"/>
      <c r="I34" s="6"/>
      <c r="J34" s="6"/>
      <c r="K34" s="3">
        <f t="shared" si="1"/>
        <v>20</v>
      </c>
      <c r="L34" s="4"/>
      <c r="M34" s="4"/>
      <c r="N34" s="4"/>
      <c r="O34" s="4"/>
      <c r="P34" s="4"/>
      <c r="Q34" s="4"/>
    </row>
    <row r="35" spans="1:17" s="14" customFormat="1" ht="18.75" customHeight="1" x14ac:dyDescent="0.2">
      <c r="A35" s="4" t="s">
        <v>61</v>
      </c>
      <c r="B35" s="6"/>
      <c r="C35" s="6"/>
      <c r="D35" s="6"/>
      <c r="E35" s="6"/>
      <c r="F35" s="6">
        <v>10</v>
      </c>
      <c r="G35" s="6">
        <v>10</v>
      </c>
      <c r="H35" s="6">
        <v>25</v>
      </c>
      <c r="I35" s="6"/>
      <c r="J35" s="6"/>
      <c r="K35" s="3">
        <f t="shared" si="1"/>
        <v>45</v>
      </c>
      <c r="L35" s="4"/>
      <c r="M35" s="4"/>
      <c r="N35" s="4"/>
      <c r="O35" s="4"/>
      <c r="P35" s="4"/>
      <c r="Q35" s="4"/>
    </row>
    <row r="36" spans="1:17" s="14" customFormat="1" ht="18.75" customHeight="1" x14ac:dyDescent="0.2">
      <c r="A36" s="4" t="s">
        <v>62</v>
      </c>
      <c r="B36" s="6"/>
      <c r="C36" s="6"/>
      <c r="D36" s="6"/>
      <c r="E36" s="6">
        <v>20</v>
      </c>
      <c r="F36" s="6">
        <v>15</v>
      </c>
      <c r="G36" s="6"/>
      <c r="H36" s="6">
        <v>15</v>
      </c>
      <c r="I36" s="6"/>
      <c r="J36" s="6"/>
      <c r="K36" s="3">
        <f t="shared" si="1"/>
        <v>50</v>
      </c>
      <c r="L36" s="4"/>
      <c r="M36" s="4"/>
      <c r="N36" s="4"/>
      <c r="O36" s="4"/>
      <c r="P36" s="4"/>
      <c r="Q36" s="4"/>
    </row>
    <row r="37" spans="1:17" s="14" customFormat="1" ht="21" customHeight="1" x14ac:dyDescent="0.2">
      <c r="A37" s="5" t="s">
        <v>78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3">
        <f t="shared" si="1"/>
        <v>0</v>
      </c>
      <c r="L37" s="4"/>
      <c r="M37" s="4"/>
      <c r="N37" s="4"/>
      <c r="O37" s="4"/>
      <c r="P37" s="4"/>
      <c r="Q37" s="4"/>
    </row>
    <row r="38" spans="1:17" s="14" customFormat="1" ht="18.75" customHeight="1" x14ac:dyDescent="0.2">
      <c r="A38" s="4" t="s">
        <v>79</v>
      </c>
      <c r="B38" s="6"/>
      <c r="C38" s="6">
        <v>2</v>
      </c>
      <c r="D38" s="6">
        <v>8</v>
      </c>
      <c r="E38" s="6">
        <v>5</v>
      </c>
      <c r="F38" s="6">
        <v>5</v>
      </c>
      <c r="G38" s="6"/>
      <c r="H38" s="6"/>
      <c r="I38" s="6"/>
      <c r="J38" s="6"/>
      <c r="K38" s="3">
        <f t="shared" si="1"/>
        <v>20</v>
      </c>
      <c r="L38" s="4"/>
      <c r="M38" s="4"/>
      <c r="N38" s="4"/>
      <c r="O38" s="4"/>
      <c r="P38" s="4"/>
      <c r="Q38" s="4"/>
    </row>
    <row r="39" spans="1:17" ht="18.75" customHeight="1" x14ac:dyDescent="0.2">
      <c r="A39" s="12" t="s">
        <v>77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3"/>
      <c r="L39" s="2"/>
      <c r="M39" s="2"/>
      <c r="N39" s="2"/>
      <c r="O39" s="2"/>
      <c r="P39" s="2"/>
      <c r="Q39" s="2"/>
    </row>
    <row r="40" spans="1:17" s="15" customFormat="1" ht="18.75" customHeight="1" x14ac:dyDescent="0.2">
      <c r="A40" s="4" t="s">
        <v>69</v>
      </c>
      <c r="B40" s="4"/>
      <c r="C40" s="4"/>
      <c r="D40" s="4"/>
      <c r="E40" s="4">
        <v>10</v>
      </c>
      <c r="F40" s="4">
        <v>5</v>
      </c>
      <c r="G40" s="4"/>
      <c r="H40" s="4">
        <v>4</v>
      </c>
      <c r="I40" s="4"/>
      <c r="J40" s="7"/>
      <c r="K40" s="3">
        <f t="shared" ref="K40:K48" si="2">SUM(B40:I40)</f>
        <v>19</v>
      </c>
      <c r="L40" s="4"/>
      <c r="M40" s="4"/>
      <c r="N40" s="4"/>
      <c r="O40" s="4"/>
      <c r="P40" s="4"/>
      <c r="Q40" s="4"/>
    </row>
    <row r="41" spans="1:17" s="15" customFormat="1" ht="18.75" customHeight="1" x14ac:dyDescent="0.2">
      <c r="A41" s="4" t="s">
        <v>70</v>
      </c>
      <c r="B41" s="4"/>
      <c r="C41" s="4"/>
      <c r="D41" s="4"/>
      <c r="E41" s="4"/>
      <c r="F41" s="4"/>
      <c r="G41" s="4">
        <v>10</v>
      </c>
      <c r="H41" s="4"/>
      <c r="I41" s="4"/>
      <c r="J41" s="7"/>
      <c r="K41" s="3">
        <f t="shared" si="2"/>
        <v>10</v>
      </c>
      <c r="L41" s="4"/>
      <c r="M41" s="4"/>
      <c r="N41" s="4"/>
      <c r="O41" s="4"/>
      <c r="P41" s="4"/>
      <c r="Q41" s="4"/>
    </row>
    <row r="42" spans="1:17" s="15" customFormat="1" ht="18.75" customHeight="1" x14ac:dyDescent="0.2">
      <c r="A42" s="4" t="s">
        <v>71</v>
      </c>
      <c r="B42" s="4"/>
      <c r="C42" s="4"/>
      <c r="D42" s="4">
        <v>4</v>
      </c>
      <c r="E42" s="4">
        <v>8</v>
      </c>
      <c r="F42" s="4"/>
      <c r="G42" s="4">
        <v>4</v>
      </c>
      <c r="H42" s="4">
        <v>4</v>
      </c>
      <c r="I42" s="4"/>
      <c r="J42" s="7"/>
      <c r="K42" s="3">
        <f t="shared" si="2"/>
        <v>20</v>
      </c>
      <c r="L42" s="4"/>
      <c r="M42" s="4"/>
      <c r="N42" s="4"/>
      <c r="O42" s="4"/>
      <c r="P42" s="4"/>
      <c r="Q42" s="4"/>
    </row>
    <row r="43" spans="1:17" s="15" customFormat="1" ht="18.75" customHeight="1" x14ac:dyDescent="0.2">
      <c r="A43" s="4" t="s">
        <v>72</v>
      </c>
      <c r="B43" s="4"/>
      <c r="C43" s="4"/>
      <c r="D43" s="4"/>
      <c r="E43" s="4"/>
      <c r="F43" s="4">
        <v>10</v>
      </c>
      <c r="G43" s="4">
        <v>5</v>
      </c>
      <c r="H43" s="4"/>
      <c r="I43" s="4"/>
      <c r="J43" s="7"/>
      <c r="K43" s="3">
        <f t="shared" si="2"/>
        <v>15</v>
      </c>
      <c r="L43" s="4"/>
      <c r="M43" s="4"/>
      <c r="N43" s="4"/>
      <c r="O43" s="4"/>
      <c r="P43" s="4"/>
      <c r="Q43" s="4"/>
    </row>
    <row r="44" spans="1:17" s="16" customFormat="1" ht="24" customHeight="1" x14ac:dyDescent="0.2">
      <c r="A44" s="5" t="s">
        <v>16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3">
        <f t="shared" si="2"/>
        <v>0</v>
      </c>
      <c r="L44" s="2"/>
      <c r="M44" s="2"/>
      <c r="N44" s="2"/>
      <c r="O44" s="2"/>
      <c r="P44" s="2"/>
      <c r="Q44" s="2"/>
    </row>
    <row r="45" spans="1:17" ht="18.75" customHeight="1" x14ac:dyDescent="0.2">
      <c r="A45" s="6" t="s">
        <v>26</v>
      </c>
      <c r="B45" s="9"/>
      <c r="C45" s="9"/>
      <c r="D45" s="9"/>
      <c r="E45" s="9">
        <v>20</v>
      </c>
      <c r="F45" s="9">
        <v>10</v>
      </c>
      <c r="G45" s="9"/>
      <c r="H45" s="9"/>
      <c r="I45" s="9"/>
      <c r="J45" s="9"/>
      <c r="K45" s="10">
        <f>SUM(B45:J45)</f>
        <v>30</v>
      </c>
      <c r="L45" s="2"/>
      <c r="M45" s="2"/>
      <c r="N45" s="2"/>
      <c r="O45" s="2"/>
      <c r="P45" s="2"/>
      <c r="Q45" s="2"/>
    </row>
    <row r="46" spans="1:17" s="15" customFormat="1" ht="18.75" customHeight="1" x14ac:dyDescent="0.2">
      <c r="A46" s="4" t="s">
        <v>26</v>
      </c>
      <c r="B46" s="4">
        <v>5</v>
      </c>
      <c r="C46" s="4">
        <v>10</v>
      </c>
      <c r="D46" s="4">
        <v>20</v>
      </c>
      <c r="E46" s="4">
        <v>50</v>
      </c>
      <c r="F46" s="4">
        <v>40</v>
      </c>
      <c r="G46" s="4">
        <v>20</v>
      </c>
      <c r="H46" s="4">
        <v>10</v>
      </c>
      <c r="I46" s="4"/>
      <c r="J46" s="7"/>
      <c r="K46" s="3">
        <f t="shared" si="2"/>
        <v>155</v>
      </c>
      <c r="L46" s="4"/>
      <c r="M46" s="4"/>
      <c r="N46" s="4"/>
      <c r="O46" s="4"/>
      <c r="P46" s="4"/>
      <c r="Q46" s="4"/>
    </row>
    <row r="47" spans="1:17" s="15" customFormat="1" ht="23.25" customHeight="1" x14ac:dyDescent="0.2">
      <c r="A47" s="4" t="s">
        <v>73</v>
      </c>
      <c r="B47" s="4"/>
      <c r="C47" s="4">
        <v>30</v>
      </c>
      <c r="D47" s="4">
        <v>35</v>
      </c>
      <c r="E47" s="4">
        <v>60</v>
      </c>
      <c r="F47" s="4">
        <v>60</v>
      </c>
      <c r="G47" s="4"/>
      <c r="H47" s="4"/>
      <c r="I47" s="4"/>
      <c r="J47" s="7"/>
      <c r="K47" s="3">
        <f t="shared" si="2"/>
        <v>185</v>
      </c>
      <c r="L47" s="4"/>
      <c r="M47" s="4"/>
      <c r="N47" s="4"/>
      <c r="O47" s="4"/>
      <c r="P47" s="4"/>
      <c r="Q47" s="4"/>
    </row>
    <row r="48" spans="1:17" s="16" customFormat="1" ht="24" customHeight="1" x14ac:dyDescent="0.2">
      <c r="A48" s="5" t="s">
        <v>19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52</v>
      </c>
      <c r="H48" s="2" t="s">
        <v>6</v>
      </c>
      <c r="I48" s="2"/>
      <c r="J48" s="3"/>
      <c r="K48" s="3">
        <f t="shared" si="2"/>
        <v>0</v>
      </c>
      <c r="L48" s="2"/>
      <c r="M48" s="2"/>
      <c r="N48" s="2"/>
      <c r="O48" s="2"/>
      <c r="P48" s="2"/>
      <c r="Q48" s="2"/>
    </row>
    <row r="49" spans="1:17" s="15" customFormat="1" ht="18.75" customHeight="1" x14ac:dyDescent="0.2">
      <c r="A49" s="4" t="s">
        <v>63</v>
      </c>
      <c r="B49" s="4"/>
      <c r="C49" s="4">
        <v>60</v>
      </c>
      <c r="D49" s="4"/>
      <c r="E49" s="4"/>
      <c r="F49" s="4"/>
      <c r="G49" s="4">
        <v>100</v>
      </c>
      <c r="H49" s="4">
        <v>30</v>
      </c>
      <c r="I49" s="4">
        <v>80</v>
      </c>
      <c r="J49" s="4"/>
      <c r="K49" s="3">
        <f t="shared" ref="K49:K62" si="3">SUM(B49:J49)</f>
        <v>270</v>
      </c>
      <c r="L49" s="4"/>
      <c r="M49" s="4"/>
      <c r="N49" s="4"/>
      <c r="O49" s="4"/>
      <c r="P49" s="4"/>
      <c r="Q49" s="4"/>
    </row>
    <row r="50" spans="1:17" s="15" customFormat="1" ht="18.75" customHeight="1" x14ac:dyDescent="0.2">
      <c r="A50" s="4" t="s">
        <v>18</v>
      </c>
      <c r="B50" s="4"/>
      <c r="C50" s="4">
        <v>20</v>
      </c>
      <c r="D50" s="4">
        <v>120</v>
      </c>
      <c r="E50" s="4">
        <v>150</v>
      </c>
      <c r="F50" s="4">
        <v>100</v>
      </c>
      <c r="G50" s="4">
        <v>50</v>
      </c>
      <c r="H50" s="4">
        <v>25</v>
      </c>
      <c r="I50" s="4">
        <v>10</v>
      </c>
      <c r="J50" s="4"/>
      <c r="K50" s="3">
        <f t="shared" si="3"/>
        <v>475</v>
      </c>
      <c r="L50" s="4"/>
      <c r="M50" s="4"/>
      <c r="N50" s="4"/>
      <c r="O50" s="4"/>
      <c r="P50" s="4"/>
      <c r="Q50" s="4"/>
    </row>
    <row r="51" spans="1:17" s="15" customFormat="1" ht="18.75" customHeight="1" x14ac:dyDescent="0.2">
      <c r="A51" s="4" t="s">
        <v>59</v>
      </c>
      <c r="B51" s="4"/>
      <c r="C51" s="4"/>
      <c r="D51" s="4">
        <v>90</v>
      </c>
      <c r="E51" s="4">
        <v>90</v>
      </c>
      <c r="F51" s="4">
        <v>40</v>
      </c>
      <c r="G51" s="4">
        <v>50</v>
      </c>
      <c r="H51" s="4">
        <v>20</v>
      </c>
      <c r="I51" s="4"/>
      <c r="J51" s="4"/>
      <c r="K51" s="3">
        <f t="shared" si="3"/>
        <v>290</v>
      </c>
      <c r="L51" s="4"/>
      <c r="M51" s="4"/>
      <c r="N51" s="4"/>
      <c r="O51" s="4"/>
      <c r="P51" s="4"/>
      <c r="Q51" s="4"/>
    </row>
    <row r="52" spans="1:17" s="15" customFormat="1" ht="18.75" customHeight="1" x14ac:dyDescent="0.2">
      <c r="A52" s="4" t="s">
        <v>23</v>
      </c>
      <c r="B52" s="4"/>
      <c r="C52" s="4"/>
      <c r="D52" s="4"/>
      <c r="E52" s="4"/>
      <c r="F52" s="4">
        <v>79</v>
      </c>
      <c r="G52" s="4">
        <v>0</v>
      </c>
      <c r="H52" s="4">
        <v>0</v>
      </c>
      <c r="I52" s="4"/>
      <c r="J52" s="4"/>
      <c r="K52" s="3">
        <f t="shared" si="3"/>
        <v>79</v>
      </c>
      <c r="L52" s="4"/>
      <c r="M52" s="4"/>
      <c r="N52" s="4"/>
      <c r="O52" s="4"/>
      <c r="P52" s="4"/>
      <c r="Q52" s="4"/>
    </row>
    <row r="53" spans="1:17" s="15" customFormat="1" ht="18.75" customHeight="1" x14ac:dyDescent="0.2">
      <c r="A53" s="4" t="s">
        <v>22</v>
      </c>
      <c r="B53" s="4"/>
      <c r="C53" s="4">
        <v>40</v>
      </c>
      <c r="D53" s="4">
        <v>80</v>
      </c>
      <c r="E53" s="4"/>
      <c r="F53" s="4">
        <v>90</v>
      </c>
      <c r="G53" s="4">
        <v>40</v>
      </c>
      <c r="H53" s="4">
        <v>25</v>
      </c>
      <c r="I53" s="4"/>
      <c r="J53" s="4"/>
      <c r="K53" s="3">
        <f t="shared" si="3"/>
        <v>275</v>
      </c>
      <c r="L53" s="4"/>
      <c r="M53" s="4"/>
      <c r="N53" s="4"/>
      <c r="O53" s="4"/>
      <c r="P53" s="4"/>
      <c r="Q53" s="4"/>
    </row>
    <row r="54" spans="1:17" s="16" customFormat="1" ht="18.75" customHeight="1" x14ac:dyDescent="0.2">
      <c r="A54" s="2" t="s">
        <v>20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3">
        <f t="shared" si="3"/>
        <v>0</v>
      </c>
      <c r="L54" s="2"/>
      <c r="M54" s="2"/>
      <c r="N54" s="2"/>
      <c r="O54" s="2"/>
      <c r="P54" s="2"/>
      <c r="Q54" s="2"/>
    </row>
    <row r="55" spans="1:17" s="15" customFormat="1" ht="18.75" customHeight="1" x14ac:dyDescent="0.2">
      <c r="A55" s="4" t="s">
        <v>21</v>
      </c>
      <c r="B55" s="4"/>
      <c r="C55" s="4">
        <v>5</v>
      </c>
      <c r="D55" s="4">
        <v>10</v>
      </c>
      <c r="E55" s="4">
        <v>10</v>
      </c>
      <c r="F55" s="4"/>
      <c r="G55" s="4">
        <v>0</v>
      </c>
      <c r="H55" s="4"/>
      <c r="I55" s="4"/>
      <c r="J55" s="4"/>
      <c r="K55" s="3">
        <f t="shared" si="3"/>
        <v>25</v>
      </c>
      <c r="L55" s="4"/>
      <c r="M55" s="4"/>
      <c r="N55" s="4"/>
      <c r="O55" s="4"/>
      <c r="P55" s="4"/>
      <c r="Q55" s="4"/>
    </row>
    <row r="56" spans="1:17" s="15" customFormat="1" ht="18.75" customHeight="1" x14ac:dyDescent="0.2">
      <c r="A56" s="4" t="s">
        <v>23</v>
      </c>
      <c r="B56" s="4"/>
      <c r="C56" s="4">
        <v>5</v>
      </c>
      <c r="D56" s="4">
        <v>15</v>
      </c>
      <c r="E56" s="4">
        <v>0</v>
      </c>
      <c r="F56" s="4"/>
      <c r="G56" s="4">
        <v>5</v>
      </c>
      <c r="H56" s="4"/>
      <c r="I56" s="4"/>
      <c r="J56" s="4"/>
      <c r="K56" s="3">
        <f t="shared" si="3"/>
        <v>25</v>
      </c>
      <c r="L56" s="4"/>
      <c r="M56" s="4"/>
      <c r="N56" s="4"/>
      <c r="O56" s="4"/>
      <c r="P56" s="4"/>
      <c r="Q56" s="4"/>
    </row>
    <row r="57" spans="1:17" s="15" customFormat="1" ht="18.75" customHeight="1" x14ac:dyDescent="0.2">
      <c r="A57" s="4" t="s">
        <v>58</v>
      </c>
      <c r="B57" s="4">
        <v>5</v>
      </c>
      <c r="C57" s="4">
        <v>0</v>
      </c>
      <c r="D57" s="4"/>
      <c r="E57" s="4">
        <v>15</v>
      </c>
      <c r="F57" s="4"/>
      <c r="G57" s="4">
        <v>0</v>
      </c>
      <c r="H57" s="4"/>
      <c r="I57" s="4"/>
      <c r="J57" s="4"/>
      <c r="K57" s="3">
        <f t="shared" si="3"/>
        <v>20</v>
      </c>
      <c r="L57" s="4"/>
      <c r="M57" s="4"/>
      <c r="N57" s="4"/>
      <c r="O57" s="4"/>
      <c r="P57" s="4"/>
      <c r="Q57" s="4"/>
    </row>
    <row r="58" spans="1:17" s="15" customFormat="1" ht="18.75" customHeight="1" x14ac:dyDescent="0.2">
      <c r="A58" s="4" t="s">
        <v>64</v>
      </c>
      <c r="B58" s="6" t="s">
        <v>0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3">
        <f t="shared" si="3"/>
        <v>0</v>
      </c>
      <c r="L58" s="4"/>
      <c r="M58" s="4"/>
      <c r="N58" s="4"/>
      <c r="O58" s="4"/>
      <c r="P58" s="4"/>
      <c r="Q58" s="4"/>
    </row>
    <row r="59" spans="1:17" s="15" customFormat="1" ht="18.75" customHeight="1" x14ac:dyDescent="0.2">
      <c r="A59" s="4" t="s">
        <v>18</v>
      </c>
      <c r="B59" s="4"/>
      <c r="C59" s="4"/>
      <c r="D59" s="4">
        <v>5</v>
      </c>
      <c r="E59" s="4">
        <v>10</v>
      </c>
      <c r="F59" s="4">
        <v>10</v>
      </c>
      <c r="G59" s="4"/>
      <c r="H59" s="4">
        <v>5</v>
      </c>
      <c r="I59" s="4"/>
      <c r="J59" s="4"/>
      <c r="K59" s="3">
        <f t="shared" si="3"/>
        <v>30</v>
      </c>
      <c r="L59" s="36">
        <v>180</v>
      </c>
      <c r="M59" s="39">
        <v>45468</v>
      </c>
      <c r="N59" s="36" t="s">
        <v>89</v>
      </c>
      <c r="O59" s="36" t="s">
        <v>92</v>
      </c>
      <c r="P59" s="39">
        <v>45469</v>
      </c>
      <c r="Q59" s="36" t="s">
        <v>91</v>
      </c>
    </row>
    <row r="60" spans="1:17" s="15" customFormat="1" ht="18.75" customHeight="1" x14ac:dyDescent="0.2">
      <c r="A60" s="4" t="s">
        <v>59</v>
      </c>
      <c r="B60" s="4"/>
      <c r="C60" s="4"/>
      <c r="D60" s="4">
        <v>1</v>
      </c>
      <c r="E60" s="4"/>
      <c r="F60" s="4">
        <v>10</v>
      </c>
      <c r="G60" s="4">
        <v>5</v>
      </c>
      <c r="H60" s="4">
        <v>5</v>
      </c>
      <c r="I60" s="4"/>
      <c r="J60" s="4"/>
      <c r="K60" s="3">
        <f t="shared" si="3"/>
        <v>21</v>
      </c>
      <c r="L60" s="37"/>
      <c r="M60" s="40"/>
      <c r="N60" s="37"/>
      <c r="O60" s="37"/>
      <c r="P60" s="37"/>
      <c r="Q60" s="37"/>
    </row>
    <row r="61" spans="1:17" s="15" customFormat="1" ht="18.75" customHeight="1" x14ac:dyDescent="0.2">
      <c r="A61" s="4" t="s">
        <v>23</v>
      </c>
      <c r="B61" s="4"/>
      <c r="C61" s="4"/>
      <c r="D61" s="4"/>
      <c r="E61" s="4"/>
      <c r="F61" s="4">
        <v>10</v>
      </c>
      <c r="G61" s="4">
        <v>4</v>
      </c>
      <c r="H61" s="4">
        <v>0</v>
      </c>
      <c r="I61" s="4"/>
      <c r="J61" s="4"/>
      <c r="K61" s="3">
        <f t="shared" si="3"/>
        <v>14</v>
      </c>
      <c r="L61" s="37"/>
      <c r="M61" s="40"/>
      <c r="N61" s="37"/>
      <c r="O61" s="37"/>
      <c r="P61" s="37"/>
      <c r="Q61" s="37"/>
    </row>
    <row r="62" spans="1:17" s="15" customFormat="1" ht="18.75" customHeight="1" x14ac:dyDescent="0.2">
      <c r="A62" s="4" t="s">
        <v>22</v>
      </c>
      <c r="B62" s="4"/>
      <c r="C62" s="4">
        <v>12</v>
      </c>
      <c r="D62" s="4"/>
      <c r="E62" s="4"/>
      <c r="F62" s="4">
        <v>0</v>
      </c>
      <c r="G62" s="4"/>
      <c r="H62" s="4">
        <v>8</v>
      </c>
      <c r="I62" s="4"/>
      <c r="J62" s="4"/>
      <c r="K62" s="3">
        <f t="shared" si="3"/>
        <v>20</v>
      </c>
      <c r="L62" s="38"/>
      <c r="M62" s="41"/>
      <c r="N62" s="38"/>
      <c r="O62" s="38"/>
      <c r="P62" s="38"/>
      <c r="Q62" s="38"/>
    </row>
    <row r="63" spans="1:17" s="16" customFormat="1" ht="18.75" customHeight="1" x14ac:dyDescent="0.2">
      <c r="A63" s="2" t="s">
        <v>65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3">
        <v>0</v>
      </c>
      <c r="L63" s="2"/>
      <c r="M63" s="2"/>
      <c r="N63" s="2"/>
      <c r="O63" s="2"/>
      <c r="P63" s="2"/>
      <c r="Q63" s="2"/>
    </row>
    <row r="64" spans="1:17" s="15" customFormat="1" ht="18.75" customHeight="1" x14ac:dyDescent="0.2">
      <c r="A64" s="4" t="s">
        <v>24</v>
      </c>
      <c r="B64" s="4">
        <v>15</v>
      </c>
      <c r="C64" s="4">
        <v>40</v>
      </c>
      <c r="D64" s="4">
        <v>70</v>
      </c>
      <c r="E64" s="4">
        <v>50</v>
      </c>
      <c r="F64" s="4">
        <v>25</v>
      </c>
      <c r="G64" s="4">
        <v>10</v>
      </c>
      <c r="H64" s="4"/>
      <c r="I64" s="4"/>
      <c r="J64" s="4"/>
      <c r="K64" s="3">
        <f t="shared" ref="K64:K71" si="4">SUM(B64:J64)</f>
        <v>210</v>
      </c>
      <c r="L64" s="33" t="s">
        <v>90</v>
      </c>
      <c r="M64" s="4"/>
      <c r="N64" s="4"/>
      <c r="O64" s="36" t="s">
        <v>92</v>
      </c>
      <c r="P64" s="39">
        <v>45469</v>
      </c>
      <c r="Q64" s="36" t="s">
        <v>91</v>
      </c>
    </row>
    <row r="65" spans="1:17" s="15" customFormat="1" ht="18.75" customHeight="1" x14ac:dyDescent="0.2">
      <c r="A65" s="4" t="s">
        <v>23</v>
      </c>
      <c r="B65" s="4">
        <v>5</v>
      </c>
      <c r="C65" s="4">
        <v>0</v>
      </c>
      <c r="D65" s="4">
        <v>10</v>
      </c>
      <c r="E65" s="4">
        <v>5</v>
      </c>
      <c r="F65" s="4">
        <v>5</v>
      </c>
      <c r="G65" s="4">
        <v>4</v>
      </c>
      <c r="H65" s="4"/>
      <c r="I65" s="4"/>
      <c r="J65" s="4"/>
      <c r="K65" s="3">
        <f t="shared" si="4"/>
        <v>29</v>
      </c>
      <c r="L65" s="34"/>
      <c r="M65" s="17">
        <v>45465</v>
      </c>
      <c r="N65" s="4" t="s">
        <v>89</v>
      </c>
      <c r="O65" s="37"/>
      <c r="P65" s="37"/>
      <c r="Q65" s="37"/>
    </row>
    <row r="66" spans="1:17" s="15" customFormat="1" ht="18.75" customHeight="1" x14ac:dyDescent="0.2">
      <c r="A66" s="4" t="s">
        <v>18</v>
      </c>
      <c r="B66" s="4">
        <v>15</v>
      </c>
      <c r="C66" s="4">
        <v>30</v>
      </c>
      <c r="D66" s="4">
        <v>20</v>
      </c>
      <c r="E66" s="4">
        <v>20</v>
      </c>
      <c r="F66" s="4">
        <v>4</v>
      </c>
      <c r="G66" s="4">
        <v>5</v>
      </c>
      <c r="H66" s="4"/>
      <c r="I66" s="4"/>
      <c r="J66" s="4"/>
      <c r="K66" s="3">
        <f t="shared" si="4"/>
        <v>94</v>
      </c>
      <c r="L66" s="35"/>
      <c r="M66" s="4"/>
      <c r="N66" s="4"/>
      <c r="O66" s="38"/>
      <c r="P66" s="38"/>
      <c r="Q66" s="38"/>
    </row>
    <row r="67" spans="1:17" s="15" customFormat="1" ht="18.75" customHeight="1" x14ac:dyDescent="0.2">
      <c r="A67" s="4" t="s">
        <v>25</v>
      </c>
      <c r="B67" s="4">
        <v>5</v>
      </c>
      <c r="C67" s="4"/>
      <c r="D67" s="4">
        <v>20</v>
      </c>
      <c r="E67" s="4">
        <v>30</v>
      </c>
      <c r="F67" s="4">
        <v>30</v>
      </c>
      <c r="G67" s="4">
        <v>20</v>
      </c>
      <c r="H67" s="4">
        <v>5</v>
      </c>
      <c r="I67" s="4">
        <v>5</v>
      </c>
      <c r="J67" s="4"/>
      <c r="K67" s="3">
        <f t="shared" si="4"/>
        <v>115</v>
      </c>
      <c r="L67" s="4"/>
      <c r="M67" s="4"/>
      <c r="N67" s="4"/>
      <c r="O67" s="4"/>
      <c r="P67" s="4"/>
      <c r="Q67" s="4"/>
    </row>
    <row r="68" spans="1:17" s="15" customFormat="1" ht="18.75" customHeight="1" x14ac:dyDescent="0.2">
      <c r="A68" s="4" t="s">
        <v>66</v>
      </c>
      <c r="B68" s="4"/>
      <c r="C68" s="4"/>
      <c r="D68" s="4"/>
      <c r="E68" s="4">
        <v>5</v>
      </c>
      <c r="F68" s="4">
        <v>5</v>
      </c>
      <c r="G68" s="4"/>
      <c r="H68" s="4">
        <v>3</v>
      </c>
      <c r="I68" s="4">
        <v>5</v>
      </c>
      <c r="J68" s="4"/>
      <c r="K68" s="3">
        <f t="shared" si="4"/>
        <v>18</v>
      </c>
      <c r="L68" s="4"/>
      <c r="M68" s="4"/>
      <c r="N68" s="4"/>
      <c r="O68" s="4"/>
      <c r="P68" s="4"/>
      <c r="Q68" s="4"/>
    </row>
    <row r="69" spans="1:17" s="15" customFormat="1" ht="18.75" customHeight="1" x14ac:dyDescent="0.2">
      <c r="A69" s="4" t="s">
        <v>41</v>
      </c>
      <c r="B69" s="4"/>
      <c r="C69" s="4"/>
      <c r="D69" s="4"/>
      <c r="E69" s="4">
        <v>10</v>
      </c>
      <c r="F69" s="4">
        <v>10</v>
      </c>
      <c r="G69" s="4">
        <v>5</v>
      </c>
      <c r="H69" s="4">
        <v>5</v>
      </c>
      <c r="I69" s="4">
        <v>5</v>
      </c>
      <c r="J69" s="4"/>
      <c r="K69" s="3">
        <f t="shared" si="4"/>
        <v>35</v>
      </c>
      <c r="L69" s="4"/>
      <c r="M69" s="4"/>
      <c r="N69" s="4"/>
      <c r="O69" s="4"/>
      <c r="P69" s="4"/>
      <c r="Q69" s="4"/>
    </row>
    <row r="70" spans="1:17" s="15" customFormat="1" ht="18.75" customHeight="1" x14ac:dyDescent="0.2">
      <c r="A70" s="4" t="s">
        <v>81</v>
      </c>
      <c r="B70" s="4"/>
      <c r="C70" s="4">
        <v>5</v>
      </c>
      <c r="D70" s="4">
        <v>5</v>
      </c>
      <c r="E70" s="4">
        <v>5</v>
      </c>
      <c r="F70" s="4">
        <v>6</v>
      </c>
      <c r="G70" s="4">
        <v>5</v>
      </c>
      <c r="H70" s="4">
        <v>5</v>
      </c>
      <c r="I70" s="4"/>
      <c r="J70" s="4"/>
      <c r="K70" s="3">
        <f t="shared" si="4"/>
        <v>31</v>
      </c>
      <c r="L70" s="4"/>
      <c r="M70" s="4"/>
      <c r="N70" s="4"/>
      <c r="O70" s="4"/>
      <c r="P70" s="4"/>
      <c r="Q70" s="4"/>
    </row>
    <row r="71" spans="1:17" s="15" customFormat="1" ht="18.75" customHeight="1" x14ac:dyDescent="0.2">
      <c r="A71" s="4" t="s">
        <v>82</v>
      </c>
      <c r="B71" s="4"/>
      <c r="C71" s="4"/>
      <c r="D71" s="4"/>
      <c r="E71" s="4"/>
      <c r="F71" s="4"/>
      <c r="G71" s="4"/>
      <c r="H71" s="4">
        <v>10</v>
      </c>
      <c r="I71" s="4"/>
      <c r="J71" s="4"/>
      <c r="K71" s="3">
        <f t="shared" si="4"/>
        <v>10</v>
      </c>
      <c r="L71" s="4"/>
      <c r="M71" s="4"/>
      <c r="N71" s="4"/>
      <c r="O71" s="4"/>
      <c r="P71" s="4"/>
      <c r="Q71" s="4"/>
    </row>
    <row r="72" spans="1:17" s="15" customFormat="1" ht="18.75" customHeight="1" x14ac:dyDescent="0.2">
      <c r="A72" s="4" t="s">
        <v>83</v>
      </c>
      <c r="B72" s="4"/>
      <c r="C72" s="4"/>
      <c r="D72" s="4"/>
      <c r="E72" s="4">
        <v>5</v>
      </c>
      <c r="F72" s="4">
        <v>15</v>
      </c>
      <c r="G72" s="4"/>
      <c r="H72" s="4"/>
      <c r="I72" s="4"/>
      <c r="J72" s="4"/>
      <c r="K72" s="3">
        <v>20</v>
      </c>
      <c r="L72" s="4"/>
      <c r="M72" s="4"/>
      <c r="N72" s="4"/>
      <c r="O72" s="4"/>
      <c r="P72" s="4"/>
      <c r="Q72" s="4"/>
    </row>
    <row r="73" spans="1:17" s="15" customFormat="1" ht="18.75" customHeight="1" x14ac:dyDescent="0.2">
      <c r="A73" s="4" t="s">
        <v>42</v>
      </c>
      <c r="B73" s="4"/>
      <c r="C73" s="4"/>
      <c r="D73" s="4">
        <v>5</v>
      </c>
      <c r="E73" s="4">
        <v>6</v>
      </c>
      <c r="F73" s="4"/>
      <c r="G73" s="4">
        <v>5</v>
      </c>
      <c r="H73" s="4">
        <v>5</v>
      </c>
      <c r="I73" s="4"/>
      <c r="J73" s="4"/>
      <c r="K73" s="3">
        <f t="shared" ref="K73:K82" si="5">SUM(B73:J73)</f>
        <v>21</v>
      </c>
      <c r="L73" s="4"/>
      <c r="M73" s="4"/>
      <c r="N73" s="4"/>
      <c r="O73" s="4"/>
      <c r="P73" s="4"/>
      <c r="Q73" s="4"/>
    </row>
    <row r="74" spans="1:17" s="15" customFormat="1" ht="18.75" customHeight="1" x14ac:dyDescent="0.2">
      <c r="A74" s="4" t="s">
        <v>43</v>
      </c>
      <c r="B74" s="4"/>
      <c r="C74" s="4"/>
      <c r="D74" s="4"/>
      <c r="E74" s="4">
        <v>20</v>
      </c>
      <c r="F74" s="4">
        <v>13</v>
      </c>
      <c r="G74" s="4">
        <v>14</v>
      </c>
      <c r="H74" s="4"/>
      <c r="I74" s="4"/>
      <c r="J74" s="4"/>
      <c r="K74" s="3">
        <f t="shared" si="5"/>
        <v>47</v>
      </c>
      <c r="L74" s="4"/>
      <c r="M74" s="4"/>
      <c r="N74" s="4"/>
      <c r="O74" s="4"/>
      <c r="P74" s="4"/>
      <c r="Q74" s="4"/>
    </row>
    <row r="75" spans="1:17" s="15" customFormat="1" ht="18.75" customHeight="1" x14ac:dyDescent="0.2">
      <c r="A75" s="4" t="s">
        <v>44</v>
      </c>
      <c r="B75" s="4"/>
      <c r="C75" s="4"/>
      <c r="D75" s="4"/>
      <c r="E75" s="4"/>
      <c r="F75" s="4">
        <v>12</v>
      </c>
      <c r="G75" s="4">
        <v>5</v>
      </c>
      <c r="H75" s="4">
        <v>5</v>
      </c>
      <c r="I75" s="4"/>
      <c r="J75" s="4"/>
      <c r="K75" s="3">
        <f t="shared" si="5"/>
        <v>22</v>
      </c>
      <c r="L75" s="4"/>
      <c r="M75" s="4"/>
      <c r="N75" s="4"/>
      <c r="O75" s="4"/>
      <c r="P75" s="4"/>
      <c r="Q75" s="4"/>
    </row>
    <row r="76" spans="1:17" s="15" customFormat="1" ht="18.75" customHeight="1" x14ac:dyDescent="0.2">
      <c r="A76" s="4" t="s">
        <v>45</v>
      </c>
      <c r="B76" s="4"/>
      <c r="C76" s="4"/>
      <c r="D76" s="4"/>
      <c r="E76" s="4">
        <v>5</v>
      </c>
      <c r="F76" s="4">
        <v>8</v>
      </c>
      <c r="G76" s="4"/>
      <c r="H76" s="4"/>
      <c r="I76" s="4"/>
      <c r="J76" s="4"/>
      <c r="K76" s="3">
        <f t="shared" si="5"/>
        <v>13</v>
      </c>
      <c r="L76" s="4"/>
      <c r="M76" s="4"/>
      <c r="N76" s="4"/>
      <c r="O76" s="4"/>
      <c r="P76" s="4"/>
      <c r="Q76" s="4"/>
    </row>
    <row r="77" spans="1:17" s="15" customFormat="1" ht="18.75" customHeight="1" x14ac:dyDescent="0.2">
      <c r="A77" s="4" t="s">
        <v>46</v>
      </c>
      <c r="B77" s="4"/>
      <c r="C77" s="4"/>
      <c r="D77" s="4"/>
      <c r="E77" s="4">
        <v>5</v>
      </c>
      <c r="F77" s="4">
        <v>4</v>
      </c>
      <c r="G77" s="4"/>
      <c r="H77" s="4"/>
      <c r="I77" s="4"/>
      <c r="J77" s="4"/>
      <c r="K77" s="3">
        <f t="shared" si="5"/>
        <v>9</v>
      </c>
      <c r="L77" s="4"/>
      <c r="M77" s="4"/>
      <c r="N77" s="4"/>
      <c r="O77" s="4"/>
      <c r="P77" s="4"/>
      <c r="Q77" s="4"/>
    </row>
    <row r="78" spans="1:17" s="15" customFormat="1" ht="18.75" customHeight="1" x14ac:dyDescent="0.2">
      <c r="A78" s="4" t="s">
        <v>67</v>
      </c>
      <c r="B78" s="4"/>
      <c r="C78" s="4">
        <v>8</v>
      </c>
      <c r="D78" s="4">
        <v>5</v>
      </c>
      <c r="E78" s="4"/>
      <c r="F78" s="4"/>
      <c r="G78" s="4">
        <v>10</v>
      </c>
      <c r="H78" s="4"/>
      <c r="I78" s="4"/>
      <c r="J78" s="4"/>
      <c r="K78" s="3">
        <f t="shared" si="5"/>
        <v>23</v>
      </c>
      <c r="L78" s="4"/>
      <c r="M78" s="4"/>
      <c r="N78" s="4"/>
      <c r="O78" s="4"/>
      <c r="P78" s="4"/>
      <c r="Q78" s="4"/>
    </row>
    <row r="79" spans="1:17" s="16" customFormat="1" ht="18.75" customHeight="1" x14ac:dyDescent="0.2">
      <c r="A79" s="2" t="s">
        <v>68</v>
      </c>
      <c r="B79" s="2" t="s">
        <v>0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52</v>
      </c>
      <c r="H79" s="2" t="s">
        <v>6</v>
      </c>
      <c r="I79" s="2"/>
      <c r="J79" s="2"/>
      <c r="K79" s="3">
        <f t="shared" si="5"/>
        <v>0</v>
      </c>
      <c r="L79" s="2"/>
      <c r="M79" s="2"/>
      <c r="N79" s="2"/>
      <c r="O79" s="2"/>
      <c r="P79" s="2"/>
      <c r="Q79" s="2"/>
    </row>
    <row r="80" spans="1:17" s="15" customFormat="1" ht="18.75" customHeight="1" x14ac:dyDescent="0.2">
      <c r="A80" s="4" t="s">
        <v>21</v>
      </c>
      <c r="B80" s="4"/>
      <c r="C80" s="4">
        <v>5</v>
      </c>
      <c r="D80" s="4">
        <v>10</v>
      </c>
      <c r="E80" s="4">
        <v>5</v>
      </c>
      <c r="F80" s="4"/>
      <c r="G80" s="4">
        <v>10</v>
      </c>
      <c r="H80" s="4"/>
      <c r="I80" s="4"/>
      <c r="J80" s="4"/>
      <c r="K80" s="3">
        <f t="shared" si="5"/>
        <v>30</v>
      </c>
      <c r="L80" s="4"/>
      <c r="M80" s="4"/>
      <c r="N80" s="4"/>
      <c r="O80" s="4"/>
      <c r="P80" s="4"/>
      <c r="Q80" s="4"/>
    </row>
    <row r="81" spans="1:17" s="15" customFormat="1" ht="18.75" customHeight="1" x14ac:dyDescent="0.2">
      <c r="A81" s="4" t="s">
        <v>23</v>
      </c>
      <c r="B81" s="4"/>
      <c r="C81" s="4"/>
      <c r="D81" s="4"/>
      <c r="E81" s="4">
        <v>5</v>
      </c>
      <c r="F81" s="4">
        <v>5</v>
      </c>
      <c r="G81" s="4">
        <v>5</v>
      </c>
      <c r="H81" s="4"/>
      <c r="I81" s="4"/>
      <c r="J81" s="4"/>
      <c r="K81" s="3">
        <f t="shared" si="5"/>
        <v>15</v>
      </c>
      <c r="L81" s="4"/>
      <c r="M81" s="4"/>
      <c r="N81" s="4"/>
      <c r="O81" s="4"/>
      <c r="P81" s="4"/>
      <c r="Q81" s="4"/>
    </row>
    <row r="82" spans="1:17" s="15" customFormat="1" ht="18.75" customHeight="1" x14ac:dyDescent="0.2">
      <c r="A82" s="4" t="s">
        <v>58</v>
      </c>
      <c r="B82" s="4"/>
      <c r="C82" s="4"/>
      <c r="D82" s="4"/>
      <c r="E82" s="4"/>
      <c r="F82" s="4"/>
      <c r="G82" s="4">
        <v>5</v>
      </c>
      <c r="H82" s="4">
        <v>10</v>
      </c>
      <c r="I82" s="4"/>
      <c r="J82" s="4"/>
      <c r="K82" s="3">
        <f t="shared" si="5"/>
        <v>15</v>
      </c>
      <c r="L82" s="4"/>
      <c r="M82" s="4"/>
      <c r="N82" s="4"/>
      <c r="O82" s="4"/>
      <c r="P82" s="4"/>
      <c r="Q82" s="4"/>
    </row>
    <row r="83" spans="1:17" s="16" customFormat="1" ht="18.75" customHeight="1" x14ac:dyDescent="0.2">
      <c r="A83" s="5" t="s">
        <v>47</v>
      </c>
      <c r="B83" s="2">
        <v>26</v>
      </c>
      <c r="C83" s="2">
        <v>28</v>
      </c>
      <c r="D83" s="2">
        <v>30</v>
      </c>
      <c r="E83" s="2">
        <v>32</v>
      </c>
      <c r="F83" s="2">
        <v>34</v>
      </c>
      <c r="G83" s="2">
        <v>36</v>
      </c>
      <c r="H83" s="2">
        <v>38</v>
      </c>
      <c r="I83" s="2">
        <v>40</v>
      </c>
      <c r="J83" s="2">
        <v>42</v>
      </c>
      <c r="K83" s="3">
        <v>0</v>
      </c>
      <c r="L83" s="2"/>
      <c r="M83" s="2"/>
      <c r="N83" s="2"/>
      <c r="O83" s="2"/>
      <c r="P83" s="2"/>
      <c r="Q83" s="2"/>
    </row>
    <row r="84" spans="1:17" s="15" customFormat="1" ht="18.75" customHeight="1" x14ac:dyDescent="0.2">
      <c r="A84" s="4" t="s">
        <v>48</v>
      </c>
      <c r="B84" s="4"/>
      <c r="C84" s="4">
        <v>5</v>
      </c>
      <c r="D84" s="4"/>
      <c r="E84" s="4">
        <v>15</v>
      </c>
      <c r="F84" s="4">
        <v>25</v>
      </c>
      <c r="G84" s="4">
        <v>15</v>
      </c>
      <c r="H84" s="4">
        <v>20</v>
      </c>
      <c r="I84" s="4">
        <v>5</v>
      </c>
      <c r="J84" s="4">
        <v>25</v>
      </c>
      <c r="K84" s="3">
        <f>SUM(B84:J84)</f>
        <v>110</v>
      </c>
      <c r="L84" s="4">
        <v>120</v>
      </c>
      <c r="M84" s="17">
        <v>45464</v>
      </c>
      <c r="N84" s="4" t="s">
        <v>89</v>
      </c>
      <c r="O84" s="4" t="s">
        <v>93</v>
      </c>
      <c r="P84" s="17">
        <v>45469</v>
      </c>
      <c r="Q84" s="4" t="s">
        <v>91</v>
      </c>
    </row>
    <row r="85" spans="1:17" s="15" customFormat="1" ht="18.75" customHeight="1" x14ac:dyDescent="0.2">
      <c r="A85" s="4" t="s">
        <v>49</v>
      </c>
      <c r="B85" s="4">
        <v>50</v>
      </c>
      <c r="C85" s="4"/>
      <c r="D85" s="4"/>
      <c r="E85" s="4"/>
      <c r="F85" s="4"/>
      <c r="G85" s="4"/>
      <c r="H85" s="4"/>
      <c r="I85" s="4"/>
      <c r="J85" s="4"/>
      <c r="K85" s="3">
        <f>SUM(B85:J85)</f>
        <v>50</v>
      </c>
      <c r="L85" s="4"/>
      <c r="M85" s="4"/>
      <c r="N85" s="4"/>
      <c r="O85" s="4"/>
      <c r="P85" s="4"/>
      <c r="Q85" s="4"/>
    </row>
    <row r="86" spans="1:17" s="15" customFormat="1" ht="18.75" customHeight="1" x14ac:dyDescent="0.2">
      <c r="A86" s="4" t="s">
        <v>74</v>
      </c>
      <c r="B86" s="4">
        <v>20</v>
      </c>
      <c r="C86" s="4"/>
      <c r="D86" s="4"/>
      <c r="E86" s="4"/>
      <c r="F86" s="4"/>
      <c r="G86" s="4"/>
      <c r="H86" s="4"/>
      <c r="I86" s="4"/>
      <c r="J86" s="4"/>
      <c r="K86" s="3">
        <f>SUM(B86:J86)</f>
        <v>20</v>
      </c>
      <c r="L86" s="4"/>
      <c r="M86" s="4"/>
      <c r="N86" s="4"/>
      <c r="O86" s="4"/>
      <c r="P86" s="4"/>
      <c r="Q86" s="4"/>
    </row>
    <row r="87" spans="1:17" s="16" customFormat="1" ht="18.75" customHeight="1" x14ac:dyDescent="0.2">
      <c r="A87" s="5" t="s">
        <v>75</v>
      </c>
      <c r="B87" s="11" t="s">
        <v>0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52</v>
      </c>
      <c r="H87" s="2" t="s">
        <v>6</v>
      </c>
      <c r="I87" s="2" t="s">
        <v>7</v>
      </c>
      <c r="J87" s="2" t="s">
        <v>8</v>
      </c>
      <c r="K87" s="3"/>
      <c r="L87" s="2"/>
      <c r="M87" s="2"/>
      <c r="N87" s="2"/>
      <c r="O87" s="2"/>
      <c r="P87" s="2"/>
      <c r="Q87" s="2"/>
    </row>
    <row r="88" spans="1:17" s="15" customFormat="1" ht="18.75" customHeight="1" x14ac:dyDescent="0.2">
      <c r="A88" s="4" t="s">
        <v>51</v>
      </c>
      <c r="B88" s="4"/>
      <c r="C88" s="4">
        <v>10</v>
      </c>
      <c r="D88" s="4">
        <v>10</v>
      </c>
      <c r="E88" s="4">
        <v>30</v>
      </c>
      <c r="F88" s="4">
        <v>20</v>
      </c>
      <c r="G88" s="4"/>
      <c r="H88" s="4"/>
      <c r="I88" s="4"/>
      <c r="J88" s="4"/>
      <c r="K88" s="3">
        <f>SUM(C88:J88)</f>
        <v>70</v>
      </c>
      <c r="L88" s="4"/>
      <c r="M88" s="4"/>
      <c r="N88" s="4"/>
      <c r="O88" s="4"/>
      <c r="P88" s="4"/>
      <c r="Q88" s="4"/>
    </row>
    <row r="89" spans="1:17" s="15" customFormat="1" ht="18.75" customHeight="1" x14ac:dyDescent="0.2">
      <c r="A89" s="4" t="s">
        <v>76</v>
      </c>
      <c r="B89" s="4"/>
      <c r="C89" s="4"/>
      <c r="D89" s="4"/>
      <c r="E89" s="4">
        <v>20</v>
      </c>
      <c r="F89" s="4">
        <v>30</v>
      </c>
      <c r="G89" s="4">
        <v>30</v>
      </c>
      <c r="H89" s="4"/>
      <c r="I89" s="4"/>
      <c r="J89" s="4"/>
      <c r="K89" s="3">
        <f>SUM(C89:J89)</f>
        <v>80</v>
      </c>
      <c r="L89" s="4"/>
      <c r="M89" s="4"/>
      <c r="N89" s="4"/>
      <c r="O89" s="4"/>
      <c r="P89" s="4"/>
      <c r="Q89" s="4"/>
    </row>
    <row r="90" spans="1:17" s="15" customFormat="1" ht="18.75" customHeight="1" x14ac:dyDescent="0.2">
      <c r="A90" s="4" t="s">
        <v>17</v>
      </c>
      <c r="B90" s="4"/>
      <c r="C90" s="4"/>
      <c r="D90" s="4"/>
      <c r="E90" s="4"/>
      <c r="F90" s="4"/>
      <c r="G90" s="4"/>
      <c r="H90" s="4"/>
      <c r="I90" s="4"/>
      <c r="J90" s="4"/>
      <c r="K90" s="2"/>
      <c r="L90" s="4"/>
      <c r="M90" s="4"/>
      <c r="N90" s="4"/>
      <c r="O90" s="4"/>
      <c r="P90" s="4"/>
      <c r="Q90" s="4"/>
    </row>
  </sheetData>
  <mergeCells count="13">
    <mergeCell ref="L1:N1"/>
    <mergeCell ref="O1:Q1"/>
    <mergeCell ref="A1:K2"/>
    <mergeCell ref="L64:L66"/>
    <mergeCell ref="L59:L62"/>
    <mergeCell ref="M59:M62"/>
    <mergeCell ref="N59:N62"/>
    <mergeCell ref="O64:O66"/>
    <mergeCell ref="P64:P66"/>
    <mergeCell ref="Q64:Q66"/>
    <mergeCell ref="O59:O62"/>
    <mergeCell ref="P59:P62"/>
    <mergeCell ref="Q59:Q62"/>
  </mergeCells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79" workbookViewId="0">
      <selection activeCell="A5" sqref="A5"/>
    </sheetView>
  </sheetViews>
  <sheetFormatPr defaultRowHeight="12.75" x14ac:dyDescent="0.2"/>
  <cols>
    <col min="1" max="1" width="20" bestFit="1" customWidth="1"/>
    <col min="2" max="10" width="7.1640625" customWidth="1"/>
  </cols>
  <sheetData>
    <row r="1" spans="1:11" x14ac:dyDescent="0.2">
      <c r="A1" s="42" t="s">
        <v>80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.75" x14ac:dyDescent="0.2">
      <c r="A3" s="18" t="s">
        <v>50</v>
      </c>
      <c r="B3" s="18">
        <v>600</v>
      </c>
      <c r="C3" s="18"/>
      <c r="D3" s="18"/>
      <c r="E3" s="18"/>
      <c r="F3" s="18"/>
      <c r="G3" s="18"/>
      <c r="H3" s="18"/>
      <c r="I3" s="18"/>
      <c r="J3" s="18"/>
      <c r="K3" s="19">
        <v>600</v>
      </c>
    </row>
    <row r="4" spans="1:11" ht="15.75" x14ac:dyDescent="0.2">
      <c r="A4" s="19"/>
      <c r="B4" s="19"/>
      <c r="C4" s="19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52</v>
      </c>
      <c r="I4" s="19"/>
      <c r="J4" s="19"/>
      <c r="K4" s="19"/>
    </row>
    <row r="5" spans="1:11" ht="15.75" x14ac:dyDescent="0.2">
      <c r="A5" s="8" t="s">
        <v>15</v>
      </c>
      <c r="B5" s="21" t="s">
        <v>13</v>
      </c>
      <c r="C5" s="21"/>
      <c r="D5" s="21"/>
      <c r="E5" s="21"/>
      <c r="F5" s="21"/>
      <c r="G5" s="21"/>
      <c r="H5" s="21"/>
      <c r="I5" s="21"/>
      <c r="J5" s="21"/>
      <c r="K5" s="22"/>
    </row>
    <row r="6" spans="1:11" ht="15.75" x14ac:dyDescent="0.2">
      <c r="A6" s="21" t="s">
        <v>9</v>
      </c>
      <c r="B6" s="21">
        <v>10</v>
      </c>
      <c r="C6" s="21"/>
      <c r="D6" s="21"/>
      <c r="E6" s="21"/>
      <c r="F6" s="21"/>
      <c r="G6" s="21"/>
      <c r="H6" s="21"/>
      <c r="I6" s="21"/>
      <c r="J6" s="23"/>
      <c r="K6" s="24">
        <v>10</v>
      </c>
    </row>
    <row r="7" spans="1:11" ht="15.75" x14ac:dyDescent="0.2">
      <c r="A7" s="21" t="s">
        <v>10</v>
      </c>
      <c r="B7" s="21">
        <v>15</v>
      </c>
      <c r="C7" s="21"/>
      <c r="D7" s="21"/>
      <c r="E7" s="21"/>
      <c r="F7" s="21"/>
      <c r="G7" s="21"/>
      <c r="H7" s="21"/>
      <c r="I7" s="21"/>
      <c r="J7" s="23"/>
      <c r="K7" s="24">
        <v>15</v>
      </c>
    </row>
    <row r="8" spans="1:11" ht="15.75" x14ac:dyDescent="0.2">
      <c r="A8" s="21" t="s">
        <v>11</v>
      </c>
      <c r="B8" s="21">
        <v>20</v>
      </c>
      <c r="C8" s="21"/>
      <c r="D8" s="21"/>
      <c r="E8" s="21"/>
      <c r="F8" s="21"/>
      <c r="G8" s="21"/>
      <c r="H8" s="21"/>
      <c r="I8" s="21"/>
      <c r="J8" s="23"/>
      <c r="K8" s="24">
        <v>20</v>
      </c>
    </row>
    <row r="9" spans="1:11" ht="15.75" x14ac:dyDescent="0.2">
      <c r="A9" s="21" t="s">
        <v>12</v>
      </c>
      <c r="B9" s="21">
        <v>5</v>
      </c>
      <c r="C9" s="21"/>
      <c r="D9" s="21"/>
      <c r="E9" s="21"/>
      <c r="F9" s="21"/>
      <c r="G9" s="21"/>
      <c r="H9" s="21"/>
      <c r="I9" s="21"/>
      <c r="J9" s="23"/>
      <c r="K9" s="24">
        <v>5</v>
      </c>
    </row>
    <row r="10" spans="1:11" ht="15.75" x14ac:dyDescent="0.2">
      <c r="A10" s="21" t="s">
        <v>40</v>
      </c>
      <c r="B10" s="23">
        <v>10</v>
      </c>
      <c r="C10" s="21"/>
      <c r="D10" s="21"/>
      <c r="E10" s="21"/>
      <c r="F10" s="21"/>
      <c r="G10" s="21"/>
      <c r="H10" s="21"/>
      <c r="I10" s="21"/>
      <c r="J10" s="23"/>
      <c r="K10" s="24">
        <v>10</v>
      </c>
    </row>
    <row r="11" spans="1:11" ht="15.75" x14ac:dyDescent="0.2">
      <c r="A11" s="25" t="s">
        <v>27</v>
      </c>
      <c r="B11" s="18"/>
      <c r="C11" s="18"/>
      <c r="D11" s="18">
        <v>50</v>
      </c>
      <c r="E11" s="18"/>
      <c r="F11" s="18">
        <v>70</v>
      </c>
      <c r="G11" s="18"/>
      <c r="H11" s="18"/>
      <c r="I11" s="18"/>
      <c r="J11" s="18"/>
      <c r="K11" s="26">
        <f t="shared" ref="K11:K18" si="0">SUM(B11:J11)</f>
        <v>120</v>
      </c>
    </row>
    <row r="12" spans="1:11" ht="15.75" x14ac:dyDescent="0.2">
      <c r="A12" s="25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26">
        <f t="shared" si="0"/>
        <v>0</v>
      </c>
    </row>
    <row r="13" spans="1:11" ht="15.75" x14ac:dyDescent="0.2">
      <c r="A13" s="18" t="s">
        <v>31</v>
      </c>
      <c r="B13" s="18">
        <v>50</v>
      </c>
      <c r="C13" s="18"/>
      <c r="D13" s="18"/>
      <c r="E13" s="18"/>
      <c r="F13" s="18"/>
      <c r="G13" s="18"/>
      <c r="H13" s="18"/>
      <c r="I13" s="18"/>
      <c r="J13" s="18"/>
      <c r="K13" s="26">
        <f t="shared" si="0"/>
        <v>50</v>
      </c>
    </row>
    <row r="14" spans="1:11" ht="15.75" x14ac:dyDescent="0.2">
      <c r="A14" s="25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26">
        <f t="shared" si="0"/>
        <v>0</v>
      </c>
    </row>
    <row r="15" spans="1:11" ht="15.75" x14ac:dyDescent="0.2">
      <c r="A15" s="18" t="s">
        <v>32</v>
      </c>
      <c r="B15" s="18">
        <v>20</v>
      </c>
      <c r="C15" s="18"/>
      <c r="D15" s="18"/>
      <c r="E15" s="18"/>
      <c r="F15" s="18"/>
      <c r="G15" s="18"/>
      <c r="H15" s="18"/>
      <c r="I15" s="18"/>
      <c r="J15" s="18"/>
      <c r="K15" s="26">
        <f t="shared" si="0"/>
        <v>20</v>
      </c>
    </row>
    <row r="16" spans="1:11" ht="15.75" x14ac:dyDescent="0.2">
      <c r="A16" s="18" t="s">
        <v>33</v>
      </c>
      <c r="B16" s="18">
        <v>40</v>
      </c>
      <c r="C16" s="18"/>
      <c r="D16" s="18"/>
      <c r="E16" s="18"/>
      <c r="F16" s="18"/>
      <c r="G16" s="18"/>
      <c r="H16" s="18"/>
      <c r="I16" s="18"/>
      <c r="J16" s="18"/>
      <c r="K16" s="26">
        <f t="shared" si="0"/>
        <v>40</v>
      </c>
    </row>
    <row r="17" spans="1:11" ht="15.75" x14ac:dyDescent="0.2">
      <c r="A17" s="18" t="s">
        <v>34</v>
      </c>
      <c r="B17" s="18">
        <v>60</v>
      </c>
      <c r="C17" s="18"/>
      <c r="D17" s="18"/>
      <c r="E17" s="18"/>
      <c r="F17" s="18"/>
      <c r="G17" s="18"/>
      <c r="H17" s="18"/>
      <c r="I17" s="18"/>
      <c r="J17" s="18"/>
      <c r="K17" s="26">
        <f t="shared" si="0"/>
        <v>60</v>
      </c>
    </row>
    <row r="18" spans="1:11" ht="15.75" x14ac:dyDescent="0.2">
      <c r="A18" s="18" t="s">
        <v>35</v>
      </c>
      <c r="B18" s="18">
        <v>200</v>
      </c>
      <c r="C18" s="18"/>
      <c r="D18" s="18"/>
      <c r="E18" s="18"/>
      <c r="F18" s="18"/>
      <c r="G18" s="18"/>
      <c r="H18" s="18"/>
      <c r="I18" s="18"/>
      <c r="J18" s="18"/>
      <c r="K18" s="26">
        <f t="shared" si="0"/>
        <v>200</v>
      </c>
    </row>
    <row r="19" spans="1:11" ht="15.75" x14ac:dyDescent="0.2">
      <c r="A19" s="20" t="s">
        <v>36</v>
      </c>
      <c r="B19" s="24">
        <v>42</v>
      </c>
      <c r="C19" s="24">
        <v>44</v>
      </c>
      <c r="D19" s="24">
        <v>46</v>
      </c>
      <c r="E19" s="24">
        <v>48</v>
      </c>
      <c r="F19" s="24">
        <v>50</v>
      </c>
      <c r="G19" s="24">
        <v>52</v>
      </c>
      <c r="H19" s="24">
        <v>54</v>
      </c>
      <c r="I19" s="24">
        <v>56</v>
      </c>
      <c r="J19" s="24">
        <v>58</v>
      </c>
      <c r="K19" s="24" t="s">
        <v>13</v>
      </c>
    </row>
    <row r="20" spans="1:11" ht="15.75" x14ac:dyDescent="0.2">
      <c r="A20" s="21" t="s">
        <v>37</v>
      </c>
      <c r="B20" s="23"/>
      <c r="C20" s="23"/>
      <c r="D20" s="23"/>
      <c r="E20" s="23"/>
      <c r="F20" s="23"/>
      <c r="G20" s="23">
        <v>2</v>
      </c>
      <c r="H20" s="23">
        <v>8</v>
      </c>
      <c r="I20" s="23">
        <v>8</v>
      </c>
      <c r="J20" s="23">
        <v>8</v>
      </c>
      <c r="K20" s="24">
        <f t="shared" ref="K20:K38" si="1">SUM(B20:J20)</f>
        <v>26</v>
      </c>
    </row>
    <row r="21" spans="1:11" ht="15.75" x14ac:dyDescent="0.2">
      <c r="A21" s="21" t="s">
        <v>38</v>
      </c>
      <c r="B21" s="23"/>
      <c r="C21" s="23"/>
      <c r="D21" s="23"/>
      <c r="E21" s="23">
        <v>5</v>
      </c>
      <c r="F21" s="23">
        <v>8</v>
      </c>
      <c r="G21" s="23">
        <v>8</v>
      </c>
      <c r="H21" s="23">
        <v>4</v>
      </c>
      <c r="I21" s="23">
        <v>5</v>
      </c>
      <c r="J21" s="23">
        <v>5</v>
      </c>
      <c r="K21" s="24">
        <f t="shared" si="1"/>
        <v>35</v>
      </c>
    </row>
    <row r="22" spans="1:11" ht="15.75" x14ac:dyDescent="0.2">
      <c r="A22" s="21" t="s">
        <v>39</v>
      </c>
      <c r="B22" s="23"/>
      <c r="C22" s="23"/>
      <c r="D22" s="23"/>
      <c r="E22" s="23"/>
      <c r="F22" s="23"/>
      <c r="G22" s="23"/>
      <c r="H22" s="23">
        <v>2</v>
      </c>
      <c r="I22" s="23">
        <v>2</v>
      </c>
      <c r="J22" s="23">
        <v>3</v>
      </c>
      <c r="K22" s="24">
        <f t="shared" si="1"/>
        <v>7</v>
      </c>
    </row>
    <row r="23" spans="1:11" ht="15.75" x14ac:dyDescent="0.2">
      <c r="A23" s="19"/>
      <c r="B23" s="22" t="s">
        <v>0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6</v>
      </c>
      <c r="I23" s="22" t="s">
        <v>7</v>
      </c>
      <c r="J23" s="22" t="s">
        <v>8</v>
      </c>
      <c r="K23" s="26">
        <f t="shared" si="1"/>
        <v>0</v>
      </c>
    </row>
    <row r="24" spans="1:11" ht="15.75" x14ac:dyDescent="0.2">
      <c r="A24" s="18" t="s">
        <v>53</v>
      </c>
      <c r="B24" s="21"/>
      <c r="C24" s="21"/>
      <c r="D24" s="21">
        <v>10</v>
      </c>
      <c r="E24" s="21"/>
      <c r="F24" s="27"/>
      <c r="G24" s="21"/>
      <c r="H24" s="21"/>
      <c r="I24" s="21"/>
      <c r="J24" s="21"/>
      <c r="K24" s="26">
        <f t="shared" si="1"/>
        <v>10</v>
      </c>
    </row>
    <row r="25" spans="1:11" ht="15.75" x14ac:dyDescent="0.2">
      <c r="A25" s="18" t="s">
        <v>53</v>
      </c>
      <c r="B25" s="21"/>
      <c r="C25" s="21"/>
      <c r="D25" s="21"/>
      <c r="E25" s="21"/>
      <c r="F25" s="21">
        <v>10</v>
      </c>
      <c r="G25" s="21"/>
      <c r="H25" s="21"/>
      <c r="I25" s="21"/>
      <c r="J25" s="21"/>
      <c r="K25" s="26">
        <f t="shared" si="1"/>
        <v>10</v>
      </c>
    </row>
    <row r="26" spans="1:11" ht="15.75" x14ac:dyDescent="0.2">
      <c r="A26" s="18" t="s">
        <v>54</v>
      </c>
      <c r="B26" s="21"/>
      <c r="C26" s="21"/>
      <c r="D26" s="21">
        <v>20</v>
      </c>
      <c r="E26" s="21"/>
      <c r="F26" s="21"/>
      <c r="G26" s="21"/>
      <c r="H26" s="21"/>
      <c r="I26" s="21"/>
      <c r="J26" s="21"/>
      <c r="K26" s="26">
        <f t="shared" si="1"/>
        <v>20</v>
      </c>
    </row>
    <row r="27" spans="1:11" ht="15.75" x14ac:dyDescent="0.2">
      <c r="A27" s="18" t="s">
        <v>55</v>
      </c>
      <c r="B27" s="21"/>
      <c r="C27" s="21"/>
      <c r="D27" s="21">
        <v>30</v>
      </c>
      <c r="E27" s="21"/>
      <c r="F27" s="21"/>
      <c r="G27" s="21"/>
      <c r="H27" s="21"/>
      <c r="I27" s="21"/>
      <c r="J27" s="21"/>
      <c r="K27" s="26">
        <f t="shared" si="1"/>
        <v>30</v>
      </c>
    </row>
    <row r="28" spans="1:11" ht="15.75" x14ac:dyDescent="0.2">
      <c r="A28" s="18" t="s">
        <v>56</v>
      </c>
      <c r="B28" s="21"/>
      <c r="C28" s="21"/>
      <c r="D28" s="21"/>
      <c r="E28" s="21">
        <v>9</v>
      </c>
      <c r="F28" s="21">
        <v>20</v>
      </c>
      <c r="G28" s="21">
        <v>40</v>
      </c>
      <c r="H28" s="21">
        <v>10</v>
      </c>
      <c r="I28" s="21"/>
      <c r="J28" s="21"/>
      <c r="K28" s="26">
        <f t="shared" si="1"/>
        <v>79</v>
      </c>
    </row>
    <row r="29" spans="1:11" ht="15.75" x14ac:dyDescent="0.2">
      <c r="A29" s="25" t="s">
        <v>28</v>
      </c>
      <c r="B29" s="22" t="s">
        <v>0</v>
      </c>
      <c r="C29" s="22" t="s">
        <v>1</v>
      </c>
      <c r="D29" s="22" t="s">
        <v>2</v>
      </c>
      <c r="E29" s="22" t="s">
        <v>3</v>
      </c>
      <c r="F29" s="22" t="s">
        <v>4</v>
      </c>
      <c r="G29" s="22" t="s">
        <v>5</v>
      </c>
      <c r="H29" s="22" t="s">
        <v>6</v>
      </c>
      <c r="I29" s="22" t="s">
        <v>7</v>
      </c>
      <c r="J29" s="22" t="s">
        <v>8</v>
      </c>
      <c r="K29" s="26">
        <f t="shared" si="1"/>
        <v>0</v>
      </c>
    </row>
    <row r="30" spans="1:11" ht="15.75" x14ac:dyDescent="0.2">
      <c r="A30" s="18" t="s">
        <v>29</v>
      </c>
      <c r="B30" s="21"/>
      <c r="C30" s="21"/>
      <c r="D30" s="21">
        <v>20</v>
      </c>
      <c r="E30" s="21">
        <v>20</v>
      </c>
      <c r="F30" s="21">
        <v>30</v>
      </c>
      <c r="G30" s="21">
        <v>20</v>
      </c>
      <c r="H30" s="21">
        <v>10</v>
      </c>
      <c r="I30" s="21"/>
      <c r="J30" s="21"/>
      <c r="K30" s="26">
        <f t="shared" si="1"/>
        <v>100</v>
      </c>
    </row>
    <row r="31" spans="1:11" ht="15.75" x14ac:dyDescent="0.2">
      <c r="A31" s="18" t="s">
        <v>57</v>
      </c>
      <c r="B31" s="21">
        <v>5</v>
      </c>
      <c r="C31" s="21">
        <v>8</v>
      </c>
      <c r="D31" s="21">
        <v>10</v>
      </c>
      <c r="E31" s="21">
        <v>5</v>
      </c>
      <c r="F31" s="21">
        <v>5</v>
      </c>
      <c r="G31" s="21">
        <v>10</v>
      </c>
      <c r="H31" s="21"/>
      <c r="I31" s="21"/>
      <c r="J31" s="21"/>
      <c r="K31" s="26">
        <f t="shared" si="1"/>
        <v>43</v>
      </c>
    </row>
    <row r="32" spans="1:11" ht="15.75" x14ac:dyDescent="0.2">
      <c r="A32" s="18" t="s">
        <v>58</v>
      </c>
      <c r="B32" s="21"/>
      <c r="C32" s="21"/>
      <c r="D32" s="21"/>
      <c r="E32" s="21">
        <v>40</v>
      </c>
      <c r="F32" s="21"/>
      <c r="G32" s="21"/>
      <c r="H32" s="21"/>
      <c r="I32" s="21"/>
      <c r="J32" s="21"/>
      <c r="K32" s="26">
        <f t="shared" si="1"/>
        <v>40</v>
      </c>
    </row>
    <row r="33" spans="1:11" ht="15.75" x14ac:dyDescent="0.2">
      <c r="A33" s="18" t="s">
        <v>59</v>
      </c>
      <c r="B33" s="21"/>
      <c r="C33" s="21"/>
      <c r="D33" s="21"/>
      <c r="E33" s="21"/>
      <c r="F33" s="21">
        <v>10</v>
      </c>
      <c r="G33" s="21">
        <v>10</v>
      </c>
      <c r="H33" s="21">
        <v>15</v>
      </c>
      <c r="I33" s="21"/>
      <c r="J33" s="21"/>
      <c r="K33" s="26">
        <f t="shared" si="1"/>
        <v>35</v>
      </c>
    </row>
    <row r="34" spans="1:11" ht="15.75" x14ac:dyDescent="0.2">
      <c r="A34" s="18" t="s">
        <v>60</v>
      </c>
      <c r="B34" s="21"/>
      <c r="C34" s="21"/>
      <c r="D34" s="21"/>
      <c r="E34" s="21"/>
      <c r="F34" s="21">
        <v>20</v>
      </c>
      <c r="G34" s="21"/>
      <c r="H34" s="21"/>
      <c r="I34" s="21"/>
      <c r="J34" s="21"/>
      <c r="K34" s="26">
        <f t="shared" si="1"/>
        <v>20</v>
      </c>
    </row>
    <row r="35" spans="1:11" ht="15.75" x14ac:dyDescent="0.2">
      <c r="A35" s="18" t="s">
        <v>61</v>
      </c>
      <c r="B35" s="21"/>
      <c r="C35" s="21"/>
      <c r="D35" s="21"/>
      <c r="E35" s="21"/>
      <c r="F35" s="21">
        <v>10</v>
      </c>
      <c r="G35" s="21">
        <v>10</v>
      </c>
      <c r="H35" s="21">
        <v>25</v>
      </c>
      <c r="I35" s="21"/>
      <c r="J35" s="21"/>
      <c r="K35" s="26">
        <f t="shared" si="1"/>
        <v>45</v>
      </c>
    </row>
    <row r="36" spans="1:11" ht="15.75" x14ac:dyDescent="0.2">
      <c r="A36" s="18" t="s">
        <v>62</v>
      </c>
      <c r="B36" s="21"/>
      <c r="C36" s="21"/>
      <c r="D36" s="21"/>
      <c r="E36" s="21">
        <v>20</v>
      </c>
      <c r="F36" s="21">
        <v>15</v>
      </c>
      <c r="G36" s="21"/>
      <c r="H36" s="21">
        <v>15</v>
      </c>
      <c r="I36" s="21"/>
      <c r="J36" s="21"/>
      <c r="K36" s="26">
        <f t="shared" si="1"/>
        <v>50</v>
      </c>
    </row>
    <row r="37" spans="1:11" ht="15.75" x14ac:dyDescent="0.2">
      <c r="A37" s="25" t="s">
        <v>78</v>
      </c>
      <c r="B37" s="22" t="s">
        <v>0</v>
      </c>
      <c r="C37" s="22" t="s">
        <v>1</v>
      </c>
      <c r="D37" s="22" t="s">
        <v>2</v>
      </c>
      <c r="E37" s="22" t="s">
        <v>3</v>
      </c>
      <c r="F37" s="22" t="s">
        <v>4</v>
      </c>
      <c r="G37" s="22" t="s">
        <v>5</v>
      </c>
      <c r="H37" s="22" t="s">
        <v>6</v>
      </c>
      <c r="I37" s="22" t="s">
        <v>7</v>
      </c>
      <c r="J37" s="22" t="s">
        <v>8</v>
      </c>
      <c r="K37" s="26">
        <f t="shared" si="1"/>
        <v>0</v>
      </c>
    </row>
    <row r="38" spans="1:11" ht="15.75" x14ac:dyDescent="0.2">
      <c r="A38" s="18" t="s">
        <v>79</v>
      </c>
      <c r="B38" s="21"/>
      <c r="C38" s="21">
        <v>2</v>
      </c>
      <c r="D38" s="21">
        <v>8</v>
      </c>
      <c r="E38" s="21">
        <v>5</v>
      </c>
      <c r="F38" s="21">
        <v>5</v>
      </c>
      <c r="G38" s="21"/>
      <c r="H38" s="21"/>
      <c r="I38" s="21"/>
      <c r="J38" s="21"/>
      <c r="K38" s="26">
        <f t="shared" si="1"/>
        <v>20</v>
      </c>
    </row>
    <row r="39" spans="1:11" ht="15.75" x14ac:dyDescent="0.2">
      <c r="A39" s="28" t="s">
        <v>77</v>
      </c>
      <c r="B39" s="22" t="s">
        <v>0</v>
      </c>
      <c r="C39" s="22" t="s">
        <v>1</v>
      </c>
      <c r="D39" s="22" t="s">
        <v>2</v>
      </c>
      <c r="E39" s="22" t="s">
        <v>3</v>
      </c>
      <c r="F39" s="22" t="s">
        <v>4</v>
      </c>
      <c r="G39" s="22" t="s">
        <v>5</v>
      </c>
      <c r="H39" s="22" t="s">
        <v>6</v>
      </c>
      <c r="I39" s="22" t="s">
        <v>7</v>
      </c>
      <c r="J39" s="22" t="s">
        <v>8</v>
      </c>
      <c r="K39" s="26"/>
    </row>
    <row r="40" spans="1:11" ht="15.75" x14ac:dyDescent="0.2">
      <c r="A40" s="18" t="s">
        <v>69</v>
      </c>
      <c r="B40" s="18"/>
      <c r="C40" s="18"/>
      <c r="D40" s="18"/>
      <c r="E40" s="18">
        <v>10</v>
      </c>
      <c r="F40" s="18">
        <v>5</v>
      </c>
      <c r="G40" s="18"/>
      <c r="H40" s="18">
        <v>4</v>
      </c>
      <c r="I40" s="18"/>
      <c r="J40" s="29"/>
      <c r="K40" s="26">
        <f t="shared" ref="K40:K48" si="2">SUM(B40:I40)</f>
        <v>19</v>
      </c>
    </row>
    <row r="41" spans="1:11" ht="15.75" x14ac:dyDescent="0.2">
      <c r="A41" s="18" t="s">
        <v>70</v>
      </c>
      <c r="B41" s="18"/>
      <c r="C41" s="18"/>
      <c r="D41" s="18"/>
      <c r="E41" s="18"/>
      <c r="F41" s="18"/>
      <c r="G41" s="18">
        <v>10</v>
      </c>
      <c r="H41" s="18"/>
      <c r="I41" s="18"/>
      <c r="J41" s="29"/>
      <c r="K41" s="26">
        <f t="shared" si="2"/>
        <v>10</v>
      </c>
    </row>
    <row r="42" spans="1:11" ht="15.75" x14ac:dyDescent="0.2">
      <c r="A42" s="18" t="s">
        <v>71</v>
      </c>
      <c r="B42" s="18"/>
      <c r="C42" s="18"/>
      <c r="D42" s="18">
        <v>4</v>
      </c>
      <c r="E42" s="18">
        <v>8</v>
      </c>
      <c r="F42" s="18"/>
      <c r="G42" s="18">
        <v>4</v>
      </c>
      <c r="H42" s="18">
        <v>4</v>
      </c>
      <c r="I42" s="18"/>
      <c r="J42" s="29"/>
      <c r="K42" s="26">
        <f t="shared" si="2"/>
        <v>20</v>
      </c>
    </row>
    <row r="43" spans="1:11" ht="15.75" x14ac:dyDescent="0.2">
      <c r="A43" s="18" t="s">
        <v>72</v>
      </c>
      <c r="B43" s="18"/>
      <c r="C43" s="18"/>
      <c r="D43" s="18"/>
      <c r="E43" s="18"/>
      <c r="F43" s="18">
        <v>10</v>
      </c>
      <c r="G43" s="18">
        <v>5</v>
      </c>
      <c r="H43" s="18"/>
      <c r="I43" s="18"/>
      <c r="J43" s="29"/>
      <c r="K43" s="26">
        <f t="shared" si="2"/>
        <v>15</v>
      </c>
    </row>
    <row r="44" spans="1:11" ht="15.75" x14ac:dyDescent="0.2">
      <c r="A44" s="25" t="s">
        <v>16</v>
      </c>
      <c r="B44" s="22" t="s">
        <v>0</v>
      </c>
      <c r="C44" s="22" t="s">
        <v>1</v>
      </c>
      <c r="D44" s="22" t="s">
        <v>2</v>
      </c>
      <c r="E44" s="22" t="s">
        <v>3</v>
      </c>
      <c r="F44" s="22" t="s">
        <v>4</v>
      </c>
      <c r="G44" s="22" t="s">
        <v>5</v>
      </c>
      <c r="H44" s="22" t="s">
        <v>6</v>
      </c>
      <c r="I44" s="22" t="s">
        <v>7</v>
      </c>
      <c r="J44" s="22" t="s">
        <v>8</v>
      </c>
      <c r="K44" s="26">
        <f t="shared" si="2"/>
        <v>0</v>
      </c>
    </row>
    <row r="45" spans="1:11" ht="15.75" x14ac:dyDescent="0.2">
      <c r="A45" s="21" t="s">
        <v>26</v>
      </c>
      <c r="B45" s="23"/>
      <c r="C45" s="23"/>
      <c r="D45" s="23"/>
      <c r="E45" s="23">
        <v>20</v>
      </c>
      <c r="F45" s="23">
        <v>10</v>
      </c>
      <c r="G45" s="23"/>
      <c r="H45" s="23"/>
      <c r="I45" s="23"/>
      <c r="J45" s="23"/>
      <c r="K45" s="24">
        <f>SUM(B45:J45)</f>
        <v>30</v>
      </c>
    </row>
    <row r="46" spans="1:11" ht="15.75" x14ac:dyDescent="0.2">
      <c r="A46" s="18" t="s">
        <v>26</v>
      </c>
      <c r="B46" s="18">
        <v>5</v>
      </c>
      <c r="C46" s="18">
        <v>10</v>
      </c>
      <c r="D46" s="18">
        <v>20</v>
      </c>
      <c r="E46" s="18">
        <v>50</v>
      </c>
      <c r="F46" s="18">
        <v>40</v>
      </c>
      <c r="G46" s="18">
        <v>20</v>
      </c>
      <c r="H46" s="18">
        <v>10</v>
      </c>
      <c r="I46" s="18"/>
      <c r="J46" s="29"/>
      <c r="K46" s="26">
        <f t="shared" si="2"/>
        <v>155</v>
      </c>
    </row>
    <row r="47" spans="1:11" ht="15.75" x14ac:dyDescent="0.2">
      <c r="A47" s="18" t="s">
        <v>73</v>
      </c>
      <c r="B47" s="18"/>
      <c r="C47" s="18">
        <v>30</v>
      </c>
      <c r="D47" s="18">
        <v>35</v>
      </c>
      <c r="E47" s="18">
        <v>60</v>
      </c>
      <c r="F47" s="18">
        <v>60</v>
      </c>
      <c r="G47" s="18"/>
      <c r="H47" s="18"/>
      <c r="I47" s="18"/>
      <c r="J47" s="29"/>
      <c r="K47" s="26">
        <f t="shared" si="2"/>
        <v>185</v>
      </c>
    </row>
    <row r="48" spans="1:11" ht="15.75" x14ac:dyDescent="0.2">
      <c r="A48" s="25" t="s">
        <v>19</v>
      </c>
      <c r="B48" s="19" t="s">
        <v>0</v>
      </c>
      <c r="C48" s="19" t="s">
        <v>1</v>
      </c>
      <c r="D48" s="19" t="s">
        <v>2</v>
      </c>
      <c r="E48" s="19" t="s">
        <v>3</v>
      </c>
      <c r="F48" s="19" t="s">
        <v>4</v>
      </c>
      <c r="G48" s="19" t="s">
        <v>52</v>
      </c>
      <c r="H48" s="19" t="s">
        <v>6</v>
      </c>
      <c r="I48" s="19"/>
      <c r="J48" s="26"/>
      <c r="K48" s="26">
        <f t="shared" si="2"/>
        <v>0</v>
      </c>
    </row>
    <row r="49" spans="1:11" ht="15.75" x14ac:dyDescent="0.2">
      <c r="A49" s="18" t="s">
        <v>63</v>
      </c>
      <c r="B49" s="18"/>
      <c r="C49" s="18">
        <v>60</v>
      </c>
      <c r="D49" s="18"/>
      <c r="E49" s="18"/>
      <c r="F49" s="18"/>
      <c r="G49" s="18">
        <v>100</v>
      </c>
      <c r="H49" s="18">
        <v>30</v>
      </c>
      <c r="I49" s="18">
        <v>80</v>
      </c>
      <c r="J49" s="18"/>
      <c r="K49" s="26">
        <f t="shared" ref="K49:K62" si="3">SUM(B49:J49)</f>
        <v>270</v>
      </c>
    </row>
    <row r="50" spans="1:11" ht="15.75" x14ac:dyDescent="0.2">
      <c r="A50" s="18" t="s">
        <v>18</v>
      </c>
      <c r="B50" s="18"/>
      <c r="C50" s="18">
        <v>20</v>
      </c>
      <c r="D50" s="18">
        <v>120</v>
      </c>
      <c r="E50" s="18">
        <v>150</v>
      </c>
      <c r="F50" s="18">
        <v>100</v>
      </c>
      <c r="G50" s="18">
        <v>50</v>
      </c>
      <c r="H50" s="18">
        <v>25</v>
      </c>
      <c r="I50" s="18">
        <v>10</v>
      </c>
      <c r="J50" s="18"/>
      <c r="K50" s="26">
        <f t="shared" si="3"/>
        <v>475</v>
      </c>
    </row>
    <row r="51" spans="1:11" ht="15.75" x14ac:dyDescent="0.2">
      <c r="A51" s="18" t="s">
        <v>59</v>
      </c>
      <c r="B51" s="18"/>
      <c r="C51" s="18"/>
      <c r="D51" s="18">
        <v>90</v>
      </c>
      <c r="E51" s="18">
        <v>90</v>
      </c>
      <c r="F51" s="18">
        <v>40</v>
      </c>
      <c r="G51" s="18">
        <v>50</v>
      </c>
      <c r="H51" s="18">
        <v>20</v>
      </c>
      <c r="I51" s="18"/>
      <c r="J51" s="18"/>
      <c r="K51" s="26">
        <f t="shared" si="3"/>
        <v>290</v>
      </c>
    </row>
    <row r="52" spans="1:11" ht="15.75" x14ac:dyDescent="0.2">
      <c r="A52" s="18" t="s">
        <v>23</v>
      </c>
      <c r="B52" s="18"/>
      <c r="C52" s="18"/>
      <c r="D52" s="18"/>
      <c r="E52" s="18"/>
      <c r="F52" s="18">
        <v>79</v>
      </c>
      <c r="G52" s="18">
        <v>0</v>
      </c>
      <c r="H52" s="18">
        <v>0</v>
      </c>
      <c r="I52" s="18"/>
      <c r="J52" s="18"/>
      <c r="K52" s="26">
        <f t="shared" si="3"/>
        <v>79</v>
      </c>
    </row>
    <row r="53" spans="1:11" ht="15.75" x14ac:dyDescent="0.2">
      <c r="A53" s="18" t="s">
        <v>22</v>
      </c>
      <c r="B53" s="18"/>
      <c r="C53" s="18">
        <v>40</v>
      </c>
      <c r="D53" s="18">
        <v>80</v>
      </c>
      <c r="E53" s="18"/>
      <c r="F53" s="18">
        <v>90</v>
      </c>
      <c r="G53" s="18">
        <v>40</v>
      </c>
      <c r="H53" s="18">
        <v>25</v>
      </c>
      <c r="I53" s="18"/>
      <c r="J53" s="18"/>
      <c r="K53" s="26">
        <f t="shared" si="3"/>
        <v>275</v>
      </c>
    </row>
    <row r="54" spans="1:11" ht="15.75" x14ac:dyDescent="0.2">
      <c r="A54" s="19" t="s">
        <v>20</v>
      </c>
      <c r="B54" s="22" t="s">
        <v>0</v>
      </c>
      <c r="C54" s="22" t="s">
        <v>1</v>
      </c>
      <c r="D54" s="22" t="s">
        <v>2</v>
      </c>
      <c r="E54" s="22" t="s">
        <v>3</v>
      </c>
      <c r="F54" s="22" t="s">
        <v>4</v>
      </c>
      <c r="G54" s="22" t="s">
        <v>5</v>
      </c>
      <c r="H54" s="22" t="s">
        <v>6</v>
      </c>
      <c r="I54" s="22" t="s">
        <v>7</v>
      </c>
      <c r="J54" s="22" t="s">
        <v>8</v>
      </c>
      <c r="K54" s="26">
        <f t="shared" si="3"/>
        <v>0</v>
      </c>
    </row>
    <row r="55" spans="1:11" ht="15.75" x14ac:dyDescent="0.2">
      <c r="A55" s="18" t="s">
        <v>21</v>
      </c>
      <c r="B55" s="18"/>
      <c r="C55" s="18">
        <v>5</v>
      </c>
      <c r="D55" s="18">
        <v>10</v>
      </c>
      <c r="E55" s="18">
        <v>10</v>
      </c>
      <c r="F55" s="18"/>
      <c r="G55" s="18">
        <v>0</v>
      </c>
      <c r="H55" s="18"/>
      <c r="I55" s="18"/>
      <c r="J55" s="18"/>
      <c r="K55" s="26">
        <f t="shared" si="3"/>
        <v>25</v>
      </c>
    </row>
    <row r="56" spans="1:11" ht="15.75" x14ac:dyDescent="0.2">
      <c r="A56" s="18" t="s">
        <v>23</v>
      </c>
      <c r="B56" s="18"/>
      <c r="C56" s="18">
        <v>5</v>
      </c>
      <c r="D56" s="18">
        <v>15</v>
      </c>
      <c r="E56" s="18">
        <v>0</v>
      </c>
      <c r="F56" s="18"/>
      <c r="G56" s="18">
        <v>5</v>
      </c>
      <c r="H56" s="18"/>
      <c r="I56" s="18"/>
      <c r="J56" s="18"/>
      <c r="K56" s="26">
        <f t="shared" si="3"/>
        <v>25</v>
      </c>
    </row>
    <row r="57" spans="1:11" ht="15.75" x14ac:dyDescent="0.2">
      <c r="A57" s="18" t="s">
        <v>58</v>
      </c>
      <c r="B57" s="18">
        <v>5</v>
      </c>
      <c r="C57" s="18">
        <v>0</v>
      </c>
      <c r="D57" s="18"/>
      <c r="E57" s="18">
        <v>15</v>
      </c>
      <c r="F57" s="18"/>
      <c r="G57" s="18">
        <v>0</v>
      </c>
      <c r="H57" s="18"/>
      <c r="I57" s="18"/>
      <c r="J57" s="18"/>
      <c r="K57" s="26">
        <f t="shared" si="3"/>
        <v>20</v>
      </c>
    </row>
    <row r="58" spans="1:11" ht="15.75" x14ac:dyDescent="0.2">
      <c r="A58" s="18" t="s">
        <v>64</v>
      </c>
      <c r="B58" s="21" t="s">
        <v>0</v>
      </c>
      <c r="C58" s="21" t="s">
        <v>1</v>
      </c>
      <c r="D58" s="21" t="s">
        <v>2</v>
      </c>
      <c r="E58" s="21" t="s">
        <v>3</v>
      </c>
      <c r="F58" s="21" t="s">
        <v>4</v>
      </c>
      <c r="G58" s="21" t="s">
        <v>5</v>
      </c>
      <c r="H58" s="21" t="s">
        <v>6</v>
      </c>
      <c r="I58" s="21" t="s">
        <v>7</v>
      </c>
      <c r="J58" s="21" t="s">
        <v>8</v>
      </c>
      <c r="K58" s="26">
        <f t="shared" si="3"/>
        <v>0</v>
      </c>
    </row>
    <row r="59" spans="1:11" ht="15.75" x14ac:dyDescent="0.2">
      <c r="A59" s="18" t="s">
        <v>18</v>
      </c>
      <c r="B59" s="18"/>
      <c r="C59" s="18"/>
      <c r="D59" s="18">
        <v>5</v>
      </c>
      <c r="E59" s="18">
        <v>10</v>
      </c>
      <c r="F59" s="18">
        <v>10</v>
      </c>
      <c r="G59" s="18"/>
      <c r="H59" s="18">
        <v>5</v>
      </c>
      <c r="I59" s="18"/>
      <c r="J59" s="18"/>
      <c r="K59" s="26">
        <f t="shared" si="3"/>
        <v>30</v>
      </c>
    </row>
    <row r="60" spans="1:11" ht="15.75" x14ac:dyDescent="0.2">
      <c r="A60" s="18" t="s">
        <v>59</v>
      </c>
      <c r="B60" s="18"/>
      <c r="C60" s="18"/>
      <c r="D60" s="18">
        <v>1</v>
      </c>
      <c r="E60" s="18"/>
      <c r="F60" s="18">
        <v>10</v>
      </c>
      <c r="G60" s="18">
        <v>5</v>
      </c>
      <c r="H60" s="18">
        <v>5</v>
      </c>
      <c r="I60" s="18"/>
      <c r="J60" s="18"/>
      <c r="K60" s="26">
        <f t="shared" si="3"/>
        <v>21</v>
      </c>
    </row>
    <row r="61" spans="1:11" ht="15.75" x14ac:dyDescent="0.2">
      <c r="A61" s="18" t="s">
        <v>23</v>
      </c>
      <c r="B61" s="18"/>
      <c r="C61" s="18"/>
      <c r="D61" s="18"/>
      <c r="E61" s="18"/>
      <c r="F61" s="18">
        <v>10</v>
      </c>
      <c r="G61" s="18">
        <v>4</v>
      </c>
      <c r="H61" s="18">
        <v>0</v>
      </c>
      <c r="I61" s="18"/>
      <c r="J61" s="18"/>
      <c r="K61" s="26">
        <f t="shared" si="3"/>
        <v>14</v>
      </c>
    </row>
    <row r="62" spans="1:11" ht="15.75" x14ac:dyDescent="0.2">
      <c r="A62" s="18" t="s">
        <v>22</v>
      </c>
      <c r="B62" s="18"/>
      <c r="C62" s="18">
        <v>12</v>
      </c>
      <c r="D62" s="18"/>
      <c r="E62" s="18"/>
      <c r="F62" s="18">
        <v>0</v>
      </c>
      <c r="G62" s="18"/>
      <c r="H62" s="18">
        <v>8</v>
      </c>
      <c r="I62" s="18"/>
      <c r="J62" s="18"/>
      <c r="K62" s="26">
        <f t="shared" si="3"/>
        <v>20</v>
      </c>
    </row>
    <row r="63" spans="1:11" ht="15.75" x14ac:dyDescent="0.2">
      <c r="A63" s="19" t="s">
        <v>65</v>
      </c>
      <c r="B63" s="22" t="s">
        <v>0</v>
      </c>
      <c r="C63" s="22" t="s">
        <v>1</v>
      </c>
      <c r="D63" s="22" t="s">
        <v>2</v>
      </c>
      <c r="E63" s="22" t="s">
        <v>3</v>
      </c>
      <c r="F63" s="22" t="s">
        <v>4</v>
      </c>
      <c r="G63" s="22" t="s">
        <v>5</v>
      </c>
      <c r="H63" s="22" t="s">
        <v>6</v>
      </c>
      <c r="I63" s="22" t="s">
        <v>7</v>
      </c>
      <c r="J63" s="22" t="s">
        <v>8</v>
      </c>
      <c r="K63" s="26">
        <v>0</v>
      </c>
    </row>
    <row r="64" spans="1:11" ht="15.75" x14ac:dyDescent="0.2">
      <c r="A64" s="18" t="s">
        <v>24</v>
      </c>
      <c r="B64" s="18">
        <v>15</v>
      </c>
      <c r="C64" s="18">
        <v>40</v>
      </c>
      <c r="D64" s="18">
        <v>70</v>
      </c>
      <c r="E64" s="18">
        <v>50</v>
      </c>
      <c r="F64" s="18">
        <v>25</v>
      </c>
      <c r="G64" s="18">
        <v>10</v>
      </c>
      <c r="H64" s="18"/>
      <c r="I64" s="18"/>
      <c r="J64" s="18"/>
      <c r="K64" s="26">
        <f t="shared" ref="K64:K71" si="4">SUM(B64:J64)</f>
        <v>210</v>
      </c>
    </row>
    <row r="65" spans="1:11" ht="15.75" x14ac:dyDescent="0.2">
      <c r="A65" s="18" t="s">
        <v>23</v>
      </c>
      <c r="B65" s="18">
        <v>5</v>
      </c>
      <c r="C65" s="18">
        <v>0</v>
      </c>
      <c r="D65" s="18">
        <v>10</v>
      </c>
      <c r="E65" s="18">
        <v>5</v>
      </c>
      <c r="F65" s="18">
        <v>5</v>
      </c>
      <c r="G65" s="18">
        <v>4</v>
      </c>
      <c r="H65" s="18"/>
      <c r="I65" s="18"/>
      <c r="J65" s="18"/>
      <c r="K65" s="26">
        <f t="shared" si="4"/>
        <v>29</v>
      </c>
    </row>
    <row r="66" spans="1:11" ht="15.75" x14ac:dyDescent="0.2">
      <c r="A66" s="18" t="s">
        <v>18</v>
      </c>
      <c r="B66" s="18">
        <v>15</v>
      </c>
      <c r="C66" s="18">
        <v>30</v>
      </c>
      <c r="D66" s="18">
        <v>20</v>
      </c>
      <c r="E66" s="18">
        <v>20</v>
      </c>
      <c r="F66" s="18">
        <v>4</v>
      </c>
      <c r="G66" s="18">
        <v>5</v>
      </c>
      <c r="H66" s="18"/>
      <c r="I66" s="18"/>
      <c r="J66" s="18"/>
      <c r="K66" s="26">
        <f t="shared" si="4"/>
        <v>94</v>
      </c>
    </row>
    <row r="67" spans="1:11" ht="15.75" x14ac:dyDescent="0.2">
      <c r="A67" s="18" t="s">
        <v>25</v>
      </c>
      <c r="B67" s="18">
        <v>5</v>
      </c>
      <c r="C67" s="18"/>
      <c r="D67" s="18">
        <v>20</v>
      </c>
      <c r="E67" s="18">
        <v>30</v>
      </c>
      <c r="F67" s="18">
        <v>30</v>
      </c>
      <c r="G67" s="18">
        <v>20</v>
      </c>
      <c r="H67" s="18">
        <v>5</v>
      </c>
      <c r="I67" s="18">
        <v>5</v>
      </c>
      <c r="J67" s="18"/>
      <c r="K67" s="26">
        <f t="shared" si="4"/>
        <v>115</v>
      </c>
    </row>
    <row r="68" spans="1:11" ht="15.75" x14ac:dyDescent="0.2">
      <c r="A68" s="18" t="s">
        <v>66</v>
      </c>
      <c r="B68" s="18"/>
      <c r="C68" s="18"/>
      <c r="D68" s="18"/>
      <c r="E68" s="18">
        <v>5</v>
      </c>
      <c r="F68" s="18">
        <v>5</v>
      </c>
      <c r="G68" s="18"/>
      <c r="H68" s="18">
        <v>3</v>
      </c>
      <c r="I68" s="18">
        <v>5</v>
      </c>
      <c r="J68" s="18"/>
      <c r="K68" s="26">
        <f t="shared" si="4"/>
        <v>18</v>
      </c>
    </row>
    <row r="69" spans="1:11" ht="15.75" x14ac:dyDescent="0.2">
      <c r="A69" s="18" t="s">
        <v>41</v>
      </c>
      <c r="B69" s="18"/>
      <c r="C69" s="18"/>
      <c r="D69" s="18"/>
      <c r="E69" s="18">
        <v>10</v>
      </c>
      <c r="F69" s="18">
        <v>10</v>
      </c>
      <c r="G69" s="18">
        <v>5</v>
      </c>
      <c r="H69" s="18">
        <v>5</v>
      </c>
      <c r="I69" s="18">
        <v>5</v>
      </c>
      <c r="J69" s="18"/>
      <c r="K69" s="26">
        <f t="shared" si="4"/>
        <v>35</v>
      </c>
    </row>
    <row r="70" spans="1:11" ht="15.75" x14ac:dyDescent="0.2">
      <c r="A70" s="18" t="s">
        <v>81</v>
      </c>
      <c r="B70" s="18"/>
      <c r="C70" s="18">
        <v>5</v>
      </c>
      <c r="D70" s="18">
        <v>5</v>
      </c>
      <c r="E70" s="18">
        <v>5</v>
      </c>
      <c r="F70" s="18">
        <v>6</v>
      </c>
      <c r="G70" s="18">
        <v>5</v>
      </c>
      <c r="H70" s="18">
        <v>5</v>
      </c>
      <c r="I70" s="18"/>
      <c r="J70" s="18"/>
      <c r="K70" s="26">
        <f t="shared" si="4"/>
        <v>31</v>
      </c>
    </row>
    <row r="71" spans="1:11" ht="15.75" x14ac:dyDescent="0.2">
      <c r="A71" s="18" t="s">
        <v>82</v>
      </c>
      <c r="B71" s="18"/>
      <c r="C71" s="18"/>
      <c r="D71" s="18"/>
      <c r="E71" s="18"/>
      <c r="F71" s="18"/>
      <c r="G71" s="18"/>
      <c r="H71" s="18">
        <v>10</v>
      </c>
      <c r="I71" s="18"/>
      <c r="J71" s="18"/>
      <c r="K71" s="26">
        <f t="shared" si="4"/>
        <v>10</v>
      </c>
    </row>
    <row r="72" spans="1:11" ht="15.75" x14ac:dyDescent="0.2">
      <c r="A72" s="18" t="s">
        <v>83</v>
      </c>
      <c r="B72" s="18"/>
      <c r="C72" s="18"/>
      <c r="D72" s="18"/>
      <c r="E72" s="18">
        <v>5</v>
      </c>
      <c r="F72" s="18">
        <v>15</v>
      </c>
      <c r="G72" s="18"/>
      <c r="H72" s="18"/>
      <c r="I72" s="18"/>
      <c r="J72" s="18"/>
      <c r="K72" s="26">
        <v>20</v>
      </c>
    </row>
    <row r="73" spans="1:11" ht="15.75" x14ac:dyDescent="0.2">
      <c r="A73" s="18" t="s">
        <v>42</v>
      </c>
      <c r="B73" s="18"/>
      <c r="C73" s="18"/>
      <c r="D73" s="18">
        <v>5</v>
      </c>
      <c r="E73" s="18">
        <v>6</v>
      </c>
      <c r="F73" s="18"/>
      <c r="G73" s="18">
        <v>5</v>
      </c>
      <c r="H73" s="18">
        <v>5</v>
      </c>
      <c r="I73" s="18"/>
      <c r="J73" s="18"/>
      <c r="K73" s="26">
        <f t="shared" ref="K73:K82" si="5">SUM(B73:J73)</f>
        <v>21</v>
      </c>
    </row>
    <row r="74" spans="1:11" ht="15.75" x14ac:dyDescent="0.2">
      <c r="A74" s="18" t="s">
        <v>43</v>
      </c>
      <c r="B74" s="18"/>
      <c r="C74" s="18"/>
      <c r="D74" s="18"/>
      <c r="E74" s="18">
        <v>20</v>
      </c>
      <c r="F74" s="18">
        <v>13</v>
      </c>
      <c r="G74" s="18">
        <v>14</v>
      </c>
      <c r="H74" s="18"/>
      <c r="I74" s="18"/>
      <c r="J74" s="18"/>
      <c r="K74" s="26">
        <f t="shared" si="5"/>
        <v>47</v>
      </c>
    </row>
    <row r="75" spans="1:11" ht="15.75" x14ac:dyDescent="0.2">
      <c r="A75" s="18" t="s">
        <v>44</v>
      </c>
      <c r="B75" s="18"/>
      <c r="C75" s="18"/>
      <c r="D75" s="18"/>
      <c r="E75" s="18"/>
      <c r="F75" s="18">
        <v>12</v>
      </c>
      <c r="G75" s="18">
        <v>5</v>
      </c>
      <c r="H75" s="18">
        <v>5</v>
      </c>
      <c r="I75" s="18"/>
      <c r="J75" s="18"/>
      <c r="K75" s="26">
        <f t="shared" si="5"/>
        <v>22</v>
      </c>
    </row>
    <row r="76" spans="1:11" ht="15.75" x14ac:dyDescent="0.2">
      <c r="A76" s="18" t="s">
        <v>45</v>
      </c>
      <c r="B76" s="18"/>
      <c r="C76" s="18"/>
      <c r="D76" s="18"/>
      <c r="E76" s="18">
        <v>5</v>
      </c>
      <c r="F76" s="18">
        <v>8</v>
      </c>
      <c r="G76" s="18"/>
      <c r="H76" s="18"/>
      <c r="I76" s="18"/>
      <c r="J76" s="18"/>
      <c r="K76" s="26">
        <f t="shared" si="5"/>
        <v>13</v>
      </c>
    </row>
    <row r="77" spans="1:11" ht="15.75" x14ac:dyDescent="0.2">
      <c r="A77" s="18" t="s">
        <v>46</v>
      </c>
      <c r="B77" s="18"/>
      <c r="C77" s="18"/>
      <c r="D77" s="18"/>
      <c r="E77" s="18">
        <v>5</v>
      </c>
      <c r="F77" s="18">
        <v>4</v>
      </c>
      <c r="G77" s="18"/>
      <c r="H77" s="18"/>
      <c r="I77" s="18"/>
      <c r="J77" s="18"/>
      <c r="K77" s="26">
        <f t="shared" si="5"/>
        <v>9</v>
      </c>
    </row>
    <row r="78" spans="1:11" ht="15.75" x14ac:dyDescent="0.2">
      <c r="A78" s="18" t="s">
        <v>67</v>
      </c>
      <c r="B78" s="18"/>
      <c r="C78" s="18">
        <v>8</v>
      </c>
      <c r="D78" s="18">
        <v>5</v>
      </c>
      <c r="E78" s="18"/>
      <c r="F78" s="18"/>
      <c r="G78" s="18">
        <v>10</v>
      </c>
      <c r="H78" s="18"/>
      <c r="I78" s="18"/>
      <c r="J78" s="18"/>
      <c r="K78" s="26">
        <f t="shared" si="5"/>
        <v>23</v>
      </c>
    </row>
    <row r="79" spans="1:11" ht="15.75" x14ac:dyDescent="0.2">
      <c r="A79" s="19" t="s">
        <v>68</v>
      </c>
      <c r="B79" s="19" t="s">
        <v>0</v>
      </c>
      <c r="C79" s="19" t="s">
        <v>1</v>
      </c>
      <c r="D79" s="19" t="s">
        <v>2</v>
      </c>
      <c r="E79" s="19" t="s">
        <v>3</v>
      </c>
      <c r="F79" s="19" t="s">
        <v>4</v>
      </c>
      <c r="G79" s="19" t="s">
        <v>52</v>
      </c>
      <c r="H79" s="19" t="s">
        <v>6</v>
      </c>
      <c r="I79" s="19"/>
      <c r="J79" s="19"/>
      <c r="K79" s="26">
        <f t="shared" si="5"/>
        <v>0</v>
      </c>
    </row>
    <row r="80" spans="1:11" ht="15.75" x14ac:dyDescent="0.2">
      <c r="A80" s="18" t="s">
        <v>21</v>
      </c>
      <c r="B80" s="18"/>
      <c r="C80" s="18">
        <v>5</v>
      </c>
      <c r="D80" s="18">
        <v>10</v>
      </c>
      <c r="E80" s="18">
        <v>5</v>
      </c>
      <c r="F80" s="18"/>
      <c r="G80" s="18">
        <v>10</v>
      </c>
      <c r="H80" s="18"/>
      <c r="I80" s="18"/>
      <c r="J80" s="18"/>
      <c r="K80" s="26">
        <f t="shared" si="5"/>
        <v>30</v>
      </c>
    </row>
    <row r="81" spans="1:11" ht="15.75" x14ac:dyDescent="0.2">
      <c r="A81" s="18" t="s">
        <v>23</v>
      </c>
      <c r="B81" s="18"/>
      <c r="C81" s="18"/>
      <c r="D81" s="18"/>
      <c r="E81" s="18">
        <v>5</v>
      </c>
      <c r="F81" s="18">
        <v>5</v>
      </c>
      <c r="G81" s="18">
        <v>5</v>
      </c>
      <c r="H81" s="18"/>
      <c r="I81" s="18"/>
      <c r="J81" s="18"/>
      <c r="K81" s="26">
        <f t="shared" si="5"/>
        <v>15</v>
      </c>
    </row>
    <row r="82" spans="1:11" ht="15.75" x14ac:dyDescent="0.2">
      <c r="A82" s="18" t="s">
        <v>58</v>
      </c>
      <c r="B82" s="18"/>
      <c r="C82" s="18"/>
      <c r="D82" s="18"/>
      <c r="E82" s="18"/>
      <c r="F82" s="18"/>
      <c r="G82" s="18">
        <v>5</v>
      </c>
      <c r="H82" s="18">
        <v>10</v>
      </c>
      <c r="I82" s="18"/>
      <c r="J82" s="18"/>
      <c r="K82" s="26">
        <f t="shared" si="5"/>
        <v>15</v>
      </c>
    </row>
    <row r="83" spans="1:11" ht="15.75" x14ac:dyDescent="0.2">
      <c r="A83" s="25" t="s">
        <v>47</v>
      </c>
      <c r="B83" s="19">
        <v>26</v>
      </c>
      <c r="C83" s="19">
        <v>28</v>
      </c>
      <c r="D83" s="19">
        <v>30</v>
      </c>
      <c r="E83" s="19">
        <v>32</v>
      </c>
      <c r="F83" s="19">
        <v>34</v>
      </c>
      <c r="G83" s="19">
        <v>36</v>
      </c>
      <c r="H83" s="19">
        <v>38</v>
      </c>
      <c r="I83" s="19">
        <v>40</v>
      </c>
      <c r="J83" s="19">
        <v>42</v>
      </c>
      <c r="K83" s="26">
        <v>0</v>
      </c>
    </row>
    <row r="84" spans="1:11" ht="15.75" x14ac:dyDescent="0.2">
      <c r="A84" s="18" t="s">
        <v>48</v>
      </c>
      <c r="B84" s="18"/>
      <c r="C84" s="18">
        <v>5</v>
      </c>
      <c r="D84" s="18"/>
      <c r="E84" s="18">
        <v>15</v>
      </c>
      <c r="F84" s="18">
        <v>25</v>
      </c>
      <c r="G84" s="18">
        <v>15</v>
      </c>
      <c r="H84" s="18">
        <v>20</v>
      </c>
      <c r="I84" s="18">
        <v>5</v>
      </c>
      <c r="J84" s="18">
        <v>25</v>
      </c>
      <c r="K84" s="26">
        <f>SUM(B84:J84)</f>
        <v>110</v>
      </c>
    </row>
    <row r="85" spans="1:11" ht="15.75" x14ac:dyDescent="0.2">
      <c r="A85" s="18" t="s">
        <v>49</v>
      </c>
      <c r="B85" s="18">
        <v>50</v>
      </c>
      <c r="C85" s="18"/>
      <c r="D85" s="18"/>
      <c r="E85" s="18"/>
      <c r="F85" s="18"/>
      <c r="G85" s="18"/>
      <c r="H85" s="18"/>
      <c r="I85" s="18"/>
      <c r="J85" s="18"/>
      <c r="K85" s="26">
        <f>SUM(B85:J85)</f>
        <v>50</v>
      </c>
    </row>
    <row r="86" spans="1:11" ht="15.75" x14ac:dyDescent="0.2">
      <c r="A86" s="18" t="s">
        <v>74</v>
      </c>
      <c r="B86" s="18">
        <v>20</v>
      </c>
      <c r="C86" s="18"/>
      <c r="D86" s="18"/>
      <c r="E86" s="18"/>
      <c r="F86" s="18"/>
      <c r="G86" s="18"/>
      <c r="H86" s="18"/>
      <c r="I86" s="18"/>
      <c r="J86" s="18"/>
      <c r="K86" s="26">
        <f>SUM(B86:J86)</f>
        <v>20</v>
      </c>
    </row>
    <row r="87" spans="1:11" ht="15.75" x14ac:dyDescent="0.2">
      <c r="A87" s="25" t="s">
        <v>75</v>
      </c>
      <c r="B87" s="30" t="s">
        <v>0</v>
      </c>
      <c r="C87" s="19" t="s">
        <v>1</v>
      </c>
      <c r="D87" s="19" t="s">
        <v>2</v>
      </c>
      <c r="E87" s="19" t="s">
        <v>3</v>
      </c>
      <c r="F87" s="19" t="s">
        <v>4</v>
      </c>
      <c r="G87" s="19" t="s">
        <v>52</v>
      </c>
      <c r="H87" s="19" t="s">
        <v>6</v>
      </c>
      <c r="I87" s="19" t="s">
        <v>7</v>
      </c>
      <c r="J87" s="19" t="s">
        <v>8</v>
      </c>
      <c r="K87" s="26"/>
    </row>
    <row r="88" spans="1:11" ht="15.75" x14ac:dyDescent="0.2">
      <c r="A88" s="18" t="s">
        <v>51</v>
      </c>
      <c r="B88" s="18"/>
      <c r="C88" s="18">
        <v>10</v>
      </c>
      <c r="D88" s="18">
        <v>10</v>
      </c>
      <c r="E88" s="18">
        <v>30</v>
      </c>
      <c r="F88" s="18">
        <v>20</v>
      </c>
      <c r="G88" s="18"/>
      <c r="H88" s="18"/>
      <c r="I88" s="18"/>
      <c r="J88" s="18"/>
      <c r="K88" s="26">
        <f>SUM(C88:J88)</f>
        <v>70</v>
      </c>
    </row>
    <row r="89" spans="1:11" ht="15.75" x14ac:dyDescent="0.2">
      <c r="A89" s="18" t="s">
        <v>76</v>
      </c>
      <c r="B89" s="18"/>
      <c r="C89" s="18"/>
      <c r="D89" s="18"/>
      <c r="E89" s="18">
        <v>20</v>
      </c>
      <c r="F89" s="18">
        <v>30</v>
      </c>
      <c r="G89" s="18">
        <v>30</v>
      </c>
      <c r="H89" s="18"/>
      <c r="I89" s="18"/>
      <c r="J89" s="18"/>
      <c r="K89" s="26">
        <f>SUM(C89:J89)</f>
        <v>80</v>
      </c>
    </row>
    <row r="90" spans="1:11" ht="15.75" x14ac:dyDescent="0.2">
      <c r="A90" s="18" t="s">
        <v>17</v>
      </c>
      <c r="B90" s="18"/>
      <c r="C90" s="18"/>
      <c r="D90" s="18"/>
      <c r="E90" s="18"/>
      <c r="F90" s="18"/>
      <c r="G90" s="18"/>
      <c r="H90" s="18"/>
      <c r="I90" s="18"/>
      <c r="J90" s="18"/>
      <c r="K90" s="19"/>
    </row>
  </sheetData>
  <mergeCells count="1">
    <mergeCell ref="A1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order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cp:lastPrinted>2024-06-25T09:37:19Z</cp:lastPrinted>
  <dcterms:created xsi:type="dcterms:W3CDTF">2024-03-15T03:30:31Z</dcterms:created>
  <dcterms:modified xsi:type="dcterms:W3CDTF">2024-06-26T09:22:55Z</dcterms:modified>
</cp:coreProperties>
</file>