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91620\Desktop\Data analytics\Excel Assignment\"/>
    </mc:Choice>
  </mc:AlternateContent>
  <xr:revisionPtr revIDLastSave="0" documentId="13_ncr:1_{A3E3BD4E-1273-43F0-8114-A80151D14455}" xr6:coauthVersionLast="47" xr6:coauthVersionMax="47" xr10:uidLastSave="{00000000-0000-0000-0000-000000000000}"/>
  <bookViews>
    <workbookView xWindow="-108" yWindow="-108" windowWidth="23256" windowHeight="12456" xr2:uid="{CA4DB4A9-90E2-42A6-9514-41C16203D18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2" i="1" l="1"/>
  <c r="H53" i="1"/>
  <c r="H54" i="1"/>
  <c r="H55" i="1"/>
  <c r="H56" i="1"/>
  <c r="H57" i="1"/>
  <c r="H58" i="1"/>
  <c r="H59" i="1"/>
  <c r="H51" i="1"/>
  <c r="G59" i="1"/>
  <c r="I59" i="1" s="1"/>
  <c r="G58" i="1"/>
  <c r="I58" i="1" s="1"/>
  <c r="I57" i="1"/>
  <c r="G57" i="1"/>
  <c r="G56" i="1"/>
  <c r="I56" i="1" s="1"/>
  <c r="G55" i="1"/>
  <c r="I55" i="1" s="1"/>
  <c r="I54" i="1"/>
  <c r="G54" i="1"/>
  <c r="G53" i="1"/>
  <c r="G52" i="1"/>
  <c r="I52" i="1" s="1"/>
  <c r="G51" i="1"/>
  <c r="I51" i="1" s="1"/>
  <c r="G8" i="1"/>
  <c r="G9" i="1"/>
  <c r="G10" i="1"/>
  <c r="G11" i="1"/>
  <c r="I11" i="1" s="1"/>
  <c r="G12" i="1"/>
  <c r="H12" i="1" s="1"/>
  <c r="G13" i="1"/>
  <c r="H13" i="1" s="1"/>
  <c r="G14" i="1"/>
  <c r="H14" i="1" s="1"/>
  <c r="G15" i="1"/>
  <c r="H15" i="1" s="1"/>
  <c r="G16" i="1"/>
  <c r="G23" i="1"/>
  <c r="G24" i="1"/>
  <c r="G25" i="1"/>
  <c r="G26" i="1"/>
  <c r="G27" i="1"/>
  <c r="I27" i="1" s="1"/>
  <c r="G28" i="1"/>
  <c r="I28" i="1" s="1"/>
  <c r="G29" i="1"/>
  <c r="I29" i="1" s="1"/>
  <c r="G30" i="1"/>
  <c r="G31" i="1"/>
  <c r="G37" i="1"/>
  <c r="G38" i="1"/>
  <c r="G39" i="1"/>
  <c r="I39" i="1" s="1"/>
  <c r="G40" i="1"/>
  <c r="I40" i="1" s="1"/>
  <c r="G41" i="1"/>
  <c r="I41" i="1" s="1"/>
  <c r="G42" i="1"/>
  <c r="I42" i="1" s="1"/>
  <c r="G43" i="1"/>
  <c r="G44" i="1"/>
  <c r="G45" i="1"/>
  <c r="I43" i="1"/>
  <c r="I44" i="1"/>
  <c r="I45" i="1"/>
  <c r="H41" i="1"/>
  <c r="I38" i="1"/>
  <c r="I37" i="1"/>
  <c r="H37" i="1"/>
  <c r="I31" i="1"/>
  <c r="I30" i="1"/>
  <c r="I26" i="1"/>
  <c r="H26" i="1"/>
  <c r="I25" i="1"/>
  <c r="I24" i="1"/>
  <c r="I23" i="1"/>
  <c r="H8" i="1"/>
  <c r="H9" i="1"/>
  <c r="I9" i="1"/>
  <c r="I10" i="1"/>
  <c r="H10" i="1"/>
  <c r="H11" i="1"/>
  <c r="I15" i="1"/>
  <c r="H16" i="1"/>
  <c r="I53" i="1" l="1"/>
  <c r="H27" i="1"/>
  <c r="I12" i="1"/>
  <c r="H40" i="1"/>
  <c r="I14" i="1"/>
  <c r="H43" i="1"/>
  <c r="H38" i="1"/>
  <c r="H44" i="1"/>
  <c r="H39" i="1"/>
  <c r="H42" i="1"/>
  <c r="H45" i="1"/>
  <c r="H29" i="1"/>
  <c r="H28" i="1"/>
  <c r="H24" i="1"/>
  <c r="H30" i="1"/>
  <c r="H25" i="1"/>
  <c r="H23" i="1"/>
  <c r="H31" i="1"/>
  <c r="I16" i="1"/>
  <c r="I8" i="1"/>
  <c r="I13" i="1"/>
</calcChain>
</file>

<file path=xl/sharedStrings.xml><?xml version="1.0" encoding="utf-8"?>
<sst xmlns="http://schemas.openxmlformats.org/spreadsheetml/2006/main" count="151" uniqueCount="35">
  <si>
    <t>S.Name</t>
  </si>
  <si>
    <t>Name</t>
  </si>
  <si>
    <t>Father name</t>
  </si>
  <si>
    <t>Course</t>
  </si>
  <si>
    <t xml:space="preserve">Marks </t>
  </si>
  <si>
    <t>Percentage</t>
  </si>
  <si>
    <t>status</t>
  </si>
  <si>
    <t>Grade</t>
  </si>
  <si>
    <t>Allu</t>
  </si>
  <si>
    <t>Reddy</t>
  </si>
  <si>
    <t>PHD</t>
  </si>
  <si>
    <t>Arpan</t>
  </si>
  <si>
    <t>Sohan</t>
  </si>
  <si>
    <t>BCA</t>
  </si>
  <si>
    <t>Bilkish</t>
  </si>
  <si>
    <t>Nashrin</t>
  </si>
  <si>
    <t>Laukush</t>
  </si>
  <si>
    <t>BBA</t>
  </si>
  <si>
    <t>Nila</t>
  </si>
  <si>
    <t>b.Pharma</t>
  </si>
  <si>
    <t>Raju</t>
  </si>
  <si>
    <t>B.tech</t>
  </si>
  <si>
    <t>Ravi</t>
  </si>
  <si>
    <t>MBA</t>
  </si>
  <si>
    <t>Rohan</t>
  </si>
  <si>
    <t>Roshan</t>
  </si>
  <si>
    <t>LLB</t>
  </si>
  <si>
    <t>S.no</t>
  </si>
  <si>
    <t>Father's name</t>
  </si>
  <si>
    <t>Marks</t>
  </si>
  <si>
    <t>Status</t>
  </si>
  <si>
    <t>Put custom sort on Name,Father's name,Course</t>
  </si>
  <si>
    <t xml:space="preserve"> Create a sheet with following columns</t>
  </si>
  <si>
    <t>Put conditional formatting on marks marks&gt;=80-green and marks&lt;50-&gt;Red</t>
  </si>
  <si>
    <t>Put if condition in status column for pass or 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</si>
</sst>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2" borderId="0" xfId="0" applyFill="1"/>
    <xf numFmtId="0" fontId="2" fillId="0" borderId="0" xfId="0" applyFont="1" applyAlignment="1"/>
  </cellXfs>
  <cellStyles count="1">
    <cellStyle name="Normal" xfId="0" builtinId="0"/>
  </cellStyles>
  <dxfs count="2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7856B1-A8F2-437A-93DA-354304882CA7}">
  <dimension ref="B2:L59"/>
  <sheetViews>
    <sheetView tabSelected="1" workbookViewId="0">
      <selection activeCell="P12" sqref="P12"/>
    </sheetView>
  </sheetViews>
  <sheetFormatPr defaultRowHeight="14.4" x14ac:dyDescent="0.3"/>
  <cols>
    <col min="4" max="4" width="14.5546875" bestFit="1" customWidth="1"/>
    <col min="5" max="5" width="12.44140625" bestFit="1" customWidth="1"/>
    <col min="7" max="7" width="10.109375" bestFit="1" customWidth="1"/>
  </cols>
  <sheetData>
    <row r="2" spans="2:10" ht="18" x14ac:dyDescent="0.35">
      <c r="B2" s="3" t="s">
        <v>32</v>
      </c>
      <c r="C2" s="3"/>
      <c r="D2" s="3"/>
      <c r="E2" s="3"/>
      <c r="F2" s="3"/>
      <c r="G2" s="3"/>
      <c r="H2" s="3"/>
      <c r="I2" s="3"/>
      <c r="J2" s="3"/>
    </row>
    <row r="3" spans="2:10" ht="18" x14ac:dyDescent="0.35">
      <c r="B3" s="2"/>
      <c r="C3" s="2" t="s">
        <v>27</v>
      </c>
      <c r="D3" s="2" t="s">
        <v>1</v>
      </c>
      <c r="E3" s="2" t="s">
        <v>28</v>
      </c>
      <c r="F3" s="2" t="s">
        <v>3</v>
      </c>
      <c r="G3" s="2" t="s">
        <v>29</v>
      </c>
      <c r="H3" s="2" t="s">
        <v>5</v>
      </c>
      <c r="I3" s="2" t="s">
        <v>30</v>
      </c>
      <c r="J3" s="2"/>
    </row>
    <row r="7" spans="2:10" x14ac:dyDescent="0.3">
      <c r="B7" s="4" t="s">
        <v>0</v>
      </c>
      <c r="C7" s="4" t="s">
        <v>1</v>
      </c>
      <c r="D7" s="4" t="s">
        <v>2</v>
      </c>
      <c r="E7" s="4" t="s">
        <v>3</v>
      </c>
      <c r="F7" s="4" t="s">
        <v>4</v>
      </c>
      <c r="G7" s="4" t="s">
        <v>5</v>
      </c>
      <c r="H7" s="4" t="s">
        <v>6</v>
      </c>
      <c r="I7" s="4" t="s">
        <v>7</v>
      </c>
    </row>
    <row r="8" spans="2:10" x14ac:dyDescent="0.3">
      <c r="B8">
        <v>7</v>
      </c>
      <c r="C8" t="s">
        <v>8</v>
      </c>
      <c r="D8" t="s">
        <v>9</v>
      </c>
      <c r="E8" t="s">
        <v>10</v>
      </c>
      <c r="F8">
        <v>320</v>
      </c>
      <c r="G8">
        <f t="shared" ref="G8:G16" si="0">F8/500*100%</f>
        <v>0.64</v>
      </c>
      <c r="H8" t="str">
        <f>IF(G8&gt;80%,"Pass","Fail")</f>
        <v>Fail</v>
      </c>
      <c r="I8" t="str">
        <f>IF(G8&gt;90%,"A grade",IF(G8&gt;80%,"B grade",IF(G8&gt;70%,"C ","F Grade")))</f>
        <v>F Grade</v>
      </c>
    </row>
    <row r="9" spans="2:10" x14ac:dyDescent="0.3">
      <c r="B9">
        <v>1</v>
      </c>
      <c r="C9" t="s">
        <v>11</v>
      </c>
      <c r="D9" t="s">
        <v>12</v>
      </c>
      <c r="E9" t="s">
        <v>13</v>
      </c>
      <c r="F9">
        <v>330</v>
      </c>
      <c r="G9">
        <f t="shared" si="0"/>
        <v>0.66</v>
      </c>
      <c r="H9" t="str">
        <f>IF(G9&gt;80%,"Pass","Fail")</f>
        <v>Fail</v>
      </c>
      <c r="I9" t="str">
        <f>IF(G9&gt;90%,"A grade",IF(G9&gt;80%,"B grade",IF(G9&gt;70%,"C ","F Grade")))</f>
        <v>F Grade</v>
      </c>
    </row>
    <row r="10" spans="2:10" x14ac:dyDescent="0.3">
      <c r="B10">
        <v>9</v>
      </c>
      <c r="C10" t="s">
        <v>14</v>
      </c>
      <c r="D10" t="s">
        <v>12</v>
      </c>
      <c r="E10" t="s">
        <v>13</v>
      </c>
      <c r="F10">
        <v>420</v>
      </c>
      <c r="G10">
        <f t="shared" si="0"/>
        <v>0.84</v>
      </c>
      <c r="H10" t="str">
        <f>IF(G10&gt;80%,"Pass","Fail")</f>
        <v>Pass</v>
      </c>
      <c r="I10" t="str">
        <f>IF(G10&gt;90%,"A grade",IF(G10&gt;80%,"B grade",IF(G10&gt;70%,"C ","F Grade")))</f>
        <v>B grade</v>
      </c>
    </row>
    <row r="11" spans="2:10" x14ac:dyDescent="0.3">
      <c r="B11">
        <v>8</v>
      </c>
      <c r="C11" t="s">
        <v>15</v>
      </c>
      <c r="D11" t="s">
        <v>16</v>
      </c>
      <c r="E11" t="s">
        <v>17</v>
      </c>
      <c r="F11">
        <v>430</v>
      </c>
      <c r="G11">
        <f t="shared" si="0"/>
        <v>0.86</v>
      </c>
      <c r="H11" t="str">
        <f>IF(G11&gt;80%,"Pass","Fail")</f>
        <v>Pass</v>
      </c>
      <c r="I11" t="str">
        <f>IF(G11&gt;90%,"A grade",IF(G11&gt;80%,"B grade",IF(G11&gt;70%,"C ","F Grade")))</f>
        <v>B grade</v>
      </c>
    </row>
    <row r="12" spans="2:10" x14ac:dyDescent="0.3">
      <c r="B12">
        <v>6</v>
      </c>
      <c r="C12" t="s">
        <v>18</v>
      </c>
      <c r="D12" t="s">
        <v>11</v>
      </c>
      <c r="E12" t="s">
        <v>19</v>
      </c>
      <c r="F12">
        <v>450</v>
      </c>
      <c r="G12">
        <f t="shared" si="0"/>
        <v>0.9</v>
      </c>
      <c r="H12" t="str">
        <f>IF(G12&gt;80%,"Pass","Fail")</f>
        <v>Pass</v>
      </c>
      <c r="I12" t="str">
        <f>IF(G12&gt;90%,"A grade",IF(G12&gt;80%,"B grade",IF(G12&gt;70%,"C ","F Grade")))</f>
        <v>B grade</v>
      </c>
    </row>
    <row r="13" spans="2:10" x14ac:dyDescent="0.3">
      <c r="B13">
        <v>2</v>
      </c>
      <c r="C13" t="s">
        <v>20</v>
      </c>
      <c r="D13" t="s">
        <v>11</v>
      </c>
      <c r="E13" t="s">
        <v>21</v>
      </c>
      <c r="F13">
        <v>430</v>
      </c>
      <c r="G13">
        <f t="shared" si="0"/>
        <v>0.86</v>
      </c>
      <c r="H13" t="str">
        <f>IF(G13&gt;80%,"Pass","Fail")</f>
        <v>Pass</v>
      </c>
      <c r="I13" t="str">
        <f>IF(G13&gt;90%,"A grade",IF(G13&gt;80%,"B grade",IF(G13&gt;70%,"C ","F Grade")))</f>
        <v>B grade</v>
      </c>
    </row>
    <row r="14" spans="2:10" x14ac:dyDescent="0.3">
      <c r="B14">
        <v>4</v>
      </c>
      <c r="C14" t="s">
        <v>22</v>
      </c>
      <c r="D14" t="s">
        <v>16</v>
      </c>
      <c r="E14" t="s">
        <v>23</v>
      </c>
      <c r="F14">
        <v>230</v>
      </c>
      <c r="G14">
        <f t="shared" si="0"/>
        <v>0.46</v>
      </c>
      <c r="H14" t="str">
        <f>IF(G14&gt;80%,"Pass","Fail")</f>
        <v>Fail</v>
      </c>
      <c r="I14" t="str">
        <f>IF(G14&gt;90%,"A grade",IF(G14&gt;80%,"B grade",IF(G14&gt;70%,"C ","F Grade")))</f>
        <v>F Grade</v>
      </c>
    </row>
    <row r="15" spans="2:10" x14ac:dyDescent="0.3">
      <c r="B15">
        <v>3</v>
      </c>
      <c r="C15" t="s">
        <v>24</v>
      </c>
      <c r="D15" t="s">
        <v>9</v>
      </c>
      <c r="E15" t="s">
        <v>17</v>
      </c>
      <c r="F15">
        <v>345</v>
      </c>
      <c r="G15">
        <f t="shared" si="0"/>
        <v>0.69</v>
      </c>
      <c r="H15" t="str">
        <f>IF(G15&gt;80%,"Pass","Fail")</f>
        <v>Fail</v>
      </c>
      <c r="I15" t="str">
        <f>IF(G15&gt;90%,"A grade",IF(G15&gt;80%,"B grade",IF(G15&gt;70%,"C ","F Grade")))</f>
        <v>F Grade</v>
      </c>
    </row>
    <row r="16" spans="2:10" x14ac:dyDescent="0.3">
      <c r="B16">
        <v>5</v>
      </c>
      <c r="C16" t="s">
        <v>25</v>
      </c>
      <c r="D16" t="s">
        <v>12</v>
      </c>
      <c r="E16" t="s">
        <v>26</v>
      </c>
      <c r="F16">
        <v>350</v>
      </c>
      <c r="G16">
        <f t="shared" si="0"/>
        <v>0.7</v>
      </c>
      <c r="H16" t="str">
        <f>IF(G16&gt;80%,"Pass","Fail")</f>
        <v>Fail</v>
      </c>
      <c r="I16" t="str">
        <f>IF(G16&gt;90%,"A grade",IF(G16&gt;80%,"B grade",IF(G16&gt;70%,"C ","F Grade")))</f>
        <v>F Grade</v>
      </c>
    </row>
    <row r="19" spans="2:10" ht="21" x14ac:dyDescent="0.4">
      <c r="B19" s="1" t="s">
        <v>31</v>
      </c>
      <c r="C19" s="1"/>
      <c r="D19" s="1"/>
      <c r="E19" s="1"/>
      <c r="F19" s="1"/>
      <c r="G19" s="1"/>
      <c r="H19" s="1"/>
      <c r="I19" s="1"/>
      <c r="J19" s="1"/>
    </row>
    <row r="22" spans="2:10" x14ac:dyDescent="0.3">
      <c r="B22" s="4" t="s">
        <v>0</v>
      </c>
      <c r="C22" s="4" t="s">
        <v>1</v>
      </c>
      <c r="D22" s="4" t="s">
        <v>2</v>
      </c>
      <c r="E22" s="4" t="s">
        <v>3</v>
      </c>
      <c r="F22" s="4" t="s">
        <v>4</v>
      </c>
      <c r="G22" s="4" t="s">
        <v>5</v>
      </c>
      <c r="H22" s="4" t="s">
        <v>6</v>
      </c>
      <c r="I22" s="4" t="s">
        <v>7</v>
      </c>
    </row>
    <row r="23" spans="2:10" x14ac:dyDescent="0.3">
      <c r="B23">
        <v>7</v>
      </c>
      <c r="C23" t="s">
        <v>8</v>
      </c>
      <c r="D23" t="s">
        <v>9</v>
      </c>
      <c r="E23" t="s">
        <v>10</v>
      </c>
      <c r="F23">
        <v>320</v>
      </c>
      <c r="G23">
        <f>F23/500*100%</f>
        <v>0.64</v>
      </c>
      <c r="H23" t="str">
        <f>IF(G23&gt;80%,"Pass","Fail")</f>
        <v>Fail</v>
      </c>
      <c r="I23" t="str">
        <f>IF(G23&gt;90%,"A grade",IF(G23&gt;80%,"B grade",IF(G23&gt;70%,"C ","F Grade")))</f>
        <v>F Grade</v>
      </c>
    </row>
    <row r="24" spans="2:10" x14ac:dyDescent="0.3">
      <c r="B24">
        <v>1</v>
      </c>
      <c r="C24" t="s">
        <v>11</v>
      </c>
      <c r="D24" t="s">
        <v>12</v>
      </c>
      <c r="E24" t="s">
        <v>13</v>
      </c>
      <c r="F24">
        <v>330</v>
      </c>
      <c r="G24">
        <f>F24/500*100%</f>
        <v>0.66</v>
      </c>
      <c r="H24" t="str">
        <f>IF(G24&gt;80%,"Pass","Fail")</f>
        <v>Fail</v>
      </c>
      <c r="I24" t="str">
        <f>IF(G24&gt;90%,"A grade",IF(G24&gt;80%,"B grade",IF(G24&gt;70%,"C ","F Grade")))</f>
        <v>F Grade</v>
      </c>
    </row>
    <row r="25" spans="2:10" x14ac:dyDescent="0.3">
      <c r="B25">
        <v>9</v>
      </c>
      <c r="C25" t="s">
        <v>14</v>
      </c>
      <c r="D25" t="s">
        <v>12</v>
      </c>
      <c r="E25" t="s">
        <v>13</v>
      </c>
      <c r="F25">
        <v>420</v>
      </c>
      <c r="G25">
        <f>F25/500*100%</f>
        <v>0.84</v>
      </c>
      <c r="H25" t="str">
        <f>IF(G25&gt;80%,"Pass","Fail")</f>
        <v>Pass</v>
      </c>
      <c r="I25" t="str">
        <f>IF(G25&gt;90%,"A grade",IF(G25&gt;80%,"B grade",IF(G25&gt;70%,"C ","F Grade")))</f>
        <v>B grade</v>
      </c>
    </row>
    <row r="26" spans="2:10" x14ac:dyDescent="0.3">
      <c r="B26">
        <v>8</v>
      </c>
      <c r="C26" t="s">
        <v>15</v>
      </c>
      <c r="D26" t="s">
        <v>16</v>
      </c>
      <c r="E26" t="s">
        <v>17</v>
      </c>
      <c r="F26">
        <v>430</v>
      </c>
      <c r="G26">
        <f>F26/500*100%</f>
        <v>0.86</v>
      </c>
      <c r="H26" t="str">
        <f>IF(G26&gt;80%,"Pass","Fail")</f>
        <v>Pass</v>
      </c>
      <c r="I26" t="str">
        <f>IF(G26&gt;90%,"A grade",IF(G26&gt;80%,"B grade",IF(G26&gt;70%,"C ","F Grade")))</f>
        <v>B grade</v>
      </c>
    </row>
    <row r="27" spans="2:10" x14ac:dyDescent="0.3">
      <c r="B27">
        <v>6</v>
      </c>
      <c r="C27" t="s">
        <v>18</v>
      </c>
      <c r="D27" t="s">
        <v>11</v>
      </c>
      <c r="E27" t="s">
        <v>19</v>
      </c>
      <c r="F27">
        <v>450</v>
      </c>
      <c r="G27">
        <f>F27/500*100%</f>
        <v>0.9</v>
      </c>
      <c r="H27" t="str">
        <f>IF(G27&gt;80%,"Pass","Fail")</f>
        <v>Pass</v>
      </c>
      <c r="I27" t="str">
        <f>IF(G27&gt;90%,"A grade",IF(G27&gt;80%,"B grade",IF(G27&gt;70%,"C ","F Grade")))</f>
        <v>B grade</v>
      </c>
    </row>
    <row r="28" spans="2:10" x14ac:dyDescent="0.3">
      <c r="B28">
        <v>2</v>
      </c>
      <c r="C28" t="s">
        <v>20</v>
      </c>
      <c r="D28" t="s">
        <v>11</v>
      </c>
      <c r="E28" t="s">
        <v>21</v>
      </c>
      <c r="F28">
        <v>430</v>
      </c>
      <c r="G28">
        <f>F28/500*100%</f>
        <v>0.86</v>
      </c>
      <c r="H28" t="str">
        <f>IF(G28&gt;80%,"Pass","Fail")</f>
        <v>Pass</v>
      </c>
      <c r="I28" t="str">
        <f>IF(G28&gt;90%,"A grade",IF(G28&gt;80%,"B grade",IF(G28&gt;70%,"C ","F Grade")))</f>
        <v>B grade</v>
      </c>
    </row>
    <row r="29" spans="2:10" x14ac:dyDescent="0.3">
      <c r="B29">
        <v>4</v>
      </c>
      <c r="C29" t="s">
        <v>22</v>
      </c>
      <c r="D29" t="s">
        <v>16</v>
      </c>
      <c r="E29" t="s">
        <v>23</v>
      </c>
      <c r="F29">
        <v>230</v>
      </c>
      <c r="G29">
        <f>F29/500*100%</f>
        <v>0.46</v>
      </c>
      <c r="H29" t="str">
        <f>IF(G29&gt;80%,"Pass","Fail")</f>
        <v>Fail</v>
      </c>
      <c r="I29" t="str">
        <f>IF(G29&gt;90%,"A grade",IF(G29&gt;80%,"B grade",IF(G29&gt;70%,"C ","F Grade")))</f>
        <v>F Grade</v>
      </c>
    </row>
    <row r="30" spans="2:10" x14ac:dyDescent="0.3">
      <c r="B30">
        <v>3</v>
      </c>
      <c r="C30" t="s">
        <v>24</v>
      </c>
      <c r="D30" t="s">
        <v>9</v>
      </c>
      <c r="E30" t="s">
        <v>17</v>
      </c>
      <c r="F30">
        <v>345</v>
      </c>
      <c r="G30">
        <f>F30/500*100%</f>
        <v>0.69</v>
      </c>
      <c r="H30" t="str">
        <f>IF(G30&gt;80%,"Pass","Fail")</f>
        <v>Fail</v>
      </c>
      <c r="I30" t="str">
        <f>IF(G30&gt;90%,"A grade",IF(G30&gt;80%,"B grade",IF(G30&gt;70%,"C ","F Grade")))</f>
        <v>F Grade</v>
      </c>
    </row>
    <row r="31" spans="2:10" x14ac:dyDescent="0.3">
      <c r="B31">
        <v>5</v>
      </c>
      <c r="C31" t="s">
        <v>25</v>
      </c>
      <c r="D31" t="s">
        <v>12</v>
      </c>
      <c r="E31" t="s">
        <v>26</v>
      </c>
      <c r="F31">
        <v>350</v>
      </c>
      <c r="G31">
        <f>F31/500*100%</f>
        <v>0.7</v>
      </c>
      <c r="H31" t="str">
        <f>IF(G31&gt;80%,"Pass","Fail")</f>
        <v>Fail</v>
      </c>
      <c r="I31" t="str">
        <f>IF(G31&gt;90%,"A grade",IF(G31&gt;80%,"B grade",IF(G31&gt;70%,"C ","F Grade")))</f>
        <v>F Grade</v>
      </c>
    </row>
    <row r="34" spans="2:10" ht="21" x14ac:dyDescent="0.4">
      <c r="B34" s="5" t="s">
        <v>33</v>
      </c>
      <c r="C34" s="5"/>
      <c r="D34" s="5"/>
      <c r="E34" s="5"/>
      <c r="F34" s="5"/>
      <c r="G34" s="5"/>
      <c r="H34" s="5"/>
      <c r="I34" s="5"/>
      <c r="J34" s="5"/>
    </row>
    <row r="36" spans="2:10" x14ac:dyDescent="0.3">
      <c r="B36" s="4" t="s">
        <v>0</v>
      </c>
      <c r="C36" s="4" t="s">
        <v>1</v>
      </c>
      <c r="D36" s="4" t="s">
        <v>2</v>
      </c>
      <c r="E36" s="4" t="s">
        <v>3</v>
      </c>
      <c r="F36" s="4" t="s">
        <v>4</v>
      </c>
      <c r="G36" s="4" t="s">
        <v>5</v>
      </c>
      <c r="H36" s="4" t="s">
        <v>6</v>
      </c>
      <c r="I36" s="4" t="s">
        <v>7</v>
      </c>
    </row>
    <row r="37" spans="2:10" x14ac:dyDescent="0.3">
      <c r="B37">
        <v>7</v>
      </c>
      <c r="C37" t="s">
        <v>8</v>
      </c>
      <c r="D37" t="s">
        <v>9</v>
      </c>
      <c r="E37" t="s">
        <v>10</v>
      </c>
      <c r="F37">
        <v>320</v>
      </c>
      <c r="G37">
        <f>F37/5</f>
        <v>64</v>
      </c>
      <c r="H37" t="str">
        <f>IF(G37&gt;80%,"Pass","Fail")</f>
        <v>Pass</v>
      </c>
      <c r="I37" t="str">
        <f>IF(G37&gt;90%,"A grade",IF(G37&gt;80%,"B grade",IF(G37&gt;70%,"C ","F Grade")))</f>
        <v>A grade</v>
      </c>
    </row>
    <row r="38" spans="2:10" x14ac:dyDescent="0.3">
      <c r="B38">
        <v>1</v>
      </c>
      <c r="C38" t="s">
        <v>11</v>
      </c>
      <c r="D38" t="s">
        <v>12</v>
      </c>
      <c r="E38" t="s">
        <v>13</v>
      </c>
      <c r="F38">
        <v>330</v>
      </c>
      <c r="G38">
        <f t="shared" ref="G38:G45" si="1">F38/5</f>
        <v>66</v>
      </c>
      <c r="H38" t="str">
        <f>IF(G38&gt;80%,"Pass","Fail")</f>
        <v>Pass</v>
      </c>
      <c r="I38" t="str">
        <f>IF(G38&gt;90%,"A grade",IF(G38&gt;80%,"B grade",IF(G38&gt;70%,"C ","F Grade")))</f>
        <v>A grade</v>
      </c>
    </row>
    <row r="39" spans="2:10" x14ac:dyDescent="0.3">
      <c r="B39">
        <v>9</v>
      </c>
      <c r="C39" t="s">
        <v>14</v>
      </c>
      <c r="D39" t="s">
        <v>12</v>
      </c>
      <c r="E39" t="s">
        <v>13</v>
      </c>
      <c r="F39">
        <v>420</v>
      </c>
      <c r="G39">
        <f t="shared" si="1"/>
        <v>84</v>
      </c>
      <c r="H39" t="str">
        <f>IF(G39&gt;80%,"Pass","Fail")</f>
        <v>Pass</v>
      </c>
      <c r="I39" t="str">
        <f>IF(G39&gt;90%,"A grade",IF(G39&gt;80%,"B grade",IF(G39&gt;70%,"C ","F Grade")))</f>
        <v>A grade</v>
      </c>
    </row>
    <row r="40" spans="2:10" x14ac:dyDescent="0.3">
      <c r="B40">
        <v>8</v>
      </c>
      <c r="C40" t="s">
        <v>15</v>
      </c>
      <c r="D40" t="s">
        <v>16</v>
      </c>
      <c r="E40" t="s">
        <v>17</v>
      </c>
      <c r="F40">
        <v>430</v>
      </c>
      <c r="G40">
        <f t="shared" si="1"/>
        <v>86</v>
      </c>
      <c r="H40" t="str">
        <f>IF(G40&gt;80%,"Pass","Fail")</f>
        <v>Pass</v>
      </c>
      <c r="I40" t="str">
        <f>IF(G40&gt;90%,"A grade",IF(G40&gt;80%,"B grade",IF(G40&gt;70%,"C ","F Grade")))</f>
        <v>A grade</v>
      </c>
    </row>
    <row r="41" spans="2:10" x14ac:dyDescent="0.3">
      <c r="B41">
        <v>6</v>
      </c>
      <c r="C41" t="s">
        <v>18</v>
      </c>
      <c r="D41" t="s">
        <v>11</v>
      </c>
      <c r="E41" t="s">
        <v>19</v>
      </c>
      <c r="F41">
        <v>450</v>
      </c>
      <c r="G41">
        <f t="shared" si="1"/>
        <v>90</v>
      </c>
      <c r="H41" t="str">
        <f>IF(G41&gt;80%,"Pass","Fail")</f>
        <v>Pass</v>
      </c>
      <c r="I41" t="str">
        <f>IF(G41&gt;90%,"A grade",IF(G41&gt;80%,"B grade",IF(G41&gt;70%,"C ","F Grade")))</f>
        <v>A grade</v>
      </c>
    </row>
    <row r="42" spans="2:10" x14ac:dyDescent="0.3">
      <c r="B42">
        <v>2</v>
      </c>
      <c r="C42" t="s">
        <v>20</v>
      </c>
      <c r="D42" t="s">
        <v>11</v>
      </c>
      <c r="E42" t="s">
        <v>21</v>
      </c>
      <c r="F42">
        <v>430</v>
      </c>
      <c r="G42">
        <f t="shared" si="1"/>
        <v>86</v>
      </c>
      <c r="H42" t="str">
        <f>IF(G42&gt;80%,"Pass","Fail")</f>
        <v>Pass</v>
      </c>
      <c r="I42" t="str">
        <f>IF(G42&gt;90%,"A grade",IF(G42&gt;80%,"B grade",IF(G42&gt;70%,"C ","F Grade")))</f>
        <v>A grade</v>
      </c>
    </row>
    <row r="43" spans="2:10" x14ac:dyDescent="0.3">
      <c r="B43">
        <v>4</v>
      </c>
      <c r="C43" t="s">
        <v>22</v>
      </c>
      <c r="D43" t="s">
        <v>16</v>
      </c>
      <c r="E43" t="s">
        <v>23</v>
      </c>
      <c r="F43">
        <v>230</v>
      </c>
      <c r="G43">
        <f t="shared" si="1"/>
        <v>46</v>
      </c>
      <c r="H43" t="str">
        <f>IF(G43&gt;80%,"Pass","Fail")</f>
        <v>Pass</v>
      </c>
      <c r="I43" t="str">
        <f>IF(G43&gt;90%,"A grade",IF(G43&gt;80%,"B grade",IF(G43&gt;70%,"C ","F Grade")))</f>
        <v>A grade</v>
      </c>
    </row>
    <row r="44" spans="2:10" x14ac:dyDescent="0.3">
      <c r="B44">
        <v>3</v>
      </c>
      <c r="C44" t="s">
        <v>24</v>
      </c>
      <c r="D44" t="s">
        <v>9</v>
      </c>
      <c r="E44" t="s">
        <v>17</v>
      </c>
      <c r="F44">
        <v>345</v>
      </c>
      <c r="G44">
        <f t="shared" si="1"/>
        <v>69</v>
      </c>
      <c r="H44" t="str">
        <f>IF(G44&gt;80%,"Pass","Fail")</f>
        <v>Pass</v>
      </c>
      <c r="I44" t="str">
        <f>IF(G44&gt;90%,"A grade",IF(G44&gt;80%,"B grade",IF(G44&gt;70%,"C ","F Grade")))</f>
        <v>A grade</v>
      </c>
    </row>
    <row r="45" spans="2:10" x14ac:dyDescent="0.3">
      <c r="B45">
        <v>5</v>
      </c>
      <c r="C45" t="s">
        <v>25</v>
      </c>
      <c r="D45" t="s">
        <v>12</v>
      </c>
      <c r="E45" t="s">
        <v>26</v>
      </c>
      <c r="F45">
        <v>350</v>
      </c>
      <c r="G45">
        <f t="shared" si="1"/>
        <v>70</v>
      </c>
      <c r="H45" t="str">
        <f>IF(G45&gt;80%,"Pass","Fail")</f>
        <v>Pass</v>
      </c>
      <c r="I45" t="str">
        <f>IF(G45&gt;90%,"A grade",IF(G45&gt;80%,"B grade",IF(G45&gt;70%,"C ","F Grade")))</f>
        <v>A grade</v>
      </c>
    </row>
    <row r="48" spans="2:10" ht="21" x14ac:dyDescent="0.4">
      <c r="B48" s="5" t="s">
        <v>34</v>
      </c>
      <c r="C48" s="5"/>
      <c r="D48" s="5"/>
      <c r="E48" s="5"/>
      <c r="F48" s="5"/>
      <c r="G48" s="5"/>
      <c r="H48" s="5"/>
      <c r="I48" s="5"/>
      <c r="J48" s="5"/>
    </row>
    <row r="49" spans="2:12" ht="21" x14ac:dyDescent="0.4">
      <c r="B49" s="5"/>
      <c r="C49" s="5"/>
      <c r="D49" s="5"/>
      <c r="E49" s="5"/>
      <c r="F49" s="5"/>
      <c r="G49" s="5"/>
      <c r="H49" s="5"/>
      <c r="I49" s="5"/>
      <c r="J49" s="5"/>
      <c r="L49" s="5"/>
    </row>
    <row r="50" spans="2:12" ht="21" x14ac:dyDescent="0.4">
      <c r="B50" s="4" t="s">
        <v>0</v>
      </c>
      <c r="C50" s="4" t="s">
        <v>1</v>
      </c>
      <c r="D50" s="4" t="s">
        <v>2</v>
      </c>
      <c r="E50" s="4" t="s">
        <v>3</v>
      </c>
      <c r="F50" s="4" t="s">
        <v>4</v>
      </c>
      <c r="G50" s="4" t="s">
        <v>5</v>
      </c>
      <c r="H50" s="4" t="s">
        <v>6</v>
      </c>
      <c r="I50" s="4" t="s">
        <v>7</v>
      </c>
      <c r="J50" s="5"/>
      <c r="L50" s="5"/>
    </row>
    <row r="51" spans="2:12" x14ac:dyDescent="0.3">
      <c r="B51">
        <v>7</v>
      </c>
      <c r="C51" t="s">
        <v>8</v>
      </c>
      <c r="D51" t="s">
        <v>9</v>
      </c>
      <c r="E51" t="s">
        <v>10</v>
      </c>
      <c r="F51">
        <v>320</v>
      </c>
      <c r="G51">
        <f>F51/5</f>
        <v>64</v>
      </c>
      <c r="H51" t="str">
        <f>IF(G51&gt;=80,"Pass","Fail")</f>
        <v>Fail</v>
      </c>
      <c r="I51" t="str">
        <f>IF(G51&gt;90%,"A grade",IF(G51&gt;80%,"B grade",IF(G51&gt;70%,"C ","F Grade")))</f>
        <v>A grade</v>
      </c>
    </row>
    <row r="52" spans="2:12" x14ac:dyDescent="0.3">
      <c r="B52">
        <v>1</v>
      </c>
      <c r="C52" t="s">
        <v>11</v>
      </c>
      <c r="D52" t="s">
        <v>12</v>
      </c>
      <c r="E52" t="s">
        <v>13</v>
      </c>
      <c r="F52">
        <v>330</v>
      </c>
      <c r="G52">
        <f t="shared" ref="G52:G59" si="2">F52/5</f>
        <v>66</v>
      </c>
      <c r="H52" t="str">
        <f t="shared" ref="H52:H59" si="3">IF(G52&gt;=80,"Pass","Fail")</f>
        <v>Fail</v>
      </c>
      <c r="I52" t="str">
        <f>IF(G52&gt;90%,"A grade",IF(G52&gt;80%,"B grade",IF(G52&gt;70%,"C ","F Grade")))</f>
        <v>A grade</v>
      </c>
    </row>
    <row r="53" spans="2:12" x14ac:dyDescent="0.3">
      <c r="B53">
        <v>9</v>
      </c>
      <c r="C53" t="s">
        <v>14</v>
      </c>
      <c r="D53" t="s">
        <v>12</v>
      </c>
      <c r="E53" t="s">
        <v>13</v>
      </c>
      <c r="F53">
        <v>420</v>
      </c>
      <c r="G53">
        <f t="shared" si="2"/>
        <v>84</v>
      </c>
      <c r="H53" t="str">
        <f t="shared" si="3"/>
        <v>Pass</v>
      </c>
      <c r="I53" t="str">
        <f>IF(G53&gt;90%,"A grade",IF(G53&gt;80%,"B grade",IF(G53&gt;70%,"C ","F Grade")))</f>
        <v>A grade</v>
      </c>
    </row>
    <row r="54" spans="2:12" x14ac:dyDescent="0.3">
      <c r="B54">
        <v>8</v>
      </c>
      <c r="C54" t="s">
        <v>15</v>
      </c>
      <c r="D54" t="s">
        <v>16</v>
      </c>
      <c r="E54" t="s">
        <v>17</v>
      </c>
      <c r="F54">
        <v>430</v>
      </c>
      <c r="G54">
        <f t="shared" si="2"/>
        <v>86</v>
      </c>
      <c r="H54" t="str">
        <f t="shared" si="3"/>
        <v>Pass</v>
      </c>
      <c r="I54" t="str">
        <f>IF(G54&gt;90%,"A grade",IF(G54&gt;80%,"B grade",IF(G54&gt;70%,"C ","F Grade")))</f>
        <v>A grade</v>
      </c>
    </row>
    <row r="55" spans="2:12" x14ac:dyDescent="0.3">
      <c r="B55">
        <v>6</v>
      </c>
      <c r="C55" t="s">
        <v>18</v>
      </c>
      <c r="D55" t="s">
        <v>11</v>
      </c>
      <c r="E55" t="s">
        <v>19</v>
      </c>
      <c r="F55">
        <v>450</v>
      </c>
      <c r="G55">
        <f t="shared" si="2"/>
        <v>90</v>
      </c>
      <c r="H55" t="str">
        <f t="shared" si="3"/>
        <v>Pass</v>
      </c>
      <c r="I55" t="str">
        <f>IF(G55&gt;90%,"A grade",IF(G55&gt;80%,"B grade",IF(G55&gt;70%,"C ","F Grade")))</f>
        <v>A grade</v>
      </c>
    </row>
    <row r="56" spans="2:12" x14ac:dyDescent="0.3">
      <c r="B56">
        <v>2</v>
      </c>
      <c r="C56" t="s">
        <v>20</v>
      </c>
      <c r="D56" t="s">
        <v>11</v>
      </c>
      <c r="E56" t="s">
        <v>21</v>
      </c>
      <c r="F56">
        <v>430</v>
      </c>
      <c r="G56">
        <f t="shared" si="2"/>
        <v>86</v>
      </c>
      <c r="H56" t="str">
        <f t="shared" si="3"/>
        <v>Pass</v>
      </c>
      <c r="I56" t="str">
        <f>IF(G56&gt;90%,"A grade",IF(G56&gt;80%,"B grade",IF(G56&gt;70%,"C ","F Grade")))</f>
        <v>A grade</v>
      </c>
    </row>
    <row r="57" spans="2:12" x14ac:dyDescent="0.3">
      <c r="B57">
        <v>4</v>
      </c>
      <c r="C57" t="s">
        <v>22</v>
      </c>
      <c r="D57" t="s">
        <v>16</v>
      </c>
      <c r="E57" t="s">
        <v>23</v>
      </c>
      <c r="F57">
        <v>230</v>
      </c>
      <c r="G57">
        <f t="shared" si="2"/>
        <v>46</v>
      </c>
      <c r="H57" t="str">
        <f t="shared" si="3"/>
        <v>Fail</v>
      </c>
      <c r="I57" t="str">
        <f>IF(G57&gt;90%,"A grade",IF(G57&gt;80%,"B grade",IF(G57&gt;70%,"C ","F Grade")))</f>
        <v>A grade</v>
      </c>
    </row>
    <row r="58" spans="2:12" x14ac:dyDescent="0.3">
      <c r="B58">
        <v>3</v>
      </c>
      <c r="C58" t="s">
        <v>24</v>
      </c>
      <c r="D58" t="s">
        <v>9</v>
      </c>
      <c r="E58" t="s">
        <v>17</v>
      </c>
      <c r="F58">
        <v>345</v>
      </c>
      <c r="G58">
        <f t="shared" si="2"/>
        <v>69</v>
      </c>
      <c r="H58" t="str">
        <f t="shared" si="3"/>
        <v>Fail</v>
      </c>
      <c r="I58" t="str">
        <f>IF(G58&gt;90%,"A grade",IF(G58&gt;80%,"B grade",IF(G58&gt;70%,"C ","F Grade")))</f>
        <v>A grade</v>
      </c>
    </row>
    <row r="59" spans="2:12" x14ac:dyDescent="0.3">
      <c r="B59">
        <v>5</v>
      </c>
      <c r="C59" t="s">
        <v>25</v>
      </c>
      <c r="D59" t="s">
        <v>12</v>
      </c>
      <c r="E59" t="s">
        <v>26</v>
      </c>
      <c r="F59">
        <v>350</v>
      </c>
      <c r="G59">
        <f t="shared" si="2"/>
        <v>70</v>
      </c>
      <c r="H59" t="str">
        <f t="shared" si="3"/>
        <v>Fail</v>
      </c>
      <c r="I59" t="str">
        <f>IF(G59&gt;90%,"A grade",IF(G59&gt;80%,"B grade",IF(G59&gt;70%,"C ","F Grade")))</f>
        <v>A grade</v>
      </c>
    </row>
  </sheetData>
  <sortState xmlns:xlrd2="http://schemas.microsoft.com/office/spreadsheetml/2017/richdata2" ref="B23:I31">
    <sortCondition ref="C23:C31"/>
    <sortCondition descending="1" ref="D23:D31"/>
    <sortCondition descending="1" ref="E23:E31"/>
  </sortState>
  <mergeCells count="2">
    <mergeCell ref="B2:J2"/>
    <mergeCell ref="B19:J19"/>
  </mergeCells>
  <conditionalFormatting sqref="G36:G45">
    <cfRule type="cellIs" dxfId="9" priority="6" operator="lessThan">
      <formula>80</formula>
    </cfRule>
    <cfRule type="cellIs" dxfId="8" priority="7" operator="greaterThan">
      <formula>80</formula>
    </cfRule>
    <cfRule type="cellIs" dxfId="7" priority="8" operator="greaterThan">
      <formula>80</formula>
    </cfRule>
    <cfRule type="cellIs" dxfId="6" priority="9" operator="greaterThan">
      <formula>80</formula>
    </cfRule>
    <cfRule type="cellIs" dxfId="5" priority="10" operator="greaterThan">
      <formula>50</formula>
    </cfRule>
  </conditionalFormatting>
  <conditionalFormatting sqref="G50:G59">
    <cfRule type="cellIs" dxfId="4" priority="1" operator="lessThan">
      <formula>80</formula>
    </cfRule>
    <cfRule type="cellIs" dxfId="3" priority="2" operator="greaterThan">
      <formula>80</formula>
    </cfRule>
    <cfRule type="cellIs" dxfId="2" priority="3" operator="greaterThan">
      <formula>80</formula>
    </cfRule>
    <cfRule type="cellIs" dxfId="1" priority="4" operator="greaterThan">
      <formula>80</formula>
    </cfRule>
    <cfRule type="cellIs" dxfId="0" priority="5" operator="greaterThan">
      <formula>50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reyaz ahamad</dc:creator>
  <cp:lastModifiedBy>reyaz ahamad</cp:lastModifiedBy>
  <dcterms:created xsi:type="dcterms:W3CDTF">2024-03-06T15:41:45Z</dcterms:created>
  <dcterms:modified xsi:type="dcterms:W3CDTF">2024-03-06T16:03:28Z</dcterms:modified>
</cp:coreProperties>
</file>