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3I-PC-17\Documents\"/>
    </mc:Choice>
  </mc:AlternateContent>
  <xr:revisionPtr revIDLastSave="0" documentId="8_{CD266F6F-4827-4DDE-A308-B23D79D67B59}" xr6:coauthVersionLast="36" xr6:coauthVersionMax="36" xr10:uidLastSave="{00000000-0000-0000-0000-000000000000}"/>
  <bookViews>
    <workbookView xWindow="0" yWindow="0" windowWidth="15345" windowHeight="4470" activeTab="3" xr2:uid="{28D5BA0B-1826-4A57-8CA2-976006B3A717}"/>
  </bookViews>
  <sheets>
    <sheet name="Sheet1" sheetId="1" r:id="rId1"/>
    <sheet name="Sheet2" sheetId="2" r:id="rId2"/>
    <sheet name="Sheet3" sheetId="3" r:id="rId3"/>
    <sheet name="Sheet4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3" i="4"/>
  <c r="C5" i="3"/>
  <c r="C6" i="3"/>
  <c r="C7" i="3"/>
  <c r="C8" i="3"/>
  <c r="C9" i="3"/>
  <c r="C10" i="3"/>
  <c r="C4" i="3"/>
  <c r="D5" i="2"/>
  <c r="D6" i="2"/>
  <c r="D7" i="2"/>
  <c r="D8" i="2"/>
  <c r="D4" i="2"/>
  <c r="C10" i="1" l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<sst xmlns="http://schemas.openxmlformats.org/spreadsheetml/2006/main" count="43" uniqueCount="32">
  <si>
    <t>Jenis K elamin</t>
  </si>
  <si>
    <t>L</t>
  </si>
  <si>
    <t>P</t>
  </si>
  <si>
    <t>Keterangan</t>
  </si>
  <si>
    <t>Harga</t>
  </si>
  <si>
    <t>Quantity</t>
  </si>
  <si>
    <t>Discount</t>
  </si>
  <si>
    <t>Discount10%*Harga*Quantity</t>
  </si>
  <si>
    <t>Jika Quantity&gt;=10</t>
  </si>
  <si>
    <t>Kode Jurusan</t>
  </si>
  <si>
    <t>IK</t>
  </si>
  <si>
    <t>KA</t>
  </si>
  <si>
    <t>AB</t>
  </si>
  <si>
    <t xml:space="preserve">AB </t>
  </si>
  <si>
    <t>Jurusan</t>
  </si>
  <si>
    <t>Informatika komputer</t>
  </si>
  <si>
    <t>Koumputer Akuntansi</t>
  </si>
  <si>
    <t>Administrasi Bisnis</t>
  </si>
  <si>
    <t>Sales</t>
  </si>
  <si>
    <t>Penjualan</t>
  </si>
  <si>
    <t>Bonus</t>
  </si>
  <si>
    <t>Irna</t>
  </si>
  <si>
    <t>Rani</t>
  </si>
  <si>
    <t>Dewi</t>
  </si>
  <si>
    <t>Asep</t>
  </si>
  <si>
    <t>Jajang</t>
  </si>
  <si>
    <t>Ratna</t>
  </si>
  <si>
    <t>kemin</t>
  </si>
  <si>
    <t>Penjualan&gt;10: 100000</t>
  </si>
  <si>
    <t>Penjualan&gt;30: 200000</t>
  </si>
  <si>
    <t>Penjualan&gt;70: 300000</t>
  </si>
  <si>
    <t>Pnjualan &lt;=10: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</si>
</sst>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1" fillId="3" borderId="0" xfId="0" applyFont="1" applyFill="1" applyBorder="1"/>
    <xf numFmtId="0" fontId="1" fillId="0" borderId="0" xfId="0" applyFont="1"/>
    <xf numFmtId="9" fontId="0" fillId="0" borderId="0" xfId="0" applyNumberFormat="1"/>
    <xf numFmtId="0" fontId="0" fillId="4" borderId="1" xfId="0" applyFill="1" applyBorder="1"/>
    <xf numFmtId="0" fontId="0" fillId="4" borderId="2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07D-98AA-4F10-A090-AC1611ACB1CE}">
  <dimension ref="B3:C10"/>
  <sheetViews>
    <sheetView workbookViewId="0">
      <selection activeCell="C5" sqref="C5"/>
    </sheetView>
  </sheetViews>
  <sheetFormatPr defaultRowHeight="15" x14ac:dyDescent="0.25"/>
  <cols>
    <col min="1" max="1" width="12" bestFit="1" customWidth="1"/>
    <col min="2" max="2" width="13.7109375" bestFit="1" customWidth="1"/>
    <col min="3" max="3" width="21.85546875" customWidth="1"/>
    <col min="4" max="4" width="9.140625" customWidth="1"/>
  </cols>
  <sheetData>
    <row r="3" spans="2:3" x14ac:dyDescent="0.25">
      <c r="B3" s="2" t="s">
        <v>0</v>
      </c>
      <c r="C3" s="2" t="s">
        <v>3</v>
      </c>
    </row>
    <row r="4" spans="2:3" x14ac:dyDescent="0.25">
      <c r="B4" s="3" t="s">
        <v>1</v>
      </c>
      <c r="C4" s="1" t="str">
        <f>IF(B4="L","Laki-Laki","Perempuan")</f>
        <v>Laki-Laki</v>
      </c>
    </row>
    <row r="5" spans="2:3" x14ac:dyDescent="0.25">
      <c r="B5" s="3" t="s">
        <v>2</v>
      </c>
      <c r="C5" s="1" t="str">
        <f t="shared" ref="C5:C10" si="0">IF(B5="L","Laki-Laki","Perempuan")</f>
        <v>Perempuan</v>
      </c>
    </row>
    <row r="6" spans="2:3" x14ac:dyDescent="0.25">
      <c r="B6" s="3" t="s">
        <v>2</v>
      </c>
      <c r="C6" s="1" t="str">
        <f t="shared" si="0"/>
        <v>Perempuan</v>
      </c>
    </row>
    <row r="7" spans="2:3" x14ac:dyDescent="0.25">
      <c r="B7" s="3" t="s">
        <v>1</v>
      </c>
      <c r="C7" s="1" t="str">
        <f t="shared" si="0"/>
        <v>Laki-Laki</v>
      </c>
    </row>
    <row r="8" spans="2:3" x14ac:dyDescent="0.25">
      <c r="B8" s="3" t="s">
        <v>2</v>
      </c>
      <c r="C8" s="1" t="str">
        <f t="shared" si="0"/>
        <v>Perempuan</v>
      </c>
    </row>
    <row r="9" spans="2:3" x14ac:dyDescent="0.25">
      <c r="B9" s="3" t="s">
        <v>1</v>
      </c>
      <c r="C9" s="1" t="str">
        <f t="shared" si="0"/>
        <v>Laki-Laki</v>
      </c>
    </row>
    <row r="10" spans="2:3" x14ac:dyDescent="0.25">
      <c r="B10" s="3" t="s">
        <v>1</v>
      </c>
      <c r="C10" s="1" t="str">
        <f t="shared" si="0"/>
        <v>Laki-Laki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5DD0-EBAE-4A8F-890A-315B2143B40A}">
  <dimension ref="B3:F8"/>
  <sheetViews>
    <sheetView workbookViewId="0">
      <selection activeCell="C10" sqref="C10"/>
    </sheetView>
  </sheetViews>
  <sheetFormatPr defaultRowHeight="15" x14ac:dyDescent="0.25"/>
  <cols>
    <col min="2" max="2" width="10.5703125" customWidth="1"/>
    <col min="3" max="3" width="12" customWidth="1"/>
    <col min="4" max="4" width="19.42578125" bestFit="1" customWidth="1"/>
  </cols>
  <sheetData>
    <row r="3" spans="2:6" x14ac:dyDescent="0.25">
      <c r="B3" s="4" t="s">
        <v>4</v>
      </c>
      <c r="C3" s="4" t="s">
        <v>5</v>
      </c>
      <c r="D3" s="4" t="s">
        <v>6</v>
      </c>
      <c r="F3" s="5" t="s">
        <v>7</v>
      </c>
    </row>
    <row r="4" spans="2:6" x14ac:dyDescent="0.25">
      <c r="B4" s="1">
        <v>7000</v>
      </c>
      <c r="C4" s="1">
        <v>15</v>
      </c>
      <c r="D4" s="1">
        <f>IF(C4&gt;10,10%*B4*C4,"Tidak dapat discount")</f>
        <v>10500</v>
      </c>
      <c r="F4" s="6" t="s">
        <v>8</v>
      </c>
    </row>
    <row r="5" spans="2:6" x14ac:dyDescent="0.25">
      <c r="B5" s="1">
        <v>5000</v>
      </c>
      <c r="C5" s="1">
        <v>10</v>
      </c>
      <c r="D5" s="1" t="str">
        <f t="shared" ref="D5:D8" si="0">IF(C5&gt;10,10%*B5*C5,"Tidak dapat discount")</f>
        <v>Tidak dapat discount</v>
      </c>
    </row>
    <row r="6" spans="2:6" x14ac:dyDescent="0.25">
      <c r="B6" s="1">
        <v>6000</v>
      </c>
      <c r="C6" s="1">
        <v>9</v>
      </c>
      <c r="D6" s="1" t="str">
        <f t="shared" si="0"/>
        <v>Tidak dapat discount</v>
      </c>
      <c r="F6" s="7">
        <v>0.1</v>
      </c>
    </row>
    <row r="7" spans="2:6" x14ac:dyDescent="0.25">
      <c r="B7" s="1">
        <v>7000</v>
      </c>
      <c r="C7" s="1">
        <v>8</v>
      </c>
      <c r="D7" s="1" t="str">
        <f t="shared" si="0"/>
        <v>Tidak dapat discount</v>
      </c>
    </row>
    <row r="8" spans="2:6" x14ac:dyDescent="0.25">
      <c r="B8" s="1">
        <v>4500</v>
      </c>
      <c r="C8" s="1">
        <v>12</v>
      </c>
      <c r="D8" s="1">
        <f t="shared" si="0"/>
        <v>5400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7145B-6A1E-4A98-8563-E0869F940EAB}">
  <dimension ref="B1:E10"/>
  <sheetViews>
    <sheetView workbookViewId="0">
      <selection activeCell="D1" sqref="D1:E3"/>
    </sheetView>
  </sheetViews>
  <sheetFormatPr defaultRowHeight="15" x14ac:dyDescent="0.25"/>
  <cols>
    <col min="2" max="2" width="12.7109375" bestFit="1" customWidth="1"/>
    <col min="3" max="3" width="24.42578125" customWidth="1"/>
    <col min="5" max="5" width="20.7109375" bestFit="1" customWidth="1"/>
  </cols>
  <sheetData>
    <row r="1" spans="2:5" x14ac:dyDescent="0.25">
      <c r="D1" s="10" t="s">
        <v>10</v>
      </c>
      <c r="E1" s="10" t="s">
        <v>15</v>
      </c>
    </row>
    <row r="2" spans="2:5" x14ac:dyDescent="0.25">
      <c r="D2" s="10" t="s">
        <v>11</v>
      </c>
      <c r="E2" s="10" t="s">
        <v>16</v>
      </c>
    </row>
    <row r="3" spans="2:5" x14ac:dyDescent="0.25">
      <c r="B3" s="8" t="s">
        <v>9</v>
      </c>
      <c r="C3" s="9" t="s">
        <v>14</v>
      </c>
      <c r="D3" s="10" t="s">
        <v>12</v>
      </c>
      <c r="E3" s="10" t="s">
        <v>17</v>
      </c>
    </row>
    <row r="4" spans="2:5" x14ac:dyDescent="0.25">
      <c r="B4" s="1" t="s">
        <v>10</v>
      </c>
      <c r="C4" s="1" t="str">
        <f>IF(B4="IK","Informatika Komputer",IF(B4="KA","Komputer Akuntasi","Administrasi Bisnis"))</f>
        <v>Informatika Komputer</v>
      </c>
    </row>
    <row r="5" spans="2:5" x14ac:dyDescent="0.25">
      <c r="B5" s="1" t="s">
        <v>11</v>
      </c>
      <c r="C5" s="1" t="str">
        <f t="shared" ref="C5:C10" si="0">IF(B5="IK","Informatika Komputer",IF(B5="KA","Komputer Akuntasi","Administrasi Bisnis"))</f>
        <v>Komputer Akuntasi</v>
      </c>
    </row>
    <row r="6" spans="2:5" x14ac:dyDescent="0.25">
      <c r="B6" s="1" t="s">
        <v>10</v>
      </c>
      <c r="C6" s="1" t="str">
        <f t="shared" si="0"/>
        <v>Informatika Komputer</v>
      </c>
    </row>
    <row r="7" spans="2:5" x14ac:dyDescent="0.25">
      <c r="B7" s="1" t="s">
        <v>12</v>
      </c>
      <c r="C7" s="1" t="str">
        <f t="shared" si="0"/>
        <v>Administrasi Bisnis</v>
      </c>
    </row>
    <row r="8" spans="2:5" x14ac:dyDescent="0.25">
      <c r="B8" s="1" t="s">
        <v>10</v>
      </c>
      <c r="C8" s="1" t="str">
        <f t="shared" si="0"/>
        <v>Informatika Komputer</v>
      </c>
    </row>
    <row r="9" spans="2:5" x14ac:dyDescent="0.25">
      <c r="B9" s="1" t="s">
        <v>13</v>
      </c>
      <c r="C9" s="1" t="str">
        <f t="shared" si="0"/>
        <v>Administrasi Bisnis</v>
      </c>
    </row>
    <row r="10" spans="2:5" x14ac:dyDescent="0.25">
      <c r="B10" s="1" t="s">
        <v>11</v>
      </c>
      <c r="C10" s="1" t="str">
        <f t="shared" si="0"/>
        <v>Komputer Akuntasi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478E-2467-42F8-8DCA-F58ED0727958}">
  <dimension ref="B2:F9"/>
  <sheetViews>
    <sheetView tabSelected="1" workbookViewId="0">
      <selection activeCell="D7" sqref="D7"/>
    </sheetView>
  </sheetViews>
  <sheetFormatPr defaultRowHeight="15" x14ac:dyDescent="0.25"/>
  <cols>
    <col min="3" max="3" width="9.85546875" bestFit="1" customWidth="1"/>
  </cols>
  <sheetData>
    <row r="2" spans="2:6" x14ac:dyDescent="0.25">
      <c r="B2" s="2" t="s">
        <v>18</v>
      </c>
      <c r="C2" s="2" t="s">
        <v>19</v>
      </c>
      <c r="D2" s="2" t="s">
        <v>20</v>
      </c>
      <c r="F2" t="s">
        <v>28</v>
      </c>
    </row>
    <row r="3" spans="2:6" x14ac:dyDescent="0.25">
      <c r="B3" s="1" t="s">
        <v>21</v>
      </c>
      <c r="C3" s="1">
        <v>90</v>
      </c>
      <c r="D3" s="1">
        <f>IF(C3&lt;=10,0,IF(C3&lt;=30,100000,IF(C3&lt;=70,200000,300000)))</f>
        <v>300000</v>
      </c>
      <c r="F3" t="s">
        <v>29</v>
      </c>
    </row>
    <row r="4" spans="2:6" x14ac:dyDescent="0.25">
      <c r="B4" s="1" t="s">
        <v>22</v>
      </c>
      <c r="C4" s="1">
        <v>76</v>
      </c>
      <c r="D4" s="1">
        <f t="shared" ref="D4:D9" si="0">IF(C4&lt;=10,0,IF(C4&lt;=30,100000,IF(C4&lt;=70,200000,300000)))</f>
        <v>300000</v>
      </c>
      <c r="F4" t="s">
        <v>30</v>
      </c>
    </row>
    <row r="5" spans="2:6" x14ac:dyDescent="0.25">
      <c r="B5" s="1" t="s">
        <v>23</v>
      </c>
      <c r="C5" s="1">
        <v>7</v>
      </c>
      <c r="D5" s="1">
        <f t="shared" si="0"/>
        <v>0</v>
      </c>
      <c r="F5" t="s">
        <v>31</v>
      </c>
    </row>
    <row r="6" spans="2:6" x14ac:dyDescent="0.25">
      <c r="B6" s="1" t="s">
        <v>24</v>
      </c>
      <c r="C6" s="1">
        <v>30</v>
      </c>
      <c r="D6" s="1">
        <f t="shared" si="0"/>
        <v>100000</v>
      </c>
    </row>
    <row r="7" spans="2:6" x14ac:dyDescent="0.25">
      <c r="B7" s="1" t="s">
        <v>25</v>
      </c>
      <c r="C7" s="1">
        <v>15</v>
      </c>
      <c r="D7" s="1">
        <f t="shared" si="0"/>
        <v>100000</v>
      </c>
    </row>
    <row r="8" spans="2:6" x14ac:dyDescent="0.25">
      <c r="B8" s="1" t="s">
        <v>26</v>
      </c>
      <c r="C8" s="1">
        <v>20</v>
      </c>
      <c r="D8" s="1">
        <f t="shared" si="0"/>
        <v>100000</v>
      </c>
    </row>
    <row r="9" spans="2:6" x14ac:dyDescent="0.25">
      <c r="B9" s="1" t="s">
        <v>27</v>
      </c>
      <c r="C9" s="1">
        <v>10</v>
      </c>
      <c r="D9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LP3I-PC-17</dc:creator>
  <cp:lastModifiedBy>LP3I-PC-17</cp:lastModifiedBy>
  <dcterms:created xsi:type="dcterms:W3CDTF">2023-11-07T02:22:57Z</dcterms:created>
  <dcterms:modified xsi:type="dcterms:W3CDTF">2023-11-07T07:48:48Z</dcterms:modified>
</cp:coreProperties>
</file>