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"/>
    </mc:Choice>
  </mc:AlternateContent>
  <xr:revisionPtr revIDLastSave="0" documentId="13_ncr:1_{921F3FE3-C498-4711-AEF5-36FE1E5AAA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="1" iterateCount="5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1" l="1"/>
  <c r="G49" i="1"/>
  <c r="G55" i="1" l="1"/>
  <c r="D55" i="1"/>
  <c r="G52" i="1"/>
  <c r="D52" i="1"/>
  <c r="D49" i="1"/>
  <c r="G46" i="1"/>
  <c r="D46" i="1"/>
  <c r="D43" i="1"/>
  <c r="G43" i="1"/>
  <c r="D40" i="1"/>
  <c r="G40" i="1"/>
  <c r="D37" i="1" l="1"/>
  <c r="D34" i="1"/>
  <c r="D31" i="1"/>
  <c r="D28" i="1"/>
  <c r="D25" i="1"/>
  <c r="D22" i="1"/>
  <c r="D19" i="1"/>
  <c r="D16" i="1"/>
  <c r="D13" i="1"/>
  <c r="D10" i="1"/>
  <c r="G37" i="1"/>
  <c r="G34" i="1" l="1"/>
  <c r="G19" i="1" l="1"/>
  <c r="G22" i="1"/>
  <c r="G25" i="1"/>
  <c r="G28" i="1"/>
  <c r="G31" i="1"/>
  <c r="G16" i="1" l="1"/>
  <c r="G13" i="1"/>
  <c r="G10" i="1"/>
</calcChain>
</file>

<file path=xl/sharedStrings.xml><?xml version="1.0" encoding="utf-8"?>
<sst xmlns="http://schemas.openxmlformats.org/spreadsheetml/2006/main" count="75" uniqueCount="61">
  <si>
    <t>سال</t>
  </si>
  <si>
    <t>ماه</t>
  </si>
  <si>
    <t>متوسط دوره</t>
  </si>
  <si>
    <t>پایان دوره</t>
  </si>
  <si>
    <t>1397/7</t>
  </si>
  <si>
    <t>1397/8</t>
  </si>
  <si>
    <t>1397/9</t>
  </si>
  <si>
    <t>1397/10</t>
  </si>
  <si>
    <t>1397/11</t>
  </si>
  <si>
    <t>1397/12</t>
  </si>
  <si>
    <t>1398/1</t>
  </si>
  <si>
    <t>1398/2</t>
  </si>
  <si>
    <t>1398/3</t>
  </si>
  <si>
    <t>1398/4</t>
  </si>
  <si>
    <t>1398/5</t>
  </si>
  <si>
    <t>1398/6</t>
  </si>
  <si>
    <t>1398/7</t>
  </si>
  <si>
    <t>1398/8</t>
  </si>
  <si>
    <t>1398/9</t>
  </si>
  <si>
    <t>1398/10</t>
  </si>
  <si>
    <t>1398/11</t>
  </si>
  <si>
    <t>1398/12</t>
  </si>
  <si>
    <t>1399/1</t>
  </si>
  <si>
    <t>1399/2</t>
  </si>
  <si>
    <t>1399/3</t>
  </si>
  <si>
    <t>1399/4</t>
  </si>
  <si>
    <t>1399/5</t>
  </si>
  <si>
    <t>1399/6</t>
  </si>
  <si>
    <t>1399/7</t>
  </si>
  <si>
    <t>1399/8</t>
  </si>
  <si>
    <t>1399/9</t>
  </si>
  <si>
    <t>1399/10</t>
  </si>
  <si>
    <t>1399/11</t>
  </si>
  <si>
    <t>1399/12</t>
  </si>
  <si>
    <t>1400/1</t>
  </si>
  <si>
    <t>1400/2</t>
  </si>
  <si>
    <t>1400/3</t>
  </si>
  <si>
    <t>1400/4</t>
  </si>
  <si>
    <t>1400/5</t>
  </si>
  <si>
    <t>1400/6</t>
  </si>
  <si>
    <t>1400/7</t>
  </si>
  <si>
    <t>1400/8</t>
  </si>
  <si>
    <t>1400/9</t>
  </si>
  <si>
    <t>1400/10</t>
  </si>
  <si>
    <t>1400/11</t>
  </si>
  <si>
    <t>1400/12</t>
  </si>
  <si>
    <t>متوسط ماه یورو</t>
  </si>
  <si>
    <t>متوسط ماه دلار</t>
  </si>
  <si>
    <t>1401/1</t>
  </si>
  <si>
    <t>1401/2</t>
  </si>
  <si>
    <t>1401/3</t>
  </si>
  <si>
    <t>1401/4</t>
  </si>
  <si>
    <t>1401/5</t>
  </si>
  <si>
    <t>1401/6</t>
  </si>
  <si>
    <t>1401/7</t>
  </si>
  <si>
    <t>1401/8</t>
  </si>
  <si>
    <t>1401/9</t>
  </si>
  <si>
    <t>1401/10</t>
  </si>
  <si>
    <t>1401/11</t>
  </si>
  <si>
    <t>1401/12</t>
  </si>
  <si>
    <t>نرخ دلار آزاد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</si>
</sst>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_-* #,##0.00\-;_-* &quot;-&quot;??_-;_-@_-"/>
    <numFmt numFmtId="165" formatCode="_(* #,##0_);_(* \(#,##0\);_(* &quot;-&quot;??_);_(@_)"/>
    <numFmt numFmtId="166" formatCode="_-* #,##0_-;_-* #,##0\-;_-* &quot;-&quot;??_-;_-@_-"/>
    <numFmt numFmtId="167" formatCode="[$-3000401]#,##0"/>
    <numFmt numFmtId="168" formatCode="[$-3000401]#,##0.00"/>
    <numFmt numFmtId="169" formatCode="_-* #,##0.000_-;_-* #,##0.000\-;_-* &quot;-&quot;??_-;_-@_-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 Mitra"/>
      <charset val="178"/>
    </font>
    <font>
      <sz val="8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/>
    <xf numFmtId="166" fontId="0" fillId="0" borderId="0" xfId="2" applyNumberFormat="1" applyFont="1" applyAlignment="1"/>
    <xf numFmtId="9" fontId="0" fillId="0" borderId="0" xfId="1" applyFont="1" applyAlignmen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2" applyNumberFormat="1" applyFont="1" applyAlignment="1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6" fontId="0" fillId="0" borderId="0" xfId="2" applyNumberFormat="1" applyFont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cs typeface="B Mitra" panose="00000400000000000000" pitchFamily="2" charset="-78"/>
              </a:defRPr>
            </a:pPr>
            <a:r>
              <a:rPr lang="fa-IR" sz="2000">
                <a:cs typeface="B Mitra" panose="00000400000000000000" pitchFamily="2" charset="-78"/>
              </a:rPr>
              <a:t>ارز نیما</a:t>
            </a:r>
            <a:endParaRPr lang="en-US" sz="2000">
              <a:cs typeface="B Mitra" panose="00000400000000000000" pitchFamily="2" charset="-78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متوسط ماه دلار</c:v>
                </c:pt>
              </c:strCache>
            </c:strRef>
          </c:tx>
          <c:spPr>
            <a:ln w="38100" cmpd="sng">
              <a:solidFill>
                <a:srgbClr val="92D050"/>
              </a:solidFill>
              <a:prstDash val="solid"/>
            </a:ln>
          </c:spPr>
          <c:marker>
            <c:symbol val="diamond"/>
            <c:size val="7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</c:spPr>
          </c:marker>
          <c:cat>
            <c:strRef>
              <c:f>Sheet1!$B$2:$B$58</c:f>
              <c:strCache>
                <c:ptCount val="57"/>
                <c:pt idx="0">
                  <c:v>1397/7</c:v>
                </c:pt>
                <c:pt idx="1">
                  <c:v>1397/8</c:v>
                </c:pt>
                <c:pt idx="2">
                  <c:v>1397/9</c:v>
                </c:pt>
                <c:pt idx="3">
                  <c:v>1397/10</c:v>
                </c:pt>
                <c:pt idx="4">
                  <c:v>1397/11</c:v>
                </c:pt>
                <c:pt idx="5">
                  <c:v>1397/12</c:v>
                </c:pt>
                <c:pt idx="6">
                  <c:v>1398/1</c:v>
                </c:pt>
                <c:pt idx="7">
                  <c:v>1398/2</c:v>
                </c:pt>
                <c:pt idx="8">
                  <c:v>1398/3</c:v>
                </c:pt>
                <c:pt idx="9">
                  <c:v>1398/4</c:v>
                </c:pt>
                <c:pt idx="10">
                  <c:v>1398/5</c:v>
                </c:pt>
                <c:pt idx="11">
                  <c:v>1398/6</c:v>
                </c:pt>
                <c:pt idx="12">
                  <c:v>1398/7</c:v>
                </c:pt>
                <c:pt idx="13">
                  <c:v>1398/8</c:v>
                </c:pt>
                <c:pt idx="14">
                  <c:v>1398/9</c:v>
                </c:pt>
                <c:pt idx="15">
                  <c:v>1398/10</c:v>
                </c:pt>
                <c:pt idx="16">
                  <c:v>1398/11</c:v>
                </c:pt>
                <c:pt idx="17">
                  <c:v>1398/12</c:v>
                </c:pt>
                <c:pt idx="18">
                  <c:v>1399/1</c:v>
                </c:pt>
                <c:pt idx="19">
                  <c:v>1399/2</c:v>
                </c:pt>
                <c:pt idx="20">
                  <c:v>1399/3</c:v>
                </c:pt>
                <c:pt idx="21">
                  <c:v>1399/4</c:v>
                </c:pt>
                <c:pt idx="22">
                  <c:v>1399/5</c:v>
                </c:pt>
                <c:pt idx="23">
                  <c:v>1399/6</c:v>
                </c:pt>
                <c:pt idx="24">
                  <c:v>1399/7</c:v>
                </c:pt>
                <c:pt idx="25">
                  <c:v>1399/8</c:v>
                </c:pt>
                <c:pt idx="26">
                  <c:v>1399/9</c:v>
                </c:pt>
                <c:pt idx="27">
                  <c:v>1399/10</c:v>
                </c:pt>
                <c:pt idx="28">
                  <c:v>1399/11</c:v>
                </c:pt>
                <c:pt idx="29">
                  <c:v>1399/12</c:v>
                </c:pt>
                <c:pt idx="30">
                  <c:v>1400/1</c:v>
                </c:pt>
                <c:pt idx="31">
                  <c:v>1400/2</c:v>
                </c:pt>
                <c:pt idx="32">
                  <c:v>1400/3</c:v>
                </c:pt>
                <c:pt idx="33">
                  <c:v>1400/4</c:v>
                </c:pt>
                <c:pt idx="34">
                  <c:v>1400/5</c:v>
                </c:pt>
                <c:pt idx="35">
                  <c:v>1400/6</c:v>
                </c:pt>
                <c:pt idx="36">
                  <c:v>1400/7</c:v>
                </c:pt>
                <c:pt idx="37">
                  <c:v>1400/8</c:v>
                </c:pt>
                <c:pt idx="38">
                  <c:v>1400/9</c:v>
                </c:pt>
                <c:pt idx="39">
                  <c:v>1400/10</c:v>
                </c:pt>
                <c:pt idx="40">
                  <c:v>1400/11</c:v>
                </c:pt>
                <c:pt idx="41">
                  <c:v>1400/12</c:v>
                </c:pt>
                <c:pt idx="42">
                  <c:v>1401/1</c:v>
                </c:pt>
                <c:pt idx="43">
                  <c:v>1401/2</c:v>
                </c:pt>
                <c:pt idx="44">
                  <c:v>1401/3</c:v>
                </c:pt>
                <c:pt idx="45">
                  <c:v>1401/4</c:v>
                </c:pt>
                <c:pt idx="46">
                  <c:v>1401/5</c:v>
                </c:pt>
                <c:pt idx="47">
                  <c:v>1401/6</c:v>
                </c:pt>
                <c:pt idx="48">
                  <c:v>1401/7</c:v>
                </c:pt>
                <c:pt idx="49">
                  <c:v>1401/8</c:v>
                </c:pt>
                <c:pt idx="50">
                  <c:v>1401/9</c:v>
                </c:pt>
                <c:pt idx="51">
                  <c:v>1401/10</c:v>
                </c:pt>
                <c:pt idx="52">
                  <c:v>1401/11</c:v>
                </c:pt>
                <c:pt idx="53">
                  <c:v>1401/12</c:v>
                </c:pt>
                <c:pt idx="54">
                  <c:v>1401/1</c:v>
                </c:pt>
                <c:pt idx="55">
                  <c:v>1401/2</c:v>
                </c:pt>
                <c:pt idx="56">
                  <c:v>1401/3</c:v>
                </c:pt>
              </c:strCache>
            </c:strRef>
          </c:cat>
          <c:val>
            <c:numRef>
              <c:f>Sheet1!$F$2:$F$58</c:f>
              <c:numCache>
                <c:formatCode>#,##0</c:formatCode>
                <c:ptCount val="57"/>
                <c:pt idx="0">
                  <c:v>94669</c:v>
                </c:pt>
                <c:pt idx="1">
                  <c:v>91388</c:v>
                </c:pt>
                <c:pt idx="2">
                  <c:v>90486</c:v>
                </c:pt>
                <c:pt idx="3">
                  <c:v>87299</c:v>
                </c:pt>
                <c:pt idx="4">
                  <c:v>85147</c:v>
                </c:pt>
                <c:pt idx="5">
                  <c:v>89383</c:v>
                </c:pt>
                <c:pt idx="6">
                  <c:v>93517</c:v>
                </c:pt>
                <c:pt idx="7">
                  <c:v>99106</c:v>
                </c:pt>
                <c:pt idx="8">
                  <c:v>110103</c:v>
                </c:pt>
                <c:pt idx="9">
                  <c:v>114872</c:v>
                </c:pt>
                <c:pt idx="10">
                  <c:v>113979</c:v>
                </c:pt>
                <c:pt idx="11">
                  <c:v>110225</c:v>
                </c:pt>
                <c:pt idx="12">
                  <c:v>108591</c:v>
                </c:pt>
                <c:pt idx="13">
                  <c:v>107185</c:v>
                </c:pt>
                <c:pt idx="14">
                  <c:v>110494</c:v>
                </c:pt>
                <c:pt idx="15">
                  <c:v>116950</c:v>
                </c:pt>
                <c:pt idx="16">
                  <c:v>124577</c:v>
                </c:pt>
                <c:pt idx="17">
                  <c:v>134591</c:v>
                </c:pt>
                <c:pt idx="18">
                  <c:v>136980</c:v>
                </c:pt>
                <c:pt idx="19">
                  <c:v>140791</c:v>
                </c:pt>
                <c:pt idx="20">
                  <c:v>156207</c:v>
                </c:pt>
                <c:pt idx="21">
                  <c:v>170240</c:v>
                </c:pt>
                <c:pt idx="22">
                  <c:v>185300</c:v>
                </c:pt>
                <c:pt idx="23">
                  <c:v>207666</c:v>
                </c:pt>
                <c:pt idx="24">
                  <c:v>239507</c:v>
                </c:pt>
                <c:pt idx="25">
                  <c:v>259471</c:v>
                </c:pt>
                <c:pt idx="26">
                  <c:v>256485</c:v>
                </c:pt>
                <c:pt idx="27">
                  <c:v>252643</c:v>
                </c:pt>
                <c:pt idx="28">
                  <c:v>234007</c:v>
                </c:pt>
                <c:pt idx="29">
                  <c:v>236661</c:v>
                </c:pt>
                <c:pt idx="30">
                  <c:v>230327</c:v>
                </c:pt>
                <c:pt idx="31">
                  <c:v>218354</c:v>
                </c:pt>
                <c:pt idx="32">
                  <c:v>205562</c:v>
                </c:pt>
                <c:pt idx="33">
                  <c:v>218462</c:v>
                </c:pt>
                <c:pt idx="34">
                  <c:v>225906</c:v>
                </c:pt>
                <c:pt idx="35">
                  <c:v>230754</c:v>
                </c:pt>
                <c:pt idx="36">
                  <c:v>233870</c:v>
                </c:pt>
                <c:pt idx="37">
                  <c:v>233801</c:v>
                </c:pt>
                <c:pt idx="38">
                  <c:v>238843</c:v>
                </c:pt>
                <c:pt idx="39">
                  <c:v>247039</c:v>
                </c:pt>
                <c:pt idx="40">
                  <c:v>242696</c:v>
                </c:pt>
                <c:pt idx="41">
                  <c:v>241167</c:v>
                </c:pt>
                <c:pt idx="42">
                  <c:v>244386</c:v>
                </c:pt>
                <c:pt idx="43">
                  <c:v>249711</c:v>
                </c:pt>
                <c:pt idx="44">
                  <c:v>248311</c:v>
                </c:pt>
                <c:pt idx="45">
                  <c:v>259197</c:v>
                </c:pt>
                <c:pt idx="46">
                  <c:v>265624</c:v>
                </c:pt>
                <c:pt idx="47">
                  <c:v>268513</c:v>
                </c:pt>
                <c:pt idx="48">
                  <c:v>271876</c:v>
                </c:pt>
                <c:pt idx="49">
                  <c:v>275761</c:v>
                </c:pt>
                <c:pt idx="50">
                  <c:v>283321</c:v>
                </c:pt>
                <c:pt idx="51">
                  <c:v>286631</c:v>
                </c:pt>
                <c:pt idx="52">
                  <c:v>285000</c:v>
                </c:pt>
                <c:pt idx="53">
                  <c:v>328240</c:v>
                </c:pt>
                <c:pt idx="54">
                  <c:v>373261.47619999998</c:v>
                </c:pt>
                <c:pt idx="55">
                  <c:v>383784.39130434784</c:v>
                </c:pt>
                <c:pt idx="56">
                  <c:v>381345.92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94E-B1FE-82B25D6C1C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متوسط ماه یورو</c:v>
                </c:pt>
              </c:strCache>
            </c:strRef>
          </c:tx>
          <c:cat>
            <c:strRef>
              <c:f>Sheet1!$B$2:$B$58</c:f>
              <c:strCache>
                <c:ptCount val="57"/>
                <c:pt idx="0">
                  <c:v>1397/7</c:v>
                </c:pt>
                <c:pt idx="1">
                  <c:v>1397/8</c:v>
                </c:pt>
                <c:pt idx="2">
                  <c:v>1397/9</c:v>
                </c:pt>
                <c:pt idx="3">
                  <c:v>1397/10</c:v>
                </c:pt>
                <c:pt idx="4">
                  <c:v>1397/11</c:v>
                </c:pt>
                <c:pt idx="5">
                  <c:v>1397/12</c:v>
                </c:pt>
                <c:pt idx="6">
                  <c:v>1398/1</c:v>
                </c:pt>
                <c:pt idx="7">
                  <c:v>1398/2</c:v>
                </c:pt>
                <c:pt idx="8">
                  <c:v>1398/3</c:v>
                </c:pt>
                <c:pt idx="9">
                  <c:v>1398/4</c:v>
                </c:pt>
                <c:pt idx="10">
                  <c:v>1398/5</c:v>
                </c:pt>
                <c:pt idx="11">
                  <c:v>1398/6</c:v>
                </c:pt>
                <c:pt idx="12">
                  <c:v>1398/7</c:v>
                </c:pt>
                <c:pt idx="13">
                  <c:v>1398/8</c:v>
                </c:pt>
                <c:pt idx="14">
                  <c:v>1398/9</c:v>
                </c:pt>
                <c:pt idx="15">
                  <c:v>1398/10</c:v>
                </c:pt>
                <c:pt idx="16">
                  <c:v>1398/11</c:v>
                </c:pt>
                <c:pt idx="17">
                  <c:v>1398/12</c:v>
                </c:pt>
                <c:pt idx="18">
                  <c:v>1399/1</c:v>
                </c:pt>
                <c:pt idx="19">
                  <c:v>1399/2</c:v>
                </c:pt>
                <c:pt idx="20">
                  <c:v>1399/3</c:v>
                </c:pt>
                <c:pt idx="21">
                  <c:v>1399/4</c:v>
                </c:pt>
                <c:pt idx="22">
                  <c:v>1399/5</c:v>
                </c:pt>
                <c:pt idx="23">
                  <c:v>1399/6</c:v>
                </c:pt>
                <c:pt idx="24">
                  <c:v>1399/7</c:v>
                </c:pt>
                <c:pt idx="25">
                  <c:v>1399/8</c:v>
                </c:pt>
                <c:pt idx="26">
                  <c:v>1399/9</c:v>
                </c:pt>
                <c:pt idx="27">
                  <c:v>1399/10</c:v>
                </c:pt>
                <c:pt idx="28">
                  <c:v>1399/11</c:v>
                </c:pt>
                <c:pt idx="29">
                  <c:v>1399/12</c:v>
                </c:pt>
                <c:pt idx="30">
                  <c:v>1400/1</c:v>
                </c:pt>
                <c:pt idx="31">
                  <c:v>1400/2</c:v>
                </c:pt>
                <c:pt idx="32">
                  <c:v>1400/3</c:v>
                </c:pt>
                <c:pt idx="33">
                  <c:v>1400/4</c:v>
                </c:pt>
                <c:pt idx="34">
                  <c:v>1400/5</c:v>
                </c:pt>
                <c:pt idx="35">
                  <c:v>1400/6</c:v>
                </c:pt>
                <c:pt idx="36">
                  <c:v>1400/7</c:v>
                </c:pt>
                <c:pt idx="37">
                  <c:v>1400/8</c:v>
                </c:pt>
                <c:pt idx="38">
                  <c:v>1400/9</c:v>
                </c:pt>
                <c:pt idx="39">
                  <c:v>1400/10</c:v>
                </c:pt>
                <c:pt idx="40">
                  <c:v>1400/11</c:v>
                </c:pt>
                <c:pt idx="41">
                  <c:v>1400/12</c:v>
                </c:pt>
                <c:pt idx="42">
                  <c:v>1401/1</c:v>
                </c:pt>
                <c:pt idx="43">
                  <c:v>1401/2</c:v>
                </c:pt>
                <c:pt idx="44">
                  <c:v>1401/3</c:v>
                </c:pt>
                <c:pt idx="45">
                  <c:v>1401/4</c:v>
                </c:pt>
                <c:pt idx="46">
                  <c:v>1401/5</c:v>
                </c:pt>
                <c:pt idx="47">
                  <c:v>1401/6</c:v>
                </c:pt>
                <c:pt idx="48">
                  <c:v>1401/7</c:v>
                </c:pt>
                <c:pt idx="49">
                  <c:v>1401/8</c:v>
                </c:pt>
                <c:pt idx="50">
                  <c:v>1401/9</c:v>
                </c:pt>
                <c:pt idx="51">
                  <c:v>1401/10</c:v>
                </c:pt>
                <c:pt idx="52">
                  <c:v>1401/11</c:v>
                </c:pt>
                <c:pt idx="53">
                  <c:v>1401/12</c:v>
                </c:pt>
                <c:pt idx="54">
                  <c:v>1401/1</c:v>
                </c:pt>
                <c:pt idx="55">
                  <c:v>1401/2</c:v>
                </c:pt>
                <c:pt idx="56">
                  <c:v>1401/3</c:v>
                </c:pt>
              </c:strCache>
            </c:strRef>
          </c:cat>
          <c:val>
            <c:numRef>
              <c:f>Sheet1!$C$2:$C$58</c:f>
              <c:numCache>
                <c:formatCode>#,##0</c:formatCode>
                <c:ptCount val="57"/>
                <c:pt idx="0">
                  <c:v>107617</c:v>
                </c:pt>
                <c:pt idx="1">
                  <c:v>95496</c:v>
                </c:pt>
                <c:pt idx="2">
                  <c:v>96151</c:v>
                </c:pt>
                <c:pt idx="3">
                  <c:v>95690</c:v>
                </c:pt>
                <c:pt idx="4">
                  <c:v>98599</c:v>
                </c:pt>
                <c:pt idx="5">
                  <c:v>104729</c:v>
                </c:pt>
                <c:pt idx="6">
                  <c:v>110101</c:v>
                </c:pt>
                <c:pt idx="7">
                  <c:v>113555</c:v>
                </c:pt>
                <c:pt idx="8">
                  <c:v>123968</c:v>
                </c:pt>
                <c:pt idx="9">
                  <c:v>129156</c:v>
                </c:pt>
                <c:pt idx="10">
                  <c:v>128782</c:v>
                </c:pt>
                <c:pt idx="11">
                  <c:v>122891</c:v>
                </c:pt>
                <c:pt idx="12">
                  <c:v>119666</c:v>
                </c:pt>
                <c:pt idx="13">
                  <c:v>119410</c:v>
                </c:pt>
                <c:pt idx="14">
                  <c:v>121830</c:v>
                </c:pt>
                <c:pt idx="15">
                  <c:v>128918</c:v>
                </c:pt>
                <c:pt idx="16">
                  <c:v>136244</c:v>
                </c:pt>
                <c:pt idx="17">
                  <c:v>149443</c:v>
                </c:pt>
                <c:pt idx="18">
                  <c:v>152019</c:v>
                </c:pt>
                <c:pt idx="19">
                  <c:v>158884</c:v>
                </c:pt>
                <c:pt idx="20">
                  <c:v>176228</c:v>
                </c:pt>
                <c:pt idx="21">
                  <c:v>193763</c:v>
                </c:pt>
                <c:pt idx="22">
                  <c:v>218804</c:v>
                </c:pt>
                <c:pt idx="23">
                  <c:v>263290</c:v>
                </c:pt>
                <c:pt idx="24">
                  <c:v>294661</c:v>
                </c:pt>
                <c:pt idx="25">
                  <c:v>317095</c:v>
                </c:pt>
                <c:pt idx="26">
                  <c:v>310401</c:v>
                </c:pt>
                <c:pt idx="27">
                  <c:v>312664</c:v>
                </c:pt>
                <c:pt idx="28">
                  <c:v>287136</c:v>
                </c:pt>
                <c:pt idx="29">
                  <c:v>285636</c:v>
                </c:pt>
                <c:pt idx="30">
                  <c:v>277950</c:v>
                </c:pt>
                <c:pt idx="31">
                  <c:v>265101</c:v>
                </c:pt>
                <c:pt idx="32">
                  <c:v>249237</c:v>
                </c:pt>
                <c:pt idx="33">
                  <c:v>259163</c:v>
                </c:pt>
                <c:pt idx="34">
                  <c:v>266436</c:v>
                </c:pt>
                <c:pt idx="35">
                  <c:v>272236</c:v>
                </c:pt>
                <c:pt idx="36">
                  <c:v>271800</c:v>
                </c:pt>
                <c:pt idx="37">
                  <c:v>269216</c:v>
                </c:pt>
                <c:pt idx="38">
                  <c:v>269569</c:v>
                </c:pt>
                <c:pt idx="39">
                  <c:v>280296</c:v>
                </c:pt>
                <c:pt idx="40">
                  <c:v>274990</c:v>
                </c:pt>
                <c:pt idx="41">
                  <c:v>267939</c:v>
                </c:pt>
                <c:pt idx="42">
                  <c:v>266917</c:v>
                </c:pt>
                <c:pt idx="43">
                  <c:v>263914</c:v>
                </c:pt>
                <c:pt idx="44">
                  <c:v>263323</c:v>
                </c:pt>
                <c:pt idx="45">
                  <c:v>267900</c:v>
                </c:pt>
                <c:pt idx="46">
                  <c:v>270608</c:v>
                </c:pt>
                <c:pt idx="47">
                  <c:v>268414</c:v>
                </c:pt>
                <c:pt idx="48">
                  <c:v>265470.71428571426</c:v>
                </c:pt>
                <c:pt idx="49">
                  <c:v>278236.07692307694</c:v>
                </c:pt>
                <c:pt idx="50">
                  <c:v>296958</c:v>
                </c:pt>
                <c:pt idx="51">
                  <c:v>306399</c:v>
                </c:pt>
                <c:pt idx="52">
                  <c:v>307667</c:v>
                </c:pt>
                <c:pt idx="53">
                  <c:v>368934</c:v>
                </c:pt>
                <c:pt idx="54">
                  <c:v>406752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2-494E-B1FE-82B25D6C1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356024"/>
        <c:axId val="579592224"/>
      </c:lineChart>
      <c:catAx>
        <c:axId val="56835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cs typeface="B Mitra" panose="00000400000000000000" pitchFamily="2" charset="-78"/>
              </a:defRPr>
            </a:pPr>
            <a:endParaRPr lang="en-US"/>
          </a:p>
        </c:txPr>
        <c:crossAx val="579592224"/>
        <c:crosses val="autoZero"/>
        <c:auto val="1"/>
        <c:lblAlgn val="ctr"/>
        <c:lblOffset val="100"/>
        <c:noMultiLvlLbl val="0"/>
      </c:catAx>
      <c:valAx>
        <c:axId val="579592224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#,##0_);\(#,##0\)" sourceLinked="0"/>
        <c:majorTickMark val="out"/>
        <c:minorTickMark val="none"/>
        <c:tickLblPos val="nextTo"/>
        <c:txPr>
          <a:bodyPr/>
          <a:lstStyle/>
          <a:p>
            <a:pPr rtl="1">
              <a:defRPr sz="1050" b="1">
                <a:cs typeface="B Mitra" panose="00000400000000000000" pitchFamily="2" charset="-78"/>
              </a:defRPr>
            </a:pPr>
            <a:endParaRPr lang="en-US"/>
          </a:p>
        </c:txPr>
        <c:crossAx val="5683560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 b="1">
              <a:cs typeface="B Mitra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801219</xdr:colOff>
      <xdr:row>20</xdr:row>
      <xdr:rowOff>98331</xdr:rowOff>
    </xdr:from>
    <xdr:to>
      <xdr:col>26</xdr:col>
      <xdr:colOff>233083</xdr:colOff>
      <xdr:row>51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9"/>
  <sheetViews>
    <sheetView tabSelected="1"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J59" sqref="J59"/>
    </sheetView>
  </sheetViews>
  <sheetFormatPr defaultRowHeight="15" x14ac:dyDescent="0.25"/>
  <cols>
    <col min="1" max="1" width="5" style="1" bestFit="1" customWidth="1"/>
    <col min="2" max="2" width="7.85546875" style="1" bestFit="1" customWidth="1"/>
    <col min="3" max="3" width="13.7109375" bestFit="1" customWidth="1"/>
    <col min="4" max="4" width="10.7109375" bestFit="1" customWidth="1"/>
    <col min="5" max="5" width="9.140625" bestFit="1" customWidth="1"/>
    <col min="6" max="6" width="13.140625" bestFit="1" customWidth="1"/>
    <col min="7" max="7" width="10.7109375" bestFit="1" customWidth="1"/>
    <col min="8" max="8" width="9.140625" bestFit="1" customWidth="1"/>
    <col min="9" max="9" width="11.140625" bestFit="1" customWidth="1"/>
    <col min="10" max="10" width="12.7109375" bestFit="1" customWidth="1"/>
    <col min="11" max="11" width="14.7109375" bestFit="1" customWidth="1"/>
    <col min="12" max="12" width="8.140625" customWidth="1"/>
    <col min="13" max="13" width="7.5703125" bestFit="1" customWidth="1"/>
    <col min="14" max="14" width="11.7109375" bestFit="1" customWidth="1"/>
    <col min="15" max="15" width="7.7109375" bestFit="1" customWidth="1"/>
    <col min="16" max="16" width="7.5703125" bestFit="1" customWidth="1"/>
    <col min="17" max="17" width="8.7109375" bestFit="1" customWidth="1"/>
    <col min="18" max="18" width="9.5703125" bestFit="1" customWidth="1"/>
    <col min="19" max="19" width="11.85546875" bestFit="1" customWidth="1"/>
    <col min="20" max="20" width="11.7109375" bestFit="1" customWidth="1"/>
    <col min="21" max="21" width="10.7109375" bestFit="1" customWidth="1"/>
    <col min="22" max="22" width="5.85546875" customWidth="1"/>
  </cols>
  <sheetData>
    <row r="1" spans="1:14" s="26" customFormat="1" ht="18.75" x14ac:dyDescent="0.45">
      <c r="A1" s="6" t="s">
        <v>0</v>
      </c>
      <c r="B1" s="6" t="s">
        <v>1</v>
      </c>
      <c r="C1" s="7" t="s">
        <v>46</v>
      </c>
      <c r="D1" s="8" t="s">
        <v>2</v>
      </c>
      <c r="E1" s="9" t="s">
        <v>3</v>
      </c>
      <c r="F1" s="7" t="s">
        <v>47</v>
      </c>
      <c r="G1" s="8" t="s">
        <v>2</v>
      </c>
      <c r="H1" s="9" t="s">
        <v>3</v>
      </c>
    </row>
    <row r="2" spans="1:14" x14ac:dyDescent="0.25">
      <c r="A2" s="44">
        <v>1397</v>
      </c>
      <c r="B2" s="3" t="s">
        <v>4</v>
      </c>
      <c r="C2" s="10">
        <v>107617</v>
      </c>
      <c r="D2" s="11"/>
      <c r="E2" s="12"/>
      <c r="F2" s="10">
        <v>94669</v>
      </c>
      <c r="G2" s="16"/>
      <c r="H2" s="12"/>
      <c r="I2" s="27"/>
      <c r="J2" s="41" t="s">
        <v>60</v>
      </c>
      <c r="K2" s="41"/>
    </row>
    <row r="3" spans="1:14" x14ac:dyDescent="0.25">
      <c r="A3" s="44"/>
      <c r="B3" s="3" t="s">
        <v>5</v>
      </c>
      <c r="C3" s="10">
        <v>95496</v>
      </c>
      <c r="D3" s="11"/>
      <c r="E3" s="12"/>
      <c r="F3" s="10">
        <v>91388</v>
      </c>
      <c r="G3" s="16"/>
      <c r="H3" s="12"/>
      <c r="I3" s="27"/>
      <c r="J3" s="27">
        <v>1401</v>
      </c>
      <c r="K3">
        <v>352890.47138047137</v>
      </c>
    </row>
    <row r="4" spans="1:14" x14ac:dyDescent="0.25">
      <c r="A4" s="44"/>
      <c r="B4" s="3" t="s">
        <v>6</v>
      </c>
      <c r="C4" s="10">
        <v>96151</v>
      </c>
      <c r="D4" s="11"/>
      <c r="E4" s="12"/>
      <c r="F4" s="10">
        <v>90486</v>
      </c>
      <c r="G4" s="16"/>
      <c r="H4" s="12"/>
      <c r="I4" s="27"/>
      <c r="J4" s="27">
        <v>1400</v>
      </c>
      <c r="K4">
        <v>263853.28628762538</v>
      </c>
    </row>
    <row r="5" spans="1:14" x14ac:dyDescent="0.25">
      <c r="A5" s="44"/>
      <c r="B5" s="3" t="s">
        <v>7</v>
      </c>
      <c r="C5" s="10">
        <v>95690</v>
      </c>
      <c r="D5" s="11"/>
      <c r="E5" s="12"/>
      <c r="F5" s="10">
        <v>87299</v>
      </c>
      <c r="G5" s="16"/>
      <c r="H5" s="12"/>
      <c r="I5" s="27"/>
      <c r="J5" s="27">
        <v>1399</v>
      </c>
      <c r="K5">
        <v>226102.48389175258</v>
      </c>
    </row>
    <row r="6" spans="1:14" x14ac:dyDescent="0.25">
      <c r="A6" s="44"/>
      <c r="B6" s="3" t="s">
        <v>8</v>
      </c>
      <c r="C6" s="10">
        <v>98599</v>
      </c>
      <c r="D6" s="11"/>
      <c r="E6" s="12"/>
      <c r="F6" s="10">
        <v>85147</v>
      </c>
      <c r="G6" s="16"/>
      <c r="H6" s="12"/>
      <c r="I6" s="27"/>
      <c r="J6" s="27">
        <v>1398</v>
      </c>
      <c r="K6">
        <v>128279.723183391</v>
      </c>
    </row>
    <row r="7" spans="1:14" ht="15.75" thickBot="1" x14ac:dyDescent="0.3">
      <c r="A7" s="44"/>
      <c r="B7" s="3" t="s">
        <v>9</v>
      </c>
      <c r="C7" s="10">
        <v>104729</v>
      </c>
      <c r="D7" s="11"/>
      <c r="E7" s="12"/>
      <c r="F7" s="10">
        <v>89383</v>
      </c>
      <c r="G7" s="16"/>
      <c r="H7" s="14">
        <v>90077</v>
      </c>
      <c r="I7" s="27"/>
      <c r="J7" s="27">
        <v>1397</v>
      </c>
      <c r="K7">
        <v>101318.68421052632</v>
      </c>
    </row>
    <row r="8" spans="1:14" x14ac:dyDescent="0.25">
      <c r="A8" s="43">
        <v>1398</v>
      </c>
      <c r="B8" s="2" t="s">
        <v>10</v>
      </c>
      <c r="C8" s="17">
        <v>110101</v>
      </c>
      <c r="D8" s="24"/>
      <c r="E8" s="20"/>
      <c r="F8" s="17">
        <v>93517</v>
      </c>
      <c r="G8" s="18"/>
      <c r="H8" s="20"/>
      <c r="I8" s="27"/>
      <c r="J8" s="27"/>
    </row>
    <row r="9" spans="1:14" x14ac:dyDescent="0.25">
      <c r="A9" s="43"/>
      <c r="B9" s="2" t="s">
        <v>11</v>
      </c>
      <c r="C9" s="10">
        <v>113555</v>
      </c>
      <c r="D9" s="11"/>
      <c r="E9" s="12"/>
      <c r="F9" s="10">
        <v>99106</v>
      </c>
      <c r="G9" s="13"/>
      <c r="H9" s="12"/>
      <c r="I9" s="27"/>
      <c r="J9" s="27"/>
    </row>
    <row r="10" spans="1:14" x14ac:dyDescent="0.25">
      <c r="A10" s="43"/>
      <c r="B10" s="2" t="s">
        <v>12</v>
      </c>
      <c r="C10" s="10">
        <v>123968</v>
      </c>
      <c r="D10" s="11">
        <f>AVERAGE(C8:C10)</f>
        <v>115874.66666666667</v>
      </c>
      <c r="E10" s="12"/>
      <c r="F10" s="10">
        <v>110103</v>
      </c>
      <c r="G10" s="11">
        <f>AVERAGE(F8:F10)</f>
        <v>100908.66666666667</v>
      </c>
      <c r="H10" s="12"/>
      <c r="I10" s="27"/>
      <c r="J10" s="27"/>
      <c r="K10" s="27"/>
    </row>
    <row r="11" spans="1:14" x14ac:dyDescent="0.25">
      <c r="A11" s="43"/>
      <c r="B11" s="2" t="s">
        <v>13</v>
      </c>
      <c r="C11" s="10">
        <v>129156</v>
      </c>
      <c r="D11" s="13"/>
      <c r="E11" s="12"/>
      <c r="F11" s="10">
        <v>114872</v>
      </c>
      <c r="G11" s="13"/>
      <c r="H11" s="12"/>
      <c r="I11" s="27"/>
      <c r="J11" s="27"/>
      <c r="K11" s="27"/>
    </row>
    <row r="12" spans="1:14" x14ac:dyDescent="0.25">
      <c r="A12" s="43"/>
      <c r="B12" s="2" t="s">
        <v>14</v>
      </c>
      <c r="C12" s="10">
        <v>128782</v>
      </c>
      <c r="D12" s="13"/>
      <c r="E12" s="12"/>
      <c r="F12" s="10">
        <v>113979</v>
      </c>
      <c r="G12" s="13"/>
      <c r="H12" s="12"/>
      <c r="I12" s="27"/>
      <c r="J12" s="27"/>
      <c r="K12" s="28"/>
    </row>
    <row r="13" spans="1:14" x14ac:dyDescent="0.25">
      <c r="A13" s="43"/>
      <c r="B13" s="2" t="s">
        <v>15</v>
      </c>
      <c r="C13" s="10">
        <v>122891</v>
      </c>
      <c r="D13" s="11">
        <f>AVERAGE(C8:C13)</f>
        <v>121408.83333333333</v>
      </c>
      <c r="E13" s="12"/>
      <c r="F13" s="10">
        <v>110225</v>
      </c>
      <c r="G13" s="11">
        <f>AVERAGE(F8:F13)</f>
        <v>106967</v>
      </c>
      <c r="H13" s="12"/>
      <c r="I13" s="27"/>
      <c r="J13" s="27"/>
    </row>
    <row r="14" spans="1:14" x14ac:dyDescent="0.25">
      <c r="A14" s="43"/>
      <c r="B14" s="2" t="s">
        <v>16</v>
      </c>
      <c r="C14" s="10">
        <v>119666</v>
      </c>
      <c r="D14" s="13"/>
      <c r="E14" s="12"/>
      <c r="F14" s="10">
        <v>108591</v>
      </c>
      <c r="G14" s="13"/>
      <c r="H14" s="12"/>
      <c r="I14" s="27"/>
      <c r="J14" s="27"/>
      <c r="N14" s="28"/>
    </row>
    <row r="15" spans="1:14" x14ac:dyDescent="0.25">
      <c r="A15" s="43"/>
      <c r="B15" s="2" t="s">
        <v>17</v>
      </c>
      <c r="C15" s="10">
        <v>119410</v>
      </c>
      <c r="D15" s="13"/>
      <c r="E15" s="12"/>
      <c r="F15" s="10">
        <v>107185</v>
      </c>
      <c r="G15" s="13"/>
      <c r="H15" s="12"/>
      <c r="I15" s="27"/>
      <c r="J15" s="27"/>
    </row>
    <row r="16" spans="1:14" x14ac:dyDescent="0.25">
      <c r="A16" s="43"/>
      <c r="B16" s="2" t="s">
        <v>18</v>
      </c>
      <c r="C16" s="10">
        <v>121830</v>
      </c>
      <c r="D16" s="11">
        <f>AVERAGE(C8:C16)</f>
        <v>121039.88888888889</v>
      </c>
      <c r="E16" s="12"/>
      <c r="F16" s="10">
        <v>110494</v>
      </c>
      <c r="G16" s="11">
        <f>AVERAGE(F8:F16)</f>
        <v>107563.55555555556</v>
      </c>
      <c r="H16" s="14">
        <v>112688</v>
      </c>
      <c r="I16" s="27"/>
      <c r="J16" s="27"/>
    </row>
    <row r="17" spans="1:18" x14ac:dyDescent="0.25">
      <c r="A17" s="43"/>
      <c r="B17" s="2" t="s">
        <v>19</v>
      </c>
      <c r="C17" s="10">
        <v>128918</v>
      </c>
      <c r="D17" s="13"/>
      <c r="E17" s="12"/>
      <c r="F17" s="10">
        <v>116950</v>
      </c>
      <c r="G17" s="13"/>
      <c r="H17" s="12"/>
      <c r="I17" s="27"/>
      <c r="J17" s="27"/>
      <c r="K17" s="29"/>
      <c r="L17" s="29"/>
      <c r="M17" s="29"/>
      <c r="O17" s="28"/>
      <c r="P17" s="29"/>
      <c r="Q17" s="29"/>
      <c r="R17" s="28"/>
    </row>
    <row r="18" spans="1:18" x14ac:dyDescent="0.25">
      <c r="A18" s="43"/>
      <c r="B18" s="2" t="s">
        <v>20</v>
      </c>
      <c r="C18" s="10">
        <v>136244</v>
      </c>
      <c r="D18" s="13"/>
      <c r="E18" s="12"/>
      <c r="F18" s="10">
        <v>124577</v>
      </c>
      <c r="G18" s="13"/>
      <c r="H18" s="12"/>
      <c r="I18" s="27"/>
      <c r="J18" s="27"/>
      <c r="K18" s="29"/>
      <c r="M18" s="29"/>
      <c r="O18" s="29"/>
      <c r="P18" s="29"/>
      <c r="Q18" s="29"/>
      <c r="R18" s="28"/>
    </row>
    <row r="19" spans="1:18" ht="15.75" thickBot="1" x14ac:dyDescent="0.3">
      <c r="A19" s="43"/>
      <c r="B19" s="2" t="s">
        <v>21</v>
      </c>
      <c r="C19" s="21">
        <v>149443</v>
      </c>
      <c r="D19" s="22">
        <f>AVERAGE(C8:C19)</f>
        <v>125330.33333333333</v>
      </c>
      <c r="E19" s="23">
        <v>156790</v>
      </c>
      <c r="F19" s="21">
        <v>134591</v>
      </c>
      <c r="G19" s="22">
        <f>AVERAGE(F8:F19)</f>
        <v>112015.83333333333</v>
      </c>
      <c r="H19" s="23">
        <v>136323</v>
      </c>
      <c r="I19" s="27"/>
      <c r="J19" s="27"/>
    </row>
    <row r="20" spans="1:18" x14ac:dyDescent="0.25">
      <c r="A20" s="45">
        <v>1399</v>
      </c>
      <c r="B20" s="4" t="s">
        <v>22</v>
      </c>
      <c r="C20" s="17">
        <v>152019</v>
      </c>
      <c r="D20" s="18"/>
      <c r="E20" s="19"/>
      <c r="F20" s="17">
        <v>136980</v>
      </c>
      <c r="G20" s="18"/>
      <c r="H20" s="20"/>
      <c r="I20" s="27"/>
      <c r="J20" s="27"/>
      <c r="L20" s="29"/>
      <c r="N20" s="28"/>
    </row>
    <row r="21" spans="1:18" x14ac:dyDescent="0.25">
      <c r="A21" s="45"/>
      <c r="B21" s="4" t="s">
        <v>23</v>
      </c>
      <c r="C21" s="10">
        <v>158884</v>
      </c>
      <c r="D21" s="13"/>
      <c r="E21" s="14"/>
      <c r="F21" s="10">
        <v>140791</v>
      </c>
      <c r="G21" s="13"/>
      <c r="H21" s="12"/>
      <c r="J21" s="30"/>
      <c r="K21" s="31"/>
      <c r="L21" s="28"/>
    </row>
    <row r="22" spans="1:18" x14ac:dyDescent="0.25">
      <c r="A22" s="45"/>
      <c r="B22" s="4" t="s">
        <v>24</v>
      </c>
      <c r="C22" s="10">
        <v>176228</v>
      </c>
      <c r="D22" s="11">
        <f>AVERAGE(C20:C22)</f>
        <v>162377</v>
      </c>
      <c r="E22" s="14"/>
      <c r="F22" s="10">
        <v>156207</v>
      </c>
      <c r="G22" s="11">
        <f>AVERAGE(F20:F22)</f>
        <v>144659.33333333334</v>
      </c>
      <c r="H22" s="14">
        <v>158215</v>
      </c>
    </row>
    <row r="23" spans="1:18" x14ac:dyDescent="0.25">
      <c r="A23" s="45"/>
      <c r="B23" s="4" t="s">
        <v>25</v>
      </c>
      <c r="C23" s="10">
        <v>193763</v>
      </c>
      <c r="D23" s="13"/>
      <c r="E23" s="14"/>
      <c r="F23" s="10">
        <v>170240</v>
      </c>
      <c r="G23" s="13"/>
      <c r="H23" s="12"/>
      <c r="J23" s="28"/>
    </row>
    <row r="24" spans="1:18" x14ac:dyDescent="0.25">
      <c r="A24" s="45"/>
      <c r="B24" s="4" t="s">
        <v>26</v>
      </c>
      <c r="C24" s="10">
        <v>218804</v>
      </c>
      <c r="D24" s="13"/>
      <c r="E24" s="14"/>
      <c r="F24" s="10">
        <v>185300</v>
      </c>
      <c r="G24" s="13"/>
      <c r="H24" s="12"/>
    </row>
    <row r="25" spans="1:18" x14ac:dyDescent="0.25">
      <c r="A25" s="45"/>
      <c r="B25" s="4" t="s">
        <v>27</v>
      </c>
      <c r="C25" s="10">
        <v>263290</v>
      </c>
      <c r="D25" s="11">
        <f>AVERAGE(C20:C25)</f>
        <v>193831.33333333334</v>
      </c>
      <c r="E25" s="14"/>
      <c r="F25" s="10">
        <v>207666</v>
      </c>
      <c r="G25" s="11">
        <f>AVERAGE(F20:F25)</f>
        <v>166197.33333333334</v>
      </c>
      <c r="H25" s="14">
        <v>217413</v>
      </c>
    </row>
    <row r="26" spans="1:18" x14ac:dyDescent="0.25">
      <c r="A26" s="45"/>
      <c r="B26" s="4" t="s">
        <v>28</v>
      </c>
      <c r="C26" s="10">
        <v>294661</v>
      </c>
      <c r="D26" s="13"/>
      <c r="E26" s="14"/>
      <c r="F26" s="10">
        <v>239507</v>
      </c>
      <c r="G26" s="13"/>
      <c r="H26" s="12"/>
      <c r="J26" s="32"/>
      <c r="K26" s="29"/>
      <c r="L26" s="33"/>
    </row>
    <row r="27" spans="1:18" x14ac:dyDescent="0.25">
      <c r="A27" s="45"/>
      <c r="B27" s="4" t="s">
        <v>29</v>
      </c>
      <c r="C27" s="10">
        <v>317095</v>
      </c>
      <c r="D27" s="13"/>
      <c r="E27" s="14"/>
      <c r="F27" s="10">
        <v>259471</v>
      </c>
      <c r="G27" s="13"/>
      <c r="H27" s="12"/>
      <c r="L27" s="29"/>
      <c r="M27" s="29"/>
    </row>
    <row r="28" spans="1:18" x14ac:dyDescent="0.25">
      <c r="A28" s="45"/>
      <c r="B28" s="4" t="s">
        <v>30</v>
      </c>
      <c r="C28" s="10">
        <v>310401</v>
      </c>
      <c r="D28" s="11">
        <f>AVERAGE(C20:C28)</f>
        <v>231682.77777777778</v>
      </c>
      <c r="E28" s="14"/>
      <c r="F28" s="10">
        <v>256485</v>
      </c>
      <c r="G28" s="11">
        <f>AVERAGE(F20:F28)</f>
        <v>194738.55555555556</v>
      </c>
      <c r="H28" s="14">
        <v>256251</v>
      </c>
      <c r="L28" s="29"/>
      <c r="M28" s="29"/>
    </row>
    <row r="29" spans="1:18" x14ac:dyDescent="0.25">
      <c r="A29" s="45"/>
      <c r="B29" s="4" t="s">
        <v>31</v>
      </c>
      <c r="C29" s="10">
        <v>312664</v>
      </c>
      <c r="D29" s="13"/>
      <c r="E29" s="14"/>
      <c r="F29" s="10">
        <v>252643</v>
      </c>
      <c r="G29" s="13"/>
      <c r="H29" s="12"/>
      <c r="L29" s="29"/>
      <c r="M29" s="29"/>
    </row>
    <row r="30" spans="1:18" x14ac:dyDescent="0.25">
      <c r="A30" s="45"/>
      <c r="B30" s="4" t="s">
        <v>32</v>
      </c>
      <c r="C30" s="10">
        <v>287136</v>
      </c>
      <c r="D30" s="13"/>
      <c r="E30" s="14"/>
      <c r="F30" s="10">
        <v>234007</v>
      </c>
      <c r="G30" s="13"/>
      <c r="H30" s="12"/>
    </row>
    <row r="31" spans="1:18" ht="15.75" thickBot="1" x14ac:dyDescent="0.3">
      <c r="A31" s="45"/>
      <c r="B31" s="4" t="s">
        <v>33</v>
      </c>
      <c r="C31" s="21">
        <v>285636</v>
      </c>
      <c r="D31" s="22">
        <f>AVERAGE(C20:C31)</f>
        <v>247548.41666666666</v>
      </c>
      <c r="E31" s="23">
        <v>276376</v>
      </c>
      <c r="F31" s="21">
        <v>236661</v>
      </c>
      <c r="G31" s="22">
        <f>AVERAGE(F20:F31)</f>
        <v>206329.83333333334</v>
      </c>
      <c r="H31" s="23">
        <v>226199</v>
      </c>
    </row>
    <row r="32" spans="1:18" ht="15" customHeight="1" x14ac:dyDescent="0.25">
      <c r="A32" s="46">
        <v>1400</v>
      </c>
      <c r="B32" s="5" t="s">
        <v>34</v>
      </c>
      <c r="C32" s="17">
        <v>277950</v>
      </c>
      <c r="D32" s="18"/>
      <c r="E32" s="19"/>
      <c r="F32" s="17">
        <v>230327</v>
      </c>
      <c r="G32" s="18"/>
      <c r="H32" s="20"/>
    </row>
    <row r="33" spans="1:23" x14ac:dyDescent="0.25">
      <c r="A33" s="46"/>
      <c r="B33" s="5" t="s">
        <v>35</v>
      </c>
      <c r="C33" s="10">
        <v>265101</v>
      </c>
      <c r="D33" s="13"/>
      <c r="E33" s="14"/>
      <c r="F33" s="10">
        <v>218354</v>
      </c>
      <c r="G33" s="13"/>
      <c r="H33" s="12"/>
    </row>
    <row r="34" spans="1:23" x14ac:dyDescent="0.25">
      <c r="A34" s="46"/>
      <c r="B34" s="5" t="s">
        <v>36</v>
      </c>
      <c r="C34" s="10">
        <v>249237</v>
      </c>
      <c r="D34" s="11">
        <f>AVERAGE(C32:C34)</f>
        <v>264096</v>
      </c>
      <c r="E34" s="14">
        <v>248885</v>
      </c>
      <c r="F34" s="10">
        <v>205562</v>
      </c>
      <c r="G34" s="11">
        <f>AVERAGE(F32:F34)</f>
        <v>218081</v>
      </c>
      <c r="H34" s="14">
        <v>209645</v>
      </c>
      <c r="I34" s="34"/>
      <c r="L34" s="34"/>
    </row>
    <row r="35" spans="1:23" x14ac:dyDescent="0.25">
      <c r="A35" s="46"/>
      <c r="B35" s="5" t="s">
        <v>37</v>
      </c>
      <c r="C35" s="10">
        <v>259163</v>
      </c>
      <c r="D35" s="13"/>
      <c r="E35" s="15"/>
      <c r="F35" s="10">
        <v>218462</v>
      </c>
      <c r="G35" s="13"/>
      <c r="H35" s="12"/>
      <c r="L35" s="34"/>
      <c r="N35" s="34"/>
      <c r="O35" s="34"/>
      <c r="P35" s="34"/>
    </row>
    <row r="36" spans="1:23" x14ac:dyDescent="0.25">
      <c r="A36" s="46"/>
      <c r="B36" s="5" t="s">
        <v>38</v>
      </c>
      <c r="C36" s="10">
        <v>266436</v>
      </c>
      <c r="D36" s="13"/>
      <c r="E36" s="12"/>
      <c r="F36" s="10">
        <v>225906</v>
      </c>
      <c r="G36" s="13"/>
      <c r="H36" s="12"/>
      <c r="L36" s="34"/>
      <c r="N36" s="34"/>
      <c r="O36" s="34"/>
      <c r="P36" s="34"/>
    </row>
    <row r="37" spans="1:23" x14ac:dyDescent="0.25">
      <c r="A37" s="46"/>
      <c r="B37" s="5" t="s">
        <v>39</v>
      </c>
      <c r="C37" s="10">
        <v>272236</v>
      </c>
      <c r="D37" s="11">
        <f>AVERAGE(C32:C37)</f>
        <v>265020.5</v>
      </c>
      <c r="E37" s="14">
        <v>271346</v>
      </c>
      <c r="F37" s="10">
        <v>230754</v>
      </c>
      <c r="G37" s="11">
        <f>AVERAGE(F32:F37)</f>
        <v>221560.83333333334</v>
      </c>
      <c r="H37" s="14">
        <v>231147</v>
      </c>
      <c r="I37" s="34"/>
      <c r="L37" s="34"/>
      <c r="N37" s="34"/>
      <c r="O37" s="34"/>
      <c r="P37" s="34"/>
    </row>
    <row r="38" spans="1:23" x14ac:dyDescent="0.25">
      <c r="A38" s="46"/>
      <c r="B38" s="5" t="s">
        <v>40</v>
      </c>
      <c r="C38" s="10">
        <v>271800</v>
      </c>
      <c r="D38" s="13"/>
      <c r="E38" s="12"/>
      <c r="F38" s="10">
        <v>233870</v>
      </c>
      <c r="G38" s="13"/>
      <c r="H38" s="12"/>
      <c r="L38" s="34"/>
      <c r="N38" s="34"/>
      <c r="O38" s="34"/>
      <c r="P38" s="34"/>
    </row>
    <row r="39" spans="1:23" x14ac:dyDescent="0.25">
      <c r="A39" s="46"/>
      <c r="B39" s="5" t="s">
        <v>41</v>
      </c>
      <c r="C39" s="10">
        <v>269216</v>
      </c>
      <c r="D39" s="13"/>
      <c r="E39" s="12"/>
      <c r="F39" s="10">
        <v>233801</v>
      </c>
      <c r="G39" s="13"/>
      <c r="H39" s="12"/>
      <c r="L39" s="34"/>
      <c r="N39" s="34"/>
      <c r="O39" s="34"/>
      <c r="P39" s="34"/>
    </row>
    <row r="40" spans="1:23" x14ac:dyDescent="0.25">
      <c r="A40" s="46"/>
      <c r="B40" s="5" t="s">
        <v>42</v>
      </c>
      <c r="C40" s="10">
        <v>269569</v>
      </c>
      <c r="D40" s="11">
        <f>AVERAGE(C32:C40)</f>
        <v>266745.33333333331</v>
      </c>
      <c r="E40" s="14">
        <v>277111</v>
      </c>
      <c r="F40" s="10">
        <v>238843</v>
      </c>
      <c r="G40" s="11">
        <f>AVERAGE(F32:F40)</f>
        <v>226208.77777777778</v>
      </c>
      <c r="H40" s="14">
        <v>245346</v>
      </c>
      <c r="I40" s="34"/>
      <c r="L40" s="34"/>
      <c r="N40" s="34"/>
      <c r="O40" s="34"/>
      <c r="P40" s="34"/>
    </row>
    <row r="41" spans="1:23" x14ac:dyDescent="0.25">
      <c r="A41" s="46"/>
      <c r="B41" s="5" t="s">
        <v>43</v>
      </c>
      <c r="C41" s="10">
        <v>280296</v>
      </c>
      <c r="D41" s="13"/>
      <c r="E41" s="12"/>
      <c r="F41" s="10">
        <v>247039</v>
      </c>
      <c r="G41" s="13"/>
      <c r="H41" s="12"/>
      <c r="L41" s="34"/>
      <c r="N41" s="34"/>
      <c r="O41" s="34"/>
      <c r="P41" s="34"/>
    </row>
    <row r="42" spans="1:23" x14ac:dyDescent="0.25">
      <c r="A42" s="46"/>
      <c r="B42" s="5" t="s">
        <v>44</v>
      </c>
      <c r="C42" s="10">
        <v>274990</v>
      </c>
      <c r="D42" s="13"/>
      <c r="E42" s="12"/>
      <c r="F42" s="10">
        <v>242696</v>
      </c>
      <c r="G42" s="13"/>
      <c r="H42" s="12"/>
      <c r="L42" s="34"/>
      <c r="N42" s="34"/>
      <c r="O42" s="34"/>
      <c r="P42" s="34"/>
    </row>
    <row r="43" spans="1:23" ht="15.75" thickBot="1" x14ac:dyDescent="0.3">
      <c r="A43" s="46"/>
      <c r="B43" s="5" t="s">
        <v>45</v>
      </c>
      <c r="C43" s="21">
        <v>267939</v>
      </c>
      <c r="D43" s="22">
        <f>AVERAGE(C32:C43)</f>
        <v>268661.08333333331</v>
      </c>
      <c r="E43" s="23">
        <v>263222</v>
      </c>
      <c r="F43" s="21">
        <v>241167</v>
      </c>
      <c r="G43" s="22">
        <f>AVERAGE(F32:F43)</f>
        <v>230565.08333333334</v>
      </c>
      <c r="H43" s="23">
        <v>238326</v>
      </c>
      <c r="L43" s="34"/>
      <c r="P43" s="37"/>
      <c r="Q43" s="37"/>
      <c r="R43" s="37"/>
      <c r="S43" s="37"/>
      <c r="T43" s="37"/>
      <c r="U43" s="37"/>
      <c r="V43" s="37"/>
      <c r="W43" s="37"/>
    </row>
    <row r="44" spans="1:23" x14ac:dyDescent="0.25">
      <c r="A44" s="47">
        <v>1401</v>
      </c>
      <c r="B44" s="25" t="s">
        <v>48</v>
      </c>
      <c r="C44" s="17">
        <v>266917</v>
      </c>
      <c r="D44" s="18"/>
      <c r="E44" s="19"/>
      <c r="F44" s="17">
        <v>244386</v>
      </c>
      <c r="G44" s="18"/>
      <c r="H44" s="20"/>
      <c r="L44" s="34"/>
      <c r="P44" s="35"/>
      <c r="Q44" s="35"/>
      <c r="R44" s="35"/>
      <c r="S44" s="35"/>
      <c r="T44" s="38"/>
      <c r="U44" s="39"/>
      <c r="V44" s="40"/>
      <c r="W44" s="38"/>
    </row>
    <row r="45" spans="1:23" x14ac:dyDescent="0.25">
      <c r="A45" s="47"/>
      <c r="B45" s="25" t="s">
        <v>49</v>
      </c>
      <c r="C45" s="10">
        <v>263914</v>
      </c>
      <c r="D45" s="13"/>
      <c r="E45" s="14"/>
      <c r="F45" s="10">
        <v>249711</v>
      </c>
      <c r="G45" s="13"/>
      <c r="H45" s="12"/>
      <c r="L45" s="34"/>
      <c r="P45" s="35"/>
      <c r="Q45" s="35"/>
      <c r="R45" s="35"/>
      <c r="S45" s="35"/>
      <c r="T45" s="38"/>
      <c r="U45" s="39"/>
      <c r="V45" s="40"/>
      <c r="W45" s="38"/>
    </row>
    <row r="46" spans="1:23" x14ac:dyDescent="0.25">
      <c r="A46" s="47"/>
      <c r="B46" s="25" t="s">
        <v>50</v>
      </c>
      <c r="C46" s="10">
        <v>263323</v>
      </c>
      <c r="D46" s="11">
        <f>AVERAGE(C44:C46)</f>
        <v>264718</v>
      </c>
      <c r="E46" s="14">
        <v>268161</v>
      </c>
      <c r="F46" s="10">
        <v>248311</v>
      </c>
      <c r="G46" s="11">
        <f>AVERAGE(F44:F46)</f>
        <v>247469.33333333334</v>
      </c>
      <c r="H46" s="14">
        <v>254470</v>
      </c>
      <c r="L46" s="34"/>
      <c r="P46" s="35"/>
      <c r="Q46" s="35"/>
      <c r="R46" s="35"/>
      <c r="S46" s="35"/>
      <c r="T46" s="38"/>
      <c r="U46" s="39"/>
      <c r="V46" s="40"/>
      <c r="W46" s="38"/>
    </row>
    <row r="47" spans="1:23" x14ac:dyDescent="0.25">
      <c r="A47" s="47"/>
      <c r="B47" s="25" t="s">
        <v>51</v>
      </c>
      <c r="C47" s="10">
        <v>267900</v>
      </c>
      <c r="D47" s="13"/>
      <c r="E47" s="15"/>
      <c r="F47" s="10">
        <v>259197</v>
      </c>
      <c r="G47" s="13"/>
      <c r="H47" s="12"/>
      <c r="L47" s="34"/>
      <c r="P47" s="35"/>
      <c r="Q47" s="35"/>
      <c r="R47" s="35"/>
      <c r="S47" s="35"/>
      <c r="T47" s="38"/>
      <c r="U47" s="39"/>
      <c r="V47" s="40"/>
      <c r="W47" s="38"/>
    </row>
    <row r="48" spans="1:23" x14ac:dyDescent="0.25">
      <c r="A48" s="47"/>
      <c r="B48" s="25" t="s">
        <v>52</v>
      </c>
      <c r="C48" s="10">
        <v>270608</v>
      </c>
      <c r="D48" s="13"/>
      <c r="E48" s="12"/>
      <c r="F48" s="10">
        <v>265624</v>
      </c>
      <c r="G48" s="13"/>
      <c r="H48" s="12"/>
      <c r="L48" s="34"/>
      <c r="P48" s="35"/>
      <c r="Q48" s="35"/>
      <c r="R48" s="35"/>
      <c r="S48" s="35"/>
      <c r="T48" s="38"/>
      <c r="U48" s="39"/>
      <c r="V48" s="40"/>
      <c r="W48" s="38"/>
    </row>
    <row r="49" spans="1:23" x14ac:dyDescent="0.25">
      <c r="A49" s="47"/>
      <c r="B49" s="25" t="s">
        <v>53</v>
      </c>
      <c r="C49" s="10">
        <v>268414</v>
      </c>
      <c r="D49" s="11">
        <f>AVERAGE(C44:C49)</f>
        <v>266846</v>
      </c>
      <c r="E49" s="14">
        <v>267222</v>
      </c>
      <c r="F49" s="10">
        <v>268513</v>
      </c>
      <c r="G49" s="11">
        <f>AVERAGE(F44:F49)</f>
        <v>255957</v>
      </c>
      <c r="H49" s="14">
        <v>270511</v>
      </c>
      <c r="L49" s="34"/>
      <c r="P49" s="35"/>
      <c r="Q49" s="35"/>
      <c r="R49" s="35"/>
      <c r="S49" s="35"/>
      <c r="T49" s="38"/>
      <c r="U49" s="39"/>
      <c r="V49" s="40"/>
      <c r="W49" s="38"/>
    </row>
    <row r="50" spans="1:23" x14ac:dyDescent="0.25">
      <c r="A50" s="47"/>
      <c r="B50" s="25" t="s">
        <v>54</v>
      </c>
      <c r="C50" s="10">
        <v>265470.71428571426</v>
      </c>
      <c r="D50" s="13"/>
      <c r="E50" s="12"/>
      <c r="F50" s="10">
        <v>271876</v>
      </c>
      <c r="G50" s="13"/>
      <c r="H50" s="14">
        <v>272656</v>
      </c>
      <c r="L50" s="34"/>
      <c r="P50" s="35"/>
      <c r="Q50" s="35"/>
      <c r="R50" s="35"/>
      <c r="S50" s="35"/>
      <c r="T50" s="38"/>
      <c r="U50" s="39"/>
      <c r="V50" s="40"/>
      <c r="W50" s="38"/>
    </row>
    <row r="51" spans="1:23" x14ac:dyDescent="0.25">
      <c r="A51" s="47"/>
      <c r="B51" s="25" t="s">
        <v>55</v>
      </c>
      <c r="C51" s="10">
        <v>278236.07692307694</v>
      </c>
      <c r="D51" s="13"/>
      <c r="E51" s="12"/>
      <c r="F51" s="10">
        <v>275761</v>
      </c>
      <c r="G51" s="13"/>
      <c r="H51" s="14">
        <v>279295</v>
      </c>
      <c r="L51" s="34"/>
      <c r="P51" s="35"/>
      <c r="Q51" s="35"/>
      <c r="R51" s="35"/>
      <c r="S51" s="35"/>
      <c r="T51" s="38"/>
      <c r="U51" s="39"/>
      <c r="V51" s="40"/>
      <c r="W51" s="38"/>
    </row>
    <row r="52" spans="1:23" x14ac:dyDescent="0.25">
      <c r="A52" s="47"/>
      <c r="B52" s="25" t="s">
        <v>56</v>
      </c>
      <c r="C52" s="10">
        <v>296958</v>
      </c>
      <c r="D52" s="11">
        <f>AVERAGE(C44:C52)</f>
        <v>271304.53235653235</v>
      </c>
      <c r="E52" s="14">
        <v>285900</v>
      </c>
      <c r="F52" s="10">
        <v>283321</v>
      </c>
      <c r="G52" s="11">
        <f>AVERAGE(F44:F52)</f>
        <v>262966.66666666669</v>
      </c>
      <c r="H52" s="14">
        <v>288342</v>
      </c>
      <c r="L52" s="34"/>
      <c r="P52" s="35"/>
      <c r="Q52" s="35"/>
      <c r="R52" s="35"/>
      <c r="S52" s="35"/>
      <c r="T52" s="38"/>
      <c r="U52" s="39"/>
      <c r="V52" s="40"/>
      <c r="W52" s="38"/>
    </row>
    <row r="53" spans="1:23" x14ac:dyDescent="0.25">
      <c r="A53" s="47"/>
      <c r="B53" s="25" t="s">
        <v>57</v>
      </c>
      <c r="C53" s="10">
        <v>306399</v>
      </c>
      <c r="D53" s="13"/>
      <c r="E53" s="12"/>
      <c r="F53" s="10">
        <v>286631</v>
      </c>
      <c r="G53" s="11"/>
      <c r="H53" s="14"/>
      <c r="L53" s="34"/>
      <c r="P53" s="35"/>
      <c r="Q53" s="35"/>
      <c r="R53" s="35"/>
      <c r="S53" s="35"/>
      <c r="T53" s="38"/>
      <c r="U53" s="39"/>
      <c r="V53" s="40"/>
      <c r="W53" s="38"/>
    </row>
    <row r="54" spans="1:23" x14ac:dyDescent="0.25">
      <c r="A54" s="47"/>
      <c r="B54" s="25" t="s">
        <v>58</v>
      </c>
      <c r="C54" s="10">
        <v>307667</v>
      </c>
      <c r="D54" s="13"/>
      <c r="E54" s="12"/>
      <c r="F54" s="10">
        <v>285000</v>
      </c>
      <c r="G54" s="13"/>
      <c r="H54" s="14"/>
      <c r="L54" s="34"/>
      <c r="P54" s="35"/>
      <c r="Q54" s="35"/>
      <c r="R54" s="35"/>
      <c r="S54" s="35"/>
      <c r="T54" s="38"/>
      <c r="U54" s="39"/>
      <c r="V54" s="40"/>
      <c r="W54" s="38"/>
    </row>
    <row r="55" spans="1:23" ht="15.75" thickBot="1" x14ac:dyDescent="0.3">
      <c r="A55" s="47"/>
      <c r="B55" s="25" t="s">
        <v>59</v>
      </c>
      <c r="C55" s="21">
        <v>368934</v>
      </c>
      <c r="D55" s="22">
        <f>AVERAGE(C44:C55)</f>
        <v>285395.0659340659</v>
      </c>
      <c r="E55" s="23">
        <v>392100</v>
      </c>
      <c r="F55" s="21">
        <v>328240</v>
      </c>
      <c r="G55" s="22">
        <f>AVERAGE(F44:F55)</f>
        <v>272214.25</v>
      </c>
      <c r="H55" s="23">
        <v>366000</v>
      </c>
      <c r="J55" s="11"/>
      <c r="K55" s="34"/>
      <c r="L55" s="34"/>
      <c r="M55" s="35"/>
      <c r="P55" s="35"/>
      <c r="Q55" s="35"/>
      <c r="R55" s="35"/>
      <c r="S55" s="35"/>
      <c r="T55" s="38"/>
      <c r="U55" s="39"/>
      <c r="V55" s="40"/>
      <c r="W55" s="38"/>
    </row>
    <row r="56" spans="1:23" x14ac:dyDescent="0.25">
      <c r="A56" s="42">
        <v>1402</v>
      </c>
      <c r="B56" s="36" t="s">
        <v>48</v>
      </c>
      <c r="C56" s="17">
        <v>406752</v>
      </c>
      <c r="D56" s="18"/>
      <c r="E56" s="19"/>
      <c r="F56" s="17">
        <v>373261.47619999998</v>
      </c>
      <c r="G56" s="18"/>
      <c r="H56" s="20"/>
      <c r="J56" s="13"/>
      <c r="K56" s="34"/>
      <c r="L56" s="34"/>
      <c r="M56" s="35"/>
      <c r="P56" s="35"/>
      <c r="Q56" s="35"/>
      <c r="R56" s="35"/>
      <c r="S56" s="35"/>
      <c r="T56" s="38"/>
      <c r="U56" s="39"/>
      <c r="V56" s="40"/>
      <c r="W56" s="38"/>
    </row>
    <row r="57" spans="1:23" x14ac:dyDescent="0.25">
      <c r="A57" s="42"/>
      <c r="B57" s="36" t="s">
        <v>49</v>
      </c>
      <c r="C57" s="10"/>
      <c r="D57" s="13"/>
      <c r="E57" s="14"/>
      <c r="F57" s="10">
        <v>383784.39130434784</v>
      </c>
      <c r="G57" s="13"/>
      <c r="H57" s="14">
        <v>385025</v>
      </c>
      <c r="J57" s="11"/>
      <c r="K57" s="34"/>
      <c r="L57" s="34"/>
      <c r="M57" s="35"/>
      <c r="P57" s="35"/>
      <c r="Q57" s="35"/>
      <c r="R57" s="35"/>
      <c r="S57" s="35"/>
      <c r="T57" s="38"/>
      <c r="U57" s="39"/>
      <c r="V57" s="40"/>
      <c r="W57" s="38"/>
    </row>
    <row r="58" spans="1:23" x14ac:dyDescent="0.25">
      <c r="A58" s="42"/>
      <c r="B58" s="36" t="s">
        <v>50</v>
      </c>
      <c r="C58" s="10"/>
      <c r="D58" s="11"/>
      <c r="E58" s="14"/>
      <c r="F58" s="10">
        <v>381345.92</v>
      </c>
      <c r="G58" s="11">
        <f>AVERAGE(F56:F58)</f>
        <v>379463.92916811589</v>
      </c>
      <c r="H58" s="14">
        <v>375399</v>
      </c>
      <c r="J58" s="13"/>
      <c r="K58" s="34"/>
      <c r="M58" s="35"/>
      <c r="P58" s="35"/>
      <c r="Q58" s="35"/>
      <c r="R58" s="35"/>
      <c r="S58" s="35"/>
      <c r="T58" s="38"/>
      <c r="U58" s="39"/>
      <c r="V58" s="40"/>
      <c r="W58" s="38"/>
    </row>
    <row r="59" spans="1:23" x14ac:dyDescent="0.25">
      <c r="A59" s="42"/>
      <c r="B59" s="36" t="s">
        <v>51</v>
      </c>
      <c r="C59" s="10"/>
      <c r="D59" s="13"/>
      <c r="E59" s="15"/>
      <c r="F59" s="10">
        <v>375112.47619047621</v>
      </c>
      <c r="G59" s="13"/>
      <c r="H59" s="12">
        <v>375090</v>
      </c>
      <c r="J59" s="11"/>
      <c r="K59" s="34"/>
      <c r="M59" s="35"/>
      <c r="P59" s="35"/>
      <c r="Q59" s="35"/>
      <c r="R59" s="35"/>
      <c r="S59" s="35"/>
      <c r="T59" s="38"/>
      <c r="U59" s="39"/>
      <c r="V59" s="40"/>
      <c r="W59" s="38"/>
    </row>
    <row r="60" spans="1:23" x14ac:dyDescent="0.25">
      <c r="A60" s="42"/>
      <c r="B60" s="36" t="s">
        <v>52</v>
      </c>
      <c r="C60" s="10"/>
      <c r="D60" s="13"/>
      <c r="E60" s="12"/>
      <c r="F60" s="10"/>
      <c r="G60" s="13"/>
      <c r="H60" s="12"/>
      <c r="J60" s="13"/>
      <c r="K60" s="34"/>
      <c r="M60" s="35"/>
      <c r="P60" s="35"/>
      <c r="Q60" s="35"/>
      <c r="R60" s="35"/>
      <c r="S60" s="35"/>
      <c r="T60" s="38"/>
      <c r="U60" s="39"/>
      <c r="V60" s="40"/>
      <c r="W60" s="38"/>
    </row>
    <row r="61" spans="1:23" x14ac:dyDescent="0.25">
      <c r="A61" s="42"/>
      <c r="B61" s="36" t="s">
        <v>53</v>
      </c>
      <c r="C61" s="10"/>
      <c r="D61" s="11"/>
      <c r="E61" s="14"/>
      <c r="F61" s="10"/>
      <c r="G61" s="11"/>
      <c r="H61" s="14"/>
      <c r="J61" s="11"/>
      <c r="K61" s="34"/>
      <c r="M61" s="35"/>
      <c r="P61" s="35"/>
      <c r="Q61" s="35"/>
      <c r="R61" s="35"/>
      <c r="S61" s="35"/>
      <c r="T61" s="38"/>
      <c r="U61" s="39"/>
      <c r="V61" s="40"/>
      <c r="W61" s="38"/>
    </row>
    <row r="62" spans="1:23" x14ac:dyDescent="0.25">
      <c r="A62" s="42"/>
      <c r="B62" s="36" t="s">
        <v>54</v>
      </c>
      <c r="C62" s="10"/>
      <c r="D62" s="13"/>
      <c r="E62" s="12"/>
      <c r="F62" s="10"/>
      <c r="G62" s="13"/>
      <c r="H62" s="14"/>
      <c r="J62" s="13"/>
      <c r="K62" s="34"/>
      <c r="M62" s="35"/>
      <c r="P62" s="35"/>
      <c r="Q62" s="35"/>
      <c r="R62" s="35"/>
      <c r="S62" s="35"/>
      <c r="T62" s="38"/>
      <c r="U62" s="39"/>
      <c r="V62" s="40"/>
      <c r="W62" s="38"/>
    </row>
    <row r="63" spans="1:23" x14ac:dyDescent="0.25">
      <c r="A63" s="42"/>
      <c r="B63" s="36" t="s">
        <v>55</v>
      </c>
      <c r="C63" s="10"/>
      <c r="D63" s="13"/>
      <c r="E63" s="12"/>
      <c r="F63" s="10"/>
      <c r="G63" s="13"/>
      <c r="H63" s="14"/>
      <c r="J63" s="11"/>
      <c r="K63" s="34"/>
      <c r="M63" s="35"/>
      <c r="P63" s="35"/>
      <c r="Q63" s="35"/>
      <c r="R63" s="35"/>
      <c r="S63" s="35"/>
      <c r="T63" s="38"/>
      <c r="U63" s="39"/>
      <c r="V63" s="40"/>
      <c r="W63" s="38"/>
    </row>
    <row r="64" spans="1:23" x14ac:dyDescent="0.25">
      <c r="A64" s="42"/>
      <c r="B64" s="36" t="s">
        <v>56</v>
      </c>
      <c r="C64" s="10"/>
      <c r="D64" s="11"/>
      <c r="E64" s="14"/>
      <c r="F64" s="10"/>
      <c r="G64" s="11"/>
      <c r="H64" s="14"/>
      <c r="J64" s="13"/>
      <c r="K64" s="34"/>
      <c r="M64" s="35"/>
      <c r="P64" s="35"/>
      <c r="Q64" s="35"/>
      <c r="R64" s="35"/>
      <c r="S64" s="35"/>
      <c r="T64" s="38"/>
      <c r="U64" s="39"/>
      <c r="V64" s="40"/>
      <c r="W64" s="38"/>
    </row>
    <row r="65" spans="1:23" x14ac:dyDescent="0.25">
      <c r="A65" s="42"/>
      <c r="B65" s="36" t="s">
        <v>57</v>
      </c>
      <c r="C65" s="10"/>
      <c r="D65" s="13"/>
      <c r="E65" s="12"/>
      <c r="F65" s="10"/>
      <c r="G65" s="11"/>
      <c r="H65" s="14"/>
      <c r="J65" s="11"/>
      <c r="K65" s="34"/>
      <c r="M65" s="35"/>
      <c r="P65" s="35"/>
      <c r="Q65" s="35"/>
      <c r="R65" s="35"/>
      <c r="S65" s="35"/>
      <c r="T65" s="38"/>
      <c r="U65" s="39"/>
      <c r="V65" s="40"/>
      <c r="W65" s="38"/>
    </row>
    <row r="66" spans="1:23" x14ac:dyDescent="0.25">
      <c r="A66" s="42"/>
      <c r="B66" s="36" t="s">
        <v>58</v>
      </c>
      <c r="C66" s="10"/>
      <c r="D66" s="13"/>
      <c r="E66" s="12"/>
      <c r="F66" s="10"/>
      <c r="G66" s="13"/>
      <c r="H66" s="14"/>
      <c r="J66" s="13"/>
      <c r="K66" s="34"/>
      <c r="M66" s="35"/>
      <c r="P66" s="35"/>
      <c r="Q66" s="35"/>
      <c r="R66" s="35"/>
      <c r="S66" s="35"/>
      <c r="T66" s="38"/>
      <c r="U66" s="39"/>
      <c r="V66" s="40"/>
      <c r="W66" s="38"/>
    </row>
    <row r="67" spans="1:23" ht="15.75" thickBot="1" x14ac:dyDescent="0.3">
      <c r="A67" s="42"/>
      <c r="B67" s="36" t="s">
        <v>59</v>
      </c>
      <c r="C67" s="21"/>
      <c r="D67" s="22"/>
      <c r="E67" s="23"/>
      <c r="F67" s="21"/>
      <c r="G67" s="22"/>
      <c r="H67" s="23"/>
      <c r="J67" s="11"/>
      <c r="K67" s="34"/>
      <c r="M67" s="35"/>
      <c r="P67" s="35"/>
      <c r="Q67" s="35"/>
      <c r="R67" s="35"/>
      <c r="S67" s="35"/>
      <c r="T67" s="38"/>
      <c r="U67" s="39"/>
      <c r="V67" s="40"/>
      <c r="W67" s="38"/>
    </row>
    <row r="68" spans="1:23" x14ac:dyDescent="0.25">
      <c r="C68" s="17"/>
      <c r="D68" s="18"/>
      <c r="E68" s="19"/>
      <c r="F68" s="17"/>
      <c r="G68" s="18"/>
      <c r="H68" s="20"/>
      <c r="J68" s="13"/>
      <c r="K68" s="34"/>
      <c r="M68" s="35"/>
      <c r="P68" s="35"/>
      <c r="Q68" s="35"/>
      <c r="R68" s="35"/>
      <c r="S68" s="35"/>
      <c r="T68" s="38"/>
      <c r="U68" s="39"/>
      <c r="V68" s="40"/>
      <c r="W68" s="38"/>
    </row>
    <row r="69" spans="1:23" x14ac:dyDescent="0.25">
      <c r="J69" s="11"/>
      <c r="K69" s="34"/>
      <c r="M69" s="35"/>
      <c r="P69" s="35"/>
      <c r="Q69" s="35"/>
      <c r="R69" s="35"/>
      <c r="S69" s="35"/>
      <c r="T69" s="38"/>
      <c r="U69" s="39"/>
      <c r="V69" s="40"/>
      <c r="W69" s="38"/>
    </row>
    <row r="70" spans="1:23" x14ac:dyDescent="0.25">
      <c r="J70" s="13"/>
      <c r="K70" s="34"/>
      <c r="M70" s="35"/>
      <c r="P70" s="35"/>
      <c r="Q70" s="35"/>
      <c r="R70" s="35"/>
      <c r="S70" s="35"/>
      <c r="T70" s="38"/>
      <c r="U70" s="39"/>
      <c r="V70" s="40"/>
      <c r="W70" s="38"/>
    </row>
    <row r="71" spans="1:23" x14ac:dyDescent="0.25">
      <c r="J71" s="11"/>
      <c r="K71" s="34"/>
      <c r="M71" s="35"/>
      <c r="P71" s="35"/>
      <c r="Q71" s="35"/>
      <c r="R71" s="35"/>
      <c r="S71" s="35"/>
      <c r="T71" s="38"/>
      <c r="U71" s="39"/>
      <c r="V71" s="40"/>
      <c r="W71" s="38"/>
    </row>
    <row r="72" spans="1:23" x14ac:dyDescent="0.25">
      <c r="J72" s="13"/>
      <c r="K72" s="34"/>
      <c r="M72" s="35"/>
      <c r="P72" s="35"/>
      <c r="Q72" s="35"/>
      <c r="R72" s="35"/>
      <c r="S72" s="35"/>
      <c r="T72" s="38"/>
      <c r="U72" s="39"/>
      <c r="V72" s="40"/>
      <c r="W72" s="38"/>
    </row>
    <row r="73" spans="1:23" x14ac:dyDescent="0.25">
      <c r="J73" s="11"/>
      <c r="K73" s="34"/>
      <c r="M73" s="35"/>
      <c r="P73" s="35"/>
      <c r="Q73" s="35"/>
      <c r="R73" s="35"/>
      <c r="S73" s="35"/>
      <c r="T73" s="38"/>
      <c r="U73" s="39"/>
      <c r="V73" s="40"/>
      <c r="W73" s="38"/>
    </row>
    <row r="74" spans="1:23" x14ac:dyDescent="0.25">
      <c r="J74" s="13"/>
      <c r="K74" s="34"/>
      <c r="M74" s="35"/>
      <c r="P74" s="35"/>
      <c r="Q74" s="35"/>
      <c r="R74" s="35"/>
      <c r="S74" s="35"/>
      <c r="T74" s="38"/>
      <c r="U74" s="39"/>
      <c r="V74" s="40"/>
      <c r="W74" s="38"/>
    </row>
    <row r="75" spans="1:23" x14ac:dyDescent="0.25">
      <c r="J75" s="11"/>
      <c r="K75" s="34"/>
      <c r="M75" s="35"/>
      <c r="P75" s="35"/>
      <c r="Q75" s="35"/>
      <c r="R75" s="35"/>
      <c r="S75" s="35"/>
      <c r="T75" s="38"/>
      <c r="U75" s="39"/>
      <c r="V75" s="40"/>
      <c r="W75" s="38"/>
    </row>
    <row r="76" spans="1:23" x14ac:dyDescent="0.25">
      <c r="J76" s="13"/>
      <c r="K76" s="34"/>
      <c r="M76" s="35"/>
      <c r="P76" s="35"/>
      <c r="Q76" s="35"/>
      <c r="R76" s="35"/>
      <c r="S76" s="35"/>
      <c r="T76" s="38"/>
      <c r="U76" s="39"/>
      <c r="V76" s="40"/>
      <c r="W76" s="38"/>
    </row>
    <row r="77" spans="1:23" x14ac:dyDescent="0.25">
      <c r="J77" s="11"/>
      <c r="K77" s="34"/>
      <c r="M77" s="35"/>
      <c r="P77" s="35"/>
      <c r="Q77" s="35"/>
      <c r="R77" s="35"/>
      <c r="S77" s="35"/>
      <c r="T77" s="38"/>
      <c r="U77" s="39"/>
      <c r="V77" s="40"/>
      <c r="W77" s="38"/>
    </row>
    <row r="78" spans="1:23" x14ac:dyDescent="0.25">
      <c r="J78" s="13"/>
      <c r="K78" s="34"/>
      <c r="M78" s="35"/>
      <c r="P78" s="35"/>
      <c r="Q78" s="35"/>
      <c r="R78" s="35"/>
      <c r="S78" s="35"/>
      <c r="T78" s="38"/>
      <c r="U78" s="39"/>
      <c r="V78" s="40"/>
      <c r="W78" s="38"/>
    </row>
    <row r="79" spans="1:23" x14ac:dyDescent="0.25">
      <c r="J79" s="11"/>
      <c r="K79" s="34"/>
      <c r="M79" s="35"/>
      <c r="P79" s="35"/>
      <c r="Q79" s="35"/>
      <c r="R79" s="35"/>
      <c r="S79" s="35"/>
      <c r="T79" s="38"/>
      <c r="U79" s="39"/>
      <c r="V79" s="40"/>
      <c r="W79" s="38"/>
    </row>
    <row r="80" spans="1:23" x14ac:dyDescent="0.25">
      <c r="J80" s="13"/>
      <c r="K80" s="34"/>
      <c r="M80" s="35"/>
      <c r="P80" s="35"/>
      <c r="Q80" s="35"/>
      <c r="R80" s="35"/>
      <c r="S80" s="35"/>
      <c r="T80" s="38"/>
      <c r="U80" s="39"/>
      <c r="V80" s="40"/>
      <c r="W80" s="38"/>
    </row>
    <row r="81" spans="10:23" x14ac:dyDescent="0.25">
      <c r="J81" s="11"/>
      <c r="K81" s="34"/>
      <c r="M81" s="35"/>
      <c r="P81" s="35"/>
      <c r="Q81" s="35"/>
      <c r="R81" s="35"/>
      <c r="S81" s="35"/>
      <c r="T81" s="38"/>
      <c r="U81" s="39"/>
      <c r="V81" s="40"/>
      <c r="W81" s="38"/>
    </row>
    <row r="82" spans="10:23" x14ac:dyDescent="0.25">
      <c r="J82" s="13"/>
      <c r="K82" s="34"/>
      <c r="M82" s="35"/>
      <c r="P82" s="35"/>
      <c r="Q82" s="35"/>
      <c r="R82" s="35"/>
      <c r="S82" s="35"/>
      <c r="T82" s="38"/>
      <c r="U82" s="39"/>
      <c r="V82" s="40"/>
      <c r="W82" s="38"/>
    </row>
    <row r="83" spans="10:23" x14ac:dyDescent="0.25">
      <c r="J83" s="11"/>
      <c r="K83" s="34"/>
      <c r="M83" s="35"/>
      <c r="P83" s="35"/>
      <c r="Q83" s="35"/>
      <c r="R83" s="35"/>
      <c r="S83" s="35"/>
      <c r="T83" s="38"/>
      <c r="U83" s="39"/>
      <c r="V83" s="40"/>
      <c r="W83" s="38"/>
    </row>
    <row r="84" spans="10:23" x14ac:dyDescent="0.25">
      <c r="J84" s="13"/>
      <c r="K84" s="34"/>
      <c r="M84" s="35"/>
      <c r="P84" s="35"/>
      <c r="Q84" s="35"/>
      <c r="R84" s="35"/>
      <c r="S84" s="35"/>
      <c r="T84" s="38"/>
      <c r="U84" s="39"/>
      <c r="V84" s="40"/>
      <c r="W84" s="38"/>
    </row>
    <row r="85" spans="10:23" x14ac:dyDescent="0.25">
      <c r="J85" s="11"/>
      <c r="K85" s="34"/>
      <c r="M85" s="35"/>
      <c r="P85" s="35"/>
      <c r="Q85" s="35"/>
      <c r="R85" s="35"/>
      <c r="S85" s="35"/>
      <c r="T85" s="38"/>
      <c r="U85" s="39"/>
      <c r="V85" s="40"/>
      <c r="W85" s="38"/>
    </row>
    <row r="86" spans="10:23" x14ac:dyDescent="0.25">
      <c r="K86" s="34"/>
      <c r="M86" s="35"/>
      <c r="P86" s="35"/>
      <c r="Q86" s="35"/>
      <c r="R86" s="35"/>
      <c r="S86" s="35"/>
      <c r="T86" s="38"/>
      <c r="U86" s="39"/>
      <c r="V86" s="40"/>
      <c r="W86" s="38"/>
    </row>
    <row r="87" spans="10:23" x14ac:dyDescent="0.25">
      <c r="M87" s="35"/>
      <c r="P87" s="35"/>
      <c r="Q87" s="35"/>
      <c r="R87" s="35"/>
      <c r="S87" s="35"/>
      <c r="T87" s="38"/>
      <c r="U87" s="39"/>
      <c r="V87" s="40"/>
      <c r="W87" s="38"/>
    </row>
    <row r="88" spans="10:23" x14ac:dyDescent="0.25">
      <c r="M88" s="35"/>
      <c r="P88" s="35"/>
      <c r="Q88" s="35"/>
      <c r="R88" s="35"/>
      <c r="S88" s="35"/>
      <c r="T88" s="38"/>
      <c r="U88" s="39"/>
      <c r="V88" s="40"/>
      <c r="W88" s="38"/>
    </row>
    <row r="89" spans="10:23" x14ac:dyDescent="0.25">
      <c r="M89" s="35"/>
      <c r="P89" s="35"/>
      <c r="Q89" s="35"/>
      <c r="R89" s="35"/>
      <c r="S89" s="35"/>
      <c r="T89" s="38"/>
      <c r="U89" s="39"/>
      <c r="V89" s="40"/>
      <c r="W89" s="38"/>
    </row>
    <row r="90" spans="10:23" x14ac:dyDescent="0.25">
      <c r="M90" s="35"/>
      <c r="P90" s="35"/>
      <c r="Q90" s="35"/>
      <c r="R90" s="35"/>
      <c r="S90" s="35"/>
      <c r="T90" s="38"/>
      <c r="U90" s="39"/>
      <c r="V90" s="40"/>
      <c r="W90" s="38"/>
    </row>
    <row r="91" spans="10:23" x14ac:dyDescent="0.25">
      <c r="M91" s="35"/>
      <c r="P91" s="35"/>
      <c r="Q91" s="35"/>
      <c r="R91" s="35"/>
      <c r="S91" s="35"/>
      <c r="T91" s="38"/>
      <c r="U91" s="39"/>
      <c r="V91" s="40"/>
      <c r="W91" s="38"/>
    </row>
    <row r="92" spans="10:23" x14ac:dyDescent="0.25">
      <c r="M92" s="35"/>
      <c r="P92" s="35"/>
      <c r="Q92" s="35"/>
      <c r="R92" s="35"/>
      <c r="S92" s="35"/>
      <c r="T92" s="38"/>
      <c r="U92" s="39"/>
      <c r="V92" s="40"/>
      <c r="W92" s="38"/>
    </row>
    <row r="93" spans="10:23" x14ac:dyDescent="0.25">
      <c r="M93" s="35"/>
      <c r="P93" s="35"/>
      <c r="Q93" s="35"/>
      <c r="R93" s="35"/>
      <c r="S93" s="35"/>
      <c r="T93" s="38"/>
      <c r="U93" s="39"/>
      <c r="V93" s="40"/>
      <c r="W93" s="38"/>
    </row>
    <row r="94" spans="10:23" x14ac:dyDescent="0.25">
      <c r="M94" s="35"/>
      <c r="P94" s="35"/>
      <c r="Q94" s="35"/>
      <c r="R94" s="35"/>
      <c r="S94" s="35"/>
      <c r="T94" s="38"/>
      <c r="U94" s="39"/>
      <c r="V94" s="40"/>
      <c r="W94" s="38"/>
    </row>
    <row r="95" spans="10:23" x14ac:dyDescent="0.25">
      <c r="M95" s="35"/>
      <c r="P95" s="35"/>
      <c r="Q95" s="35"/>
      <c r="R95" s="35"/>
      <c r="S95" s="35"/>
      <c r="T95" s="38"/>
      <c r="U95" s="39"/>
      <c r="V95" s="40"/>
      <c r="W95" s="38"/>
    </row>
    <row r="96" spans="10:23" x14ac:dyDescent="0.25">
      <c r="M96" s="35"/>
      <c r="P96" s="35"/>
      <c r="Q96" s="35"/>
      <c r="R96" s="35"/>
      <c r="S96" s="35"/>
      <c r="T96" s="38"/>
      <c r="U96" s="39"/>
      <c r="V96" s="40"/>
      <c r="W96" s="38"/>
    </row>
    <row r="97" spans="13:23" x14ac:dyDescent="0.25">
      <c r="M97" s="35"/>
      <c r="P97" s="35"/>
      <c r="Q97" s="35"/>
      <c r="R97" s="35"/>
      <c r="S97" s="35"/>
      <c r="T97" s="38"/>
      <c r="U97" s="39"/>
      <c r="V97" s="40"/>
      <c r="W97" s="38"/>
    </row>
    <row r="98" spans="13:23" x14ac:dyDescent="0.25">
      <c r="M98" s="35"/>
      <c r="P98" s="35"/>
      <c r="Q98" s="35"/>
      <c r="R98" s="35"/>
      <c r="S98" s="35"/>
      <c r="T98" s="38"/>
      <c r="U98" s="39"/>
      <c r="V98" s="40"/>
      <c r="W98" s="38"/>
    </row>
    <row r="99" spans="13:23" x14ac:dyDescent="0.25">
      <c r="M99" s="35"/>
      <c r="P99" s="35"/>
      <c r="Q99" s="35"/>
      <c r="R99" s="35"/>
      <c r="S99" s="35"/>
      <c r="T99" s="38"/>
      <c r="U99" s="39"/>
      <c r="V99" s="40"/>
      <c r="W99" s="38"/>
    </row>
    <row r="100" spans="13:23" x14ac:dyDescent="0.25">
      <c r="M100" s="35"/>
      <c r="P100" s="35"/>
      <c r="Q100" s="35"/>
      <c r="R100" s="35"/>
      <c r="S100" s="35"/>
      <c r="T100" s="38"/>
      <c r="U100" s="39"/>
      <c r="V100" s="40"/>
      <c r="W100" s="38"/>
    </row>
    <row r="101" spans="13:23" x14ac:dyDescent="0.25">
      <c r="M101" s="35"/>
      <c r="P101" s="35"/>
      <c r="Q101" s="35"/>
      <c r="R101" s="35"/>
      <c r="S101" s="35"/>
      <c r="T101" s="38"/>
      <c r="U101" s="39"/>
      <c r="V101" s="40"/>
      <c r="W101" s="38"/>
    </row>
    <row r="102" spans="13:23" x14ac:dyDescent="0.25">
      <c r="M102" s="35"/>
      <c r="P102" s="35"/>
      <c r="Q102" s="35"/>
      <c r="R102" s="35"/>
      <c r="S102" s="35"/>
      <c r="T102" s="38"/>
      <c r="U102" s="39"/>
      <c r="V102" s="40"/>
      <c r="W102" s="38"/>
    </row>
    <row r="103" spans="13:23" x14ac:dyDescent="0.25">
      <c r="M103" s="35"/>
      <c r="P103" s="35"/>
      <c r="Q103" s="35"/>
      <c r="R103" s="35"/>
      <c r="S103" s="35"/>
      <c r="T103" s="38"/>
      <c r="U103" s="39"/>
      <c r="V103" s="40"/>
      <c r="W103" s="38"/>
    </row>
    <row r="104" spans="13:23" x14ac:dyDescent="0.25">
      <c r="M104" s="35"/>
    </row>
    <row r="105" spans="13:23" x14ac:dyDescent="0.25">
      <c r="M105" s="35"/>
    </row>
    <row r="106" spans="13:23" x14ac:dyDescent="0.25">
      <c r="M106" s="35"/>
    </row>
    <row r="107" spans="13:23" x14ac:dyDescent="0.25">
      <c r="M107" s="35"/>
    </row>
    <row r="108" spans="13:23" x14ac:dyDescent="0.25">
      <c r="M108" s="35"/>
    </row>
    <row r="109" spans="13:23" x14ac:dyDescent="0.25">
      <c r="M109" s="35"/>
    </row>
    <row r="110" spans="13:23" x14ac:dyDescent="0.25">
      <c r="M110" s="35"/>
    </row>
    <row r="111" spans="13:23" x14ac:dyDescent="0.25">
      <c r="M111" s="35"/>
    </row>
    <row r="112" spans="13:23" x14ac:dyDescent="0.25">
      <c r="M112" s="35"/>
    </row>
    <row r="113" spans="13:13" x14ac:dyDescent="0.25">
      <c r="M113" s="35"/>
    </row>
    <row r="114" spans="13:13" x14ac:dyDescent="0.25">
      <c r="M114" s="35"/>
    </row>
    <row r="115" spans="13:13" x14ac:dyDescent="0.25">
      <c r="M115" s="35"/>
    </row>
    <row r="116" spans="13:13" x14ac:dyDescent="0.25">
      <c r="M116" s="35"/>
    </row>
    <row r="117" spans="13:13" x14ac:dyDescent="0.25">
      <c r="M117" s="35"/>
    </row>
    <row r="118" spans="13:13" x14ac:dyDescent="0.25">
      <c r="M118" s="35"/>
    </row>
    <row r="119" spans="13:13" x14ac:dyDescent="0.25">
      <c r="M119" s="35"/>
    </row>
    <row r="120" spans="13:13" x14ac:dyDescent="0.25">
      <c r="M120" s="35"/>
    </row>
    <row r="121" spans="13:13" x14ac:dyDescent="0.25">
      <c r="M121" s="35"/>
    </row>
    <row r="122" spans="13:13" x14ac:dyDescent="0.25">
      <c r="M122" s="35"/>
    </row>
    <row r="123" spans="13:13" x14ac:dyDescent="0.25">
      <c r="M123" s="35"/>
    </row>
    <row r="124" spans="13:13" x14ac:dyDescent="0.25">
      <c r="M124" s="35"/>
    </row>
    <row r="125" spans="13:13" x14ac:dyDescent="0.25">
      <c r="M125" s="35"/>
    </row>
    <row r="126" spans="13:13" x14ac:dyDescent="0.25">
      <c r="M126" s="35"/>
    </row>
    <row r="127" spans="13:13" x14ac:dyDescent="0.25">
      <c r="M127" s="35"/>
    </row>
    <row r="128" spans="13:13" x14ac:dyDescent="0.25">
      <c r="M128" s="35"/>
    </row>
    <row r="129" spans="13:13" x14ac:dyDescent="0.25">
      <c r="M129" s="35"/>
    </row>
    <row r="130" spans="13:13" x14ac:dyDescent="0.25">
      <c r="M130" s="35"/>
    </row>
    <row r="131" spans="13:13" x14ac:dyDescent="0.25">
      <c r="M131" s="35"/>
    </row>
    <row r="132" spans="13:13" x14ac:dyDescent="0.25">
      <c r="M132" s="35"/>
    </row>
    <row r="133" spans="13:13" x14ac:dyDescent="0.25">
      <c r="M133" s="35"/>
    </row>
    <row r="134" spans="13:13" x14ac:dyDescent="0.25">
      <c r="M134" s="35"/>
    </row>
    <row r="135" spans="13:13" x14ac:dyDescent="0.25">
      <c r="M135" s="35"/>
    </row>
    <row r="136" spans="13:13" x14ac:dyDescent="0.25">
      <c r="M136" s="35"/>
    </row>
    <row r="137" spans="13:13" x14ac:dyDescent="0.25">
      <c r="M137" s="35"/>
    </row>
    <row r="138" spans="13:13" x14ac:dyDescent="0.25">
      <c r="M138" s="35"/>
    </row>
    <row r="139" spans="13:13" x14ac:dyDescent="0.25">
      <c r="M139" s="35"/>
    </row>
  </sheetData>
  <mergeCells count="7">
    <mergeCell ref="J2:K2"/>
    <mergeCell ref="A56:A67"/>
    <mergeCell ref="A8:A19"/>
    <mergeCell ref="A2:A7"/>
    <mergeCell ref="A20:A31"/>
    <mergeCell ref="A32:A43"/>
    <mergeCell ref="A44:A55"/>
  </mergeCells>
  <phoneticPr fontId="4" type="noConversion"/>
  <pageMargins left="0.7" right="0.7" top="0.75" bottom="0.75" header="0.3" footer="0.3"/>
  <pageSetup paperSize="9" orientation="portrait" verticalDpi="0" r:id="rId1"/>
  <ignoredErrors>
    <ignoredError sqref="D22:G51 D55 D53:E53 D52 G52 G53 G5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Moemen Ahmadi</dc:creator>
  <cp:lastModifiedBy>Emarlou Reza</cp:lastModifiedBy>
  <dcterms:created xsi:type="dcterms:W3CDTF">2020-05-10T04:33:48Z</dcterms:created>
  <dcterms:modified xsi:type="dcterms:W3CDTF">2023-07-23T12:39:47Z</dcterms:modified>
</cp:coreProperties>
</file>