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ta\"/>
    </mc:Choice>
  </mc:AlternateContent>
  <xr:revisionPtr revIDLastSave="0" documentId="13_ncr:1_{1569F6FA-44FA-475D-A028-C5C9D90ACFCD}" xr6:coauthVersionLast="47" xr6:coauthVersionMax="47" xr10:uidLastSave="{00000000-0000-0000-0000-000000000000}"/>
  <bookViews>
    <workbookView xWindow="-120" yWindow="-120" windowWidth="29040" windowHeight="15840" tabRatio="599" activeTab="2" xr2:uid="{00000000-000D-0000-FFFF-FFFF00000000}"/>
  </bookViews>
  <sheets>
    <sheet name="Sheet1" sheetId="1" r:id="rId1"/>
    <sheet name="price" sheetId="2" r:id="rId2"/>
    <sheet name="main" sheetId="3" r:id="rId3"/>
  </sheets>
  <calcPr calcId="191029" iterate="1" iterateCount="5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J25" i="2" l="1"/>
  <c r="JJ26" i="2"/>
  <c r="JJ27" i="2"/>
  <c r="JJ28" i="2"/>
  <c r="JJ29" i="2"/>
  <c r="JJ30" i="2"/>
  <c r="JJ31" i="2"/>
  <c r="JJ24" i="2"/>
  <c r="JJ17" i="2"/>
  <c r="JJ16" i="2"/>
  <c r="JJ8" i="2"/>
  <c r="JJ3" i="2"/>
  <c r="I26" i="3"/>
  <c r="I25" i="3"/>
  <c r="I24" i="3"/>
  <c r="I23" i="3"/>
  <c r="I22" i="3"/>
  <c r="I21" i="3"/>
  <c r="I20" i="3"/>
  <c r="I19" i="3"/>
  <c r="I16" i="3"/>
  <c r="I15" i="3"/>
  <c r="I13" i="3"/>
  <c r="I12" i="3"/>
  <c r="I11" i="3"/>
  <c r="I10" i="3"/>
  <c r="I8" i="3"/>
  <c r="JJ22" i="2"/>
  <c r="JJ23" i="2"/>
  <c r="JJ21" i="2"/>
  <c r="JJ33" i="2"/>
  <c r="JF31" i="2"/>
  <c r="JJ36" i="2"/>
  <c r="JJ35" i="2"/>
  <c r="JJ34" i="2"/>
  <c r="J16" i="3" l="1"/>
  <c r="J10" i="3"/>
  <c r="J8" i="3"/>
  <c r="JF30" i="2"/>
  <c r="JE31" i="2"/>
  <c r="JE30" i="2"/>
  <c r="J23" i="3"/>
  <c r="J24" i="3"/>
  <c r="J26" i="3"/>
  <c r="J25" i="3"/>
  <c r="J15" i="3"/>
  <c r="G24" i="3"/>
  <c r="G25" i="3"/>
  <c r="G26" i="3"/>
  <c r="G23" i="3"/>
  <c r="J11" i="3"/>
  <c r="J13" i="3"/>
  <c r="J12" i="3"/>
  <c r="J19" i="3"/>
  <c r="J21" i="3"/>
  <c r="J22" i="3"/>
  <c r="J20" i="3"/>
  <c r="G20" i="3"/>
  <c r="G19" i="3"/>
  <c r="G21" i="3"/>
  <c r="G22" i="3"/>
  <c r="G18" i="3"/>
  <c r="G8" i="3"/>
  <c r="G9" i="3"/>
  <c r="G10" i="3"/>
  <c r="G11" i="3"/>
  <c r="JJ4" i="2"/>
  <c r="JJ5" i="2"/>
  <c r="JJ6" i="2"/>
  <c r="JJ7" i="2"/>
  <c r="G16" i="3"/>
  <c r="JJ9" i="2"/>
  <c r="JJ10" i="2"/>
  <c r="JJ11" i="2"/>
  <c r="JJ12" i="2"/>
  <c r="JJ13" i="2"/>
  <c r="JJ14" i="2"/>
  <c r="G14" i="3" s="1"/>
  <c r="JJ15" i="2"/>
  <c r="G12" i="3"/>
  <c r="G13" i="3"/>
  <c r="JJ18" i="2"/>
  <c r="JJ19" i="2"/>
  <c r="JJ20" i="2"/>
  <c r="G15" i="3"/>
  <c r="JI4" i="2" l="1"/>
  <c r="JI5" i="2"/>
  <c r="JI6" i="2"/>
  <c r="JI7" i="2"/>
  <c r="JI8" i="2"/>
  <c r="JI9" i="2"/>
  <c r="JI10" i="2"/>
  <c r="JI11" i="2"/>
  <c r="JI12" i="2"/>
  <c r="JI13" i="2"/>
  <c r="JI14" i="2"/>
  <c r="JI15" i="2"/>
  <c r="JI16" i="2"/>
  <c r="JI17" i="2"/>
  <c r="JI18" i="2"/>
  <c r="JI19" i="2"/>
  <c r="JI20" i="2"/>
  <c r="JI21" i="2"/>
  <c r="JI24" i="2"/>
  <c r="JI25" i="2"/>
  <c r="JI26" i="2"/>
  <c r="JI27" i="2"/>
  <c r="JI28" i="2"/>
  <c r="JI29" i="2"/>
  <c r="JI3" i="2"/>
  <c r="JH4" i="2"/>
  <c r="JH5" i="2"/>
  <c r="JH6" i="2"/>
  <c r="JH7" i="2"/>
  <c r="JH8" i="2"/>
  <c r="JH9" i="2"/>
  <c r="JH10" i="2"/>
  <c r="JH11" i="2"/>
  <c r="JH12" i="2"/>
  <c r="JH13" i="2"/>
  <c r="JH14" i="2"/>
  <c r="JH15" i="2"/>
  <c r="JH16" i="2"/>
  <c r="JH17" i="2"/>
  <c r="JH18" i="2"/>
  <c r="JH19" i="2"/>
  <c r="JH20" i="2"/>
  <c r="JH21" i="2"/>
  <c r="JH24" i="2"/>
  <c r="JH25" i="2"/>
  <c r="JH26" i="2"/>
  <c r="JH27" i="2"/>
  <c r="JH28" i="2"/>
  <c r="JH29" i="2"/>
  <c r="JH3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R30" i="2"/>
  <c r="IS30" i="2"/>
  <c r="IT30" i="2"/>
  <c r="IU30" i="2"/>
  <c r="IV30" i="2"/>
  <c r="IW30" i="2"/>
  <c r="IX30" i="2"/>
  <c r="IY30" i="2"/>
  <c r="IZ30" i="2"/>
  <c r="JA30" i="2"/>
  <c r="JB30" i="2"/>
  <c r="JC30" i="2"/>
  <c r="JD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K31" i="2"/>
  <c r="IL31" i="2"/>
  <c r="IM31" i="2"/>
  <c r="IS31" i="2"/>
  <c r="IT31" i="2"/>
  <c r="IU31" i="2"/>
  <c r="IV31" i="2"/>
  <c r="IW31" i="2"/>
  <c r="IX31" i="2"/>
  <c r="IY31" i="2"/>
  <c r="IZ31" i="2"/>
  <c r="JA31" i="2"/>
  <c r="JB31" i="2"/>
  <c r="JC31" i="2"/>
  <c r="JD31" i="2"/>
  <c r="D31" i="2"/>
  <c r="E31" i="2"/>
  <c r="C31" i="2"/>
  <c r="B31" i="2"/>
  <c r="C30" i="2"/>
  <c r="D30" i="2"/>
  <c r="E30" i="2"/>
  <c r="B30" i="2"/>
  <c r="G17" i="3" l="1"/>
  <c r="JI31" i="2"/>
  <c r="JH31" i="2"/>
  <c r="JI30" i="2"/>
  <c r="JH30" i="2"/>
  <c r="LI23" i="1"/>
  <c r="LH23" i="1"/>
  <c r="LK23" i="1"/>
  <c r="LI6" i="1"/>
  <c r="LI7" i="1"/>
  <c r="LI8" i="1"/>
  <c r="LI9" i="1"/>
  <c r="LI10" i="1"/>
  <c r="LI11" i="1"/>
  <c r="LI12" i="1"/>
  <c r="LI13" i="1"/>
  <c r="LI14" i="1"/>
  <c r="LI15" i="1"/>
  <c r="LI16" i="1"/>
  <c r="LI17" i="1"/>
  <c r="LI18" i="1"/>
  <c r="LI19" i="1"/>
  <c r="LI20" i="1"/>
  <c r="LI21" i="1"/>
  <c r="LI22" i="1"/>
  <c r="LI24" i="1"/>
  <c r="LI25" i="1"/>
  <c r="LI26" i="1"/>
  <c r="LI27" i="1"/>
  <c r="LI28" i="1"/>
  <c r="LI5" i="1"/>
  <c r="LL6" i="1"/>
  <c r="LL7" i="1"/>
  <c r="LL8" i="1"/>
  <c r="LL9" i="1"/>
  <c r="LL10" i="1"/>
  <c r="LL11" i="1"/>
  <c r="LL12" i="1"/>
  <c r="LL13" i="1"/>
  <c r="LL14" i="1"/>
  <c r="LL15" i="1"/>
  <c r="LL16" i="1"/>
  <c r="LL17" i="1"/>
  <c r="LL18" i="1"/>
  <c r="LL19" i="1"/>
  <c r="LL20" i="1"/>
  <c r="LL21" i="1"/>
  <c r="LL22" i="1"/>
  <c r="LL23" i="1"/>
  <c r="LL24" i="1"/>
  <c r="LL25" i="1"/>
  <c r="LL26" i="1"/>
  <c r="LL27" i="1"/>
  <c r="LL28" i="1"/>
  <c r="LL5" i="1"/>
  <c r="LJ7" i="1"/>
  <c r="LJ8" i="1"/>
  <c r="LJ9" i="1"/>
  <c r="LJ10" i="1"/>
  <c r="LJ11" i="1"/>
  <c r="LJ12" i="1"/>
  <c r="LJ13" i="1"/>
  <c r="LJ14" i="1"/>
  <c r="LJ15" i="1"/>
  <c r="LJ16" i="1"/>
  <c r="LJ17" i="1"/>
  <c r="LJ18" i="1"/>
  <c r="LJ19" i="1"/>
  <c r="LJ20" i="1"/>
  <c r="LJ21" i="1"/>
  <c r="LJ22" i="1"/>
  <c r="LJ23" i="1"/>
  <c r="LJ24" i="1"/>
  <c r="LJ25" i="1"/>
  <c r="LJ26" i="1"/>
  <c r="LJ6" i="1"/>
  <c r="LJ5" i="1"/>
  <c r="LK7" i="1"/>
  <c r="LK8" i="1"/>
  <c r="LK9" i="1"/>
  <c r="LK10" i="1"/>
  <c r="LK11" i="1"/>
  <c r="LK12" i="1"/>
  <c r="LK13" i="1"/>
  <c r="LK14" i="1"/>
  <c r="LK15" i="1"/>
  <c r="LK16" i="1"/>
  <c r="LK17" i="1"/>
  <c r="LK18" i="1"/>
  <c r="LK19" i="1"/>
  <c r="LK20" i="1"/>
  <c r="LK21" i="1"/>
  <c r="LK22" i="1"/>
  <c r="LK24" i="1"/>
  <c r="LK25" i="1"/>
  <c r="LK26" i="1"/>
  <c r="LK27" i="1"/>
  <c r="LK28" i="1"/>
  <c r="LK6" i="1"/>
  <c r="LK5" i="1"/>
  <c r="LH7" i="1"/>
  <c r="LH8" i="1"/>
  <c r="LH9" i="1"/>
  <c r="LH10" i="1"/>
  <c r="LH11" i="1"/>
  <c r="LH12" i="1"/>
  <c r="LH13" i="1"/>
  <c r="LH14" i="1"/>
  <c r="LH15" i="1"/>
  <c r="LH16" i="1"/>
  <c r="LH17" i="1"/>
  <c r="LH18" i="1"/>
  <c r="LH19" i="1"/>
  <c r="LH20" i="1"/>
  <c r="LH21" i="1"/>
  <c r="LH22" i="1"/>
  <c r="LH24" i="1"/>
  <c r="LH25" i="1"/>
  <c r="LH26" i="1"/>
  <c r="LH27" i="1"/>
  <c r="LH28" i="1"/>
  <c r="LH6" i="1"/>
  <c r="L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Emarlou Reza</author>
  </authors>
  <commentList>
    <comment ref="A3" authorId="0" shapeId="0" xr:uid="{DEB577B4-4FD0-499A-A54A-9EED0FCE2AC9}">
      <text>
        <r>
          <rPr>
            <b/>
            <sz val="9"/>
            <color indexed="81"/>
            <rFont val="Tahoma"/>
            <family val="2"/>
          </rPr>
          <t>Emarlou Reza:</t>
        </r>
        <r>
          <rPr>
            <sz val="9"/>
            <color indexed="81"/>
            <rFont val="Tahoma"/>
            <family val="2"/>
          </rPr>
          <t xml:space="preserve">
Hot-rolled coil</t>
        </r>
      </text>
    </comment>
  </commentList>
</comments>
</file>

<file path=xl/sharedStrings.xml><?xml version="1.0" encoding="utf-8"?>
<sst xmlns="http://schemas.openxmlformats.org/spreadsheetml/2006/main" count="1044" uniqueCount="616">
  <si>
    <t>تاریخ</t>
  </si>
  <si>
    <t>98/10/30</t>
  </si>
  <si>
    <t>98/11/07</t>
  </si>
  <si>
    <t>98/11/08</t>
  </si>
  <si>
    <t>98/11/11</t>
  </si>
  <si>
    <t>98/11/14</t>
  </si>
  <si>
    <t>98/11/16</t>
  </si>
  <si>
    <t>98/11/18</t>
  </si>
  <si>
    <t>98/11/21</t>
  </si>
  <si>
    <t>98/11/22</t>
  </si>
  <si>
    <t>98/11/25</t>
  </si>
  <si>
    <t>98/11/28</t>
  </si>
  <si>
    <t>98/11/29</t>
  </si>
  <si>
    <t>98/11/30</t>
  </si>
  <si>
    <t>98/12/01</t>
  </si>
  <si>
    <t>98/12/02</t>
  </si>
  <si>
    <t>98/12/05</t>
  </si>
  <si>
    <t>98/12/07‌</t>
  </si>
  <si>
    <t>98/12/08‌</t>
  </si>
  <si>
    <t>98/12/09‌</t>
  </si>
  <si>
    <t>98/12/12‌</t>
  </si>
  <si>
    <t>98/12/13‌</t>
  </si>
  <si>
    <t>98/12/14‌</t>
  </si>
  <si>
    <t>98/12/15‌‌</t>
  </si>
  <si>
    <t>98/12/16‌‌</t>
  </si>
  <si>
    <t>98/12/19‌‌</t>
  </si>
  <si>
    <t>98/12/20‌</t>
  </si>
  <si>
    <t>98/12/21‌</t>
  </si>
  <si>
    <t>98/12/22‌</t>
  </si>
  <si>
    <t>98/12/23‌</t>
  </si>
  <si>
    <t>98/12/26‌</t>
  </si>
  <si>
    <t>98/12/27‌</t>
  </si>
  <si>
    <t>98/12/28‌</t>
  </si>
  <si>
    <t>99/01/01‌</t>
  </si>
  <si>
    <t>99/01/04‌</t>
  </si>
  <si>
    <t>99/01/05‌</t>
  </si>
  <si>
    <t>99/01/06‌</t>
  </si>
  <si>
    <t>99/01/07‌</t>
  </si>
  <si>
    <t>99/01/08‌</t>
  </si>
  <si>
    <t>99/01/11‌</t>
  </si>
  <si>
    <t>99/01/12‌</t>
  </si>
  <si>
    <t>99/01/13‌</t>
  </si>
  <si>
    <t>99/01/14‌</t>
  </si>
  <si>
    <t>99/01/15‌</t>
  </si>
  <si>
    <t>99/01/18‌</t>
  </si>
  <si>
    <t>99/01/19‌</t>
  </si>
  <si>
    <t>99/01/20‌</t>
  </si>
  <si>
    <t>99/01/21‌</t>
  </si>
  <si>
    <t>99/01/22‌</t>
  </si>
  <si>
    <t>99/01/27‌</t>
  </si>
  <si>
    <t>99/01/28‌</t>
  </si>
  <si>
    <t>99/01/29‌</t>
  </si>
  <si>
    <t>99/02/01‌</t>
  </si>
  <si>
    <t>99/02/02‌</t>
  </si>
  <si>
    <t>99/02/03‌</t>
  </si>
  <si>
    <t>99/02/04‌</t>
  </si>
  <si>
    <t>99/02/05‌</t>
  </si>
  <si>
    <t>99/02/08‌</t>
  </si>
  <si>
    <t>99/02/09‌</t>
  </si>
  <si>
    <t>99/02/11‌</t>
  </si>
  <si>
    <t>99/02/12‌</t>
  </si>
  <si>
    <t>99/02/15</t>
  </si>
  <si>
    <t>99/02/16</t>
  </si>
  <si>
    <t>99/02/17</t>
  </si>
  <si>
    <t>99/02/23</t>
  </si>
  <si>
    <t>99/02/25</t>
  </si>
  <si>
    <t>99/02/29</t>
  </si>
  <si>
    <t>99/02/31</t>
  </si>
  <si>
    <t>99/03/01</t>
  </si>
  <si>
    <t>99/03/05</t>
  </si>
  <si>
    <t>99/03/09</t>
  </si>
  <si>
    <t>99/03/12</t>
  </si>
  <si>
    <t>99/03/13</t>
  </si>
  <si>
    <t>99/03/14</t>
  </si>
  <si>
    <t>99/03/15</t>
  </si>
  <si>
    <t>99/03/19</t>
  </si>
  <si>
    <t>99/03/20</t>
  </si>
  <si>
    <t>99/03/22</t>
  </si>
  <si>
    <t>99/03/23</t>
  </si>
  <si>
    <t>99/03/26</t>
  </si>
  <si>
    <t>99/03/27</t>
  </si>
  <si>
    <t>99/03/28</t>
  </si>
  <si>
    <t>99/03/29</t>
  </si>
  <si>
    <t>99/03/30</t>
  </si>
  <si>
    <t>99/04/02</t>
  </si>
  <si>
    <t>محصول</t>
  </si>
  <si>
    <t>اینکوترمز</t>
  </si>
  <si>
    <t>قیمت هفته گذشته</t>
  </si>
  <si>
    <t>فوب دریای سیاه</t>
  </si>
  <si>
    <t>سی اف آر جبل‌علی</t>
  </si>
  <si>
    <t>سی اف آر ترکیه</t>
  </si>
  <si>
    <t>فوب چین</t>
  </si>
  <si>
    <t>سی اف آر</t>
  </si>
  <si>
    <t>فوب ترکیه</t>
  </si>
  <si>
    <t>فوب ایران</t>
  </si>
  <si>
    <t>سی اف آر چین</t>
  </si>
  <si>
    <t>سی اف آر چینگ‌دائو (چین)</t>
  </si>
  <si>
    <t>منبع: Metalbulletin</t>
  </si>
  <si>
    <t>99/04/03</t>
  </si>
  <si>
    <t>99/04/06</t>
  </si>
  <si>
    <t>99/04/09</t>
  </si>
  <si>
    <t>99/04/10</t>
  </si>
  <si>
    <t>99/04/12‌</t>
  </si>
  <si>
    <t>99/04/13‌</t>
  </si>
  <si>
    <t>99/04/16‌</t>
  </si>
  <si>
    <t>99/04/17‌</t>
  </si>
  <si>
    <t>99/04/18‌</t>
  </si>
  <si>
    <t>99/04/20‌</t>
  </si>
  <si>
    <t>99/04/23‌</t>
  </si>
  <si>
    <t>99/04/24‌</t>
  </si>
  <si>
    <t>99/04/25‌</t>
  </si>
  <si>
    <t>99/04/26‌</t>
  </si>
  <si>
    <t>99/04/27‌</t>
  </si>
  <si>
    <t>99/04/31‌</t>
  </si>
  <si>
    <t>99/05/01‌</t>
  </si>
  <si>
    <t>99/05/02‌</t>
  </si>
  <si>
    <t>99/05/03‌</t>
  </si>
  <si>
    <t>99/05/06‌</t>
  </si>
  <si>
    <t>99/05/07‌</t>
  </si>
  <si>
    <t>99/05/08‌</t>
  </si>
  <si>
    <t>99/05/10‌</t>
  </si>
  <si>
    <t>99/05/15‌</t>
  </si>
  <si>
    <t>99/05/16‌</t>
  </si>
  <si>
    <t>99/05/17‌</t>
  </si>
  <si>
    <t>99/05/20‌</t>
  </si>
  <si>
    <t>99/05/21‌</t>
  </si>
  <si>
    <t>99/05/22‌</t>
  </si>
  <si>
    <t>99/05/24‌</t>
  </si>
  <si>
    <t>99/05/27‌</t>
  </si>
  <si>
    <t>99/05/28‌</t>
  </si>
  <si>
    <t>99/05/31‌</t>
  </si>
  <si>
    <t>99/05/30‌</t>
  </si>
  <si>
    <t>99/06/03‌</t>
  </si>
  <si>
    <t>99/06/04‌</t>
  </si>
  <si>
    <t>99/06/06‌</t>
  </si>
  <si>
    <t>99/06/07‌</t>
  </si>
  <si>
    <t>99/06/12‌</t>
  </si>
  <si>
    <t>99/06/13‌</t>
  </si>
  <si>
    <t>99/06/17‌</t>
  </si>
  <si>
    <t>99/06/18‌</t>
  </si>
  <si>
    <t>99/06/20‌</t>
  </si>
  <si>
    <t>99/06/24‌</t>
  </si>
  <si>
    <t>99/06/25‌</t>
  </si>
  <si>
    <t>99/06/26</t>
  </si>
  <si>
    <t>99/06/27</t>
  </si>
  <si>
    <t>99/06/28</t>
  </si>
  <si>
    <t>99/07/01</t>
  </si>
  <si>
    <t>99/07/03</t>
  </si>
  <si>
    <t>99/07/04</t>
  </si>
  <si>
    <t>99/07/08‌</t>
  </si>
  <si>
    <t>99/07/09‌</t>
  </si>
  <si>
    <t>99/07/10‌</t>
  </si>
  <si>
    <t>99/07/11‌</t>
  </si>
  <si>
    <t>99/07/14‌</t>
  </si>
  <si>
    <t>99/07/15‌</t>
  </si>
  <si>
    <t>99/07/16‌</t>
  </si>
  <si>
    <t>99/07/17‌</t>
  </si>
  <si>
    <t>99/07/18‌</t>
  </si>
  <si>
    <t>99/07/21‌</t>
  </si>
  <si>
    <t>99/07/22‌</t>
  </si>
  <si>
    <t>99/07/23‌</t>
  </si>
  <si>
    <t>99/07/25‌</t>
  </si>
  <si>
    <t>99/07/30‌</t>
  </si>
  <si>
    <t>99/08/02‌</t>
  </si>
  <si>
    <t>99/08/05‌</t>
  </si>
  <si>
    <t>99/08/06‌</t>
  </si>
  <si>
    <t>99/08/07‌</t>
  </si>
  <si>
    <t>99/08/08‌</t>
  </si>
  <si>
    <t>99/08/09‌</t>
  </si>
  <si>
    <t>99/08/15‌</t>
  </si>
  <si>
    <t>99/08/16‌</t>
  </si>
  <si>
    <t>99/08/19‌</t>
  </si>
  <si>
    <t>99/09/07‌</t>
  </si>
  <si>
    <t>99/08/30‌</t>
  </si>
  <si>
    <t>99/09/10‌</t>
  </si>
  <si>
    <t>99/09/11‌</t>
  </si>
  <si>
    <t>99/09/13‌</t>
  </si>
  <si>
    <t>99/09/12‌</t>
  </si>
  <si>
    <t>99/09/17‌</t>
  </si>
  <si>
    <t>99/09/18‌</t>
  </si>
  <si>
    <t>99/09/20‌</t>
  </si>
  <si>
    <t>99/09/24‌</t>
  </si>
  <si>
    <t>99/09/25‌</t>
  </si>
  <si>
    <t>99/09/27‌</t>
  </si>
  <si>
    <t>99/09/26‌</t>
  </si>
  <si>
    <t>99/10/04‌</t>
  </si>
  <si>
    <t>99/10/03‌</t>
  </si>
  <si>
    <t>99/10/16‌</t>
  </si>
  <si>
    <t>99/10/17‌</t>
  </si>
  <si>
    <t>99/10/18‌</t>
  </si>
  <si>
    <t>99/10/22‌</t>
  </si>
  <si>
    <t>99/10/23‌</t>
  </si>
  <si>
    <t>99/10/24‌</t>
  </si>
  <si>
    <t>99/10/25‌</t>
  </si>
  <si>
    <t>99/10/29‌</t>
  </si>
  <si>
    <t>99/10/30‌</t>
  </si>
  <si>
    <t>99/11/01‌</t>
  </si>
  <si>
    <t>99/11/02‌</t>
  </si>
  <si>
    <t>99/11/07‌</t>
  </si>
  <si>
    <t>99/11/08‌</t>
  </si>
  <si>
    <t>99/11/09‌</t>
  </si>
  <si>
    <t>99/11/13‌</t>
  </si>
  <si>
    <t>99/11/14‌</t>
  </si>
  <si>
    <t>99/11/20‌</t>
  </si>
  <si>
    <t>99/11/21‌</t>
  </si>
  <si>
    <t>99/11/23‌</t>
  </si>
  <si>
    <t>99/11/27</t>
  </si>
  <si>
    <t>99/11/28</t>
  </si>
  <si>
    <t>99/11/30</t>
  </si>
  <si>
    <t>99/12/04</t>
  </si>
  <si>
    <t>99/12/05</t>
  </si>
  <si>
    <t>99/12/06</t>
  </si>
  <si>
    <t>99/12/08</t>
  </si>
  <si>
    <t>99/12/11</t>
  </si>
  <si>
    <t>99/12/12</t>
  </si>
  <si>
    <t>99/12/13</t>
  </si>
  <si>
    <t>99/12/14</t>
  </si>
  <si>
    <t>99/12/18</t>
  </si>
  <si>
    <t>99/12/19</t>
  </si>
  <si>
    <t>99/12/25</t>
  </si>
  <si>
    <t>99/12/26</t>
  </si>
  <si>
    <t>99/12/27‌</t>
  </si>
  <si>
    <t>99/12/28‌</t>
  </si>
  <si>
    <t>00/01/11‌</t>
  </si>
  <si>
    <t>00/01/18‌</t>
  </si>
  <si>
    <t>00/01/23‌</t>
  </si>
  <si>
    <t>00/01/24‌</t>
  </si>
  <si>
    <t>00/01/25‌</t>
  </si>
  <si>
    <t>00/01/26‌</t>
  </si>
  <si>
    <t>00/01/27‌</t>
  </si>
  <si>
    <t>00/01/30‌</t>
  </si>
  <si>
    <t>00/01/31‌</t>
  </si>
  <si>
    <t>00/02/01‌</t>
  </si>
  <si>
    <t>00/02/02‌</t>
  </si>
  <si>
    <t>00/02/06‌</t>
  </si>
  <si>
    <t>00/02/07‌</t>
  </si>
  <si>
    <t>00/02/10‌</t>
  </si>
  <si>
    <t>00/02/13‌</t>
  </si>
  <si>
    <t>00/02/15‌</t>
  </si>
  <si>
    <t>00/02/16‌</t>
  </si>
  <si>
    <t>00/02/20‌</t>
  </si>
  <si>
    <t>00/02/21‌</t>
  </si>
  <si>
    <t>00/02/24‌</t>
  </si>
  <si>
    <t>00/02/28‌</t>
  </si>
  <si>
    <t>00/02/29‌</t>
  </si>
  <si>
    <t>00/03/04‌</t>
  </si>
  <si>
    <t>00/03/06‌</t>
  </si>
  <si>
    <t>00/03/10‌</t>
  </si>
  <si>
    <t>00/03/12‌</t>
  </si>
  <si>
    <t>00/03/13‌</t>
  </si>
  <si>
    <t>00/03/17‌</t>
  </si>
  <si>
    <t>00/03/19‌</t>
  </si>
  <si>
    <t>00/03/20‌</t>
  </si>
  <si>
    <t>00/03/21‌</t>
  </si>
  <si>
    <t>1400/04/29</t>
  </si>
  <si>
    <t>1400/05/06</t>
  </si>
  <si>
    <t>1400/05/13</t>
  </si>
  <si>
    <t>1400/05/20</t>
  </si>
  <si>
    <t>1400/05/27</t>
  </si>
  <si>
    <t>1400/06/03</t>
  </si>
  <si>
    <t>1400/06/10</t>
  </si>
  <si>
    <t>1400/06/17</t>
  </si>
  <si>
    <t>1400/06/24</t>
  </si>
  <si>
    <t>1400/06/31</t>
  </si>
  <si>
    <t>1400/07/07</t>
  </si>
  <si>
    <t>1400/07/14</t>
  </si>
  <si>
    <t>1400/07/24</t>
  </si>
  <si>
    <t>1400/08/01</t>
  </si>
  <si>
    <t>1400/08/08</t>
  </si>
  <si>
    <t>1400/08/15</t>
  </si>
  <si>
    <t>1400/08/22</t>
  </si>
  <si>
    <t>1400/08/29</t>
  </si>
  <si>
    <t>1400/09/06</t>
  </si>
  <si>
    <t>1400/09/13</t>
  </si>
  <si>
    <t>1400/09/20</t>
  </si>
  <si>
    <t>1400/09/27</t>
  </si>
  <si>
    <t>1400/10/04</t>
  </si>
  <si>
    <t>1400/10/11</t>
  </si>
  <si>
    <t>1400/10/18</t>
  </si>
  <si>
    <t>1400/10/25</t>
  </si>
  <si>
    <t>1400/11/02</t>
  </si>
  <si>
    <t>1400/11/09</t>
  </si>
  <si>
    <t>1400/11/16</t>
  </si>
  <si>
    <t>1400/11/23</t>
  </si>
  <si>
    <t>1400/11/30</t>
  </si>
  <si>
    <t>1400/12/07</t>
  </si>
  <si>
    <t>1400/12/14</t>
  </si>
  <si>
    <t>1400/12/21</t>
  </si>
  <si>
    <t>1400/12/28</t>
  </si>
  <si>
    <t>1401/01/06</t>
  </si>
  <si>
    <t>1401/01/13</t>
  </si>
  <si>
    <t>1401/01/20</t>
  </si>
  <si>
    <t>1401/01/27</t>
  </si>
  <si>
    <t>1401/02/03</t>
  </si>
  <si>
    <t>1401/02/10</t>
  </si>
  <si>
    <t>1401/02/17</t>
  </si>
  <si>
    <t>1401/02/24</t>
  </si>
  <si>
    <t>1401/02/31</t>
  </si>
  <si>
    <t>1401/03/07</t>
  </si>
  <si>
    <t>1401/03/14</t>
  </si>
  <si>
    <t>1401/03/21</t>
  </si>
  <si>
    <t>1401/03/28</t>
  </si>
  <si>
    <t>1401/04/04</t>
  </si>
  <si>
    <t>1401/04/11</t>
  </si>
  <si>
    <t>1401/04/18</t>
  </si>
  <si>
    <t>1401/04/25</t>
  </si>
  <si>
    <t>1401/04/31</t>
  </si>
  <si>
    <t>1401/05/07</t>
  </si>
  <si>
    <t>1401/05/15</t>
  </si>
  <si>
    <t>1401/05/22</t>
  </si>
  <si>
    <t>1401/05/29</t>
  </si>
  <si>
    <t>1401/06/05</t>
  </si>
  <si>
    <t>1401/06/12</t>
  </si>
  <si>
    <t>1401/06/19</t>
  </si>
  <si>
    <t>1401/06/26</t>
  </si>
  <si>
    <t>1401/07/02</t>
  </si>
  <si>
    <t>1401/07/09</t>
  </si>
  <si>
    <t>1401/07/16</t>
  </si>
  <si>
    <t>1401/07/23</t>
  </si>
  <si>
    <t>1401/07/30</t>
  </si>
  <si>
    <t>1401/08/07</t>
  </si>
  <si>
    <t>1401/08/14</t>
  </si>
  <si>
    <t>1401/08/21</t>
  </si>
  <si>
    <t>-</t>
  </si>
  <si>
    <t>1401/08/28</t>
  </si>
  <si>
    <t>1401/09/05</t>
  </si>
  <si>
    <t>متوسط آبان</t>
  </si>
  <si>
    <t>متوسط آذر</t>
  </si>
  <si>
    <t>متوسط 1399</t>
  </si>
  <si>
    <t>متوسط 1400</t>
  </si>
  <si>
    <t>تغییرات هفتگی</t>
  </si>
  <si>
    <t>قیمت هفته جاری</t>
  </si>
  <si>
    <t>قیمت محصولات فولادی(5آذر1401)</t>
  </si>
  <si>
    <t>سبدگردان هامرز</t>
  </si>
  <si>
    <t>فوب استرالیا</t>
  </si>
  <si>
    <t>قراضه وارداتی ترکیه از مبدا آمریکا (مخلوط 80:20) ... دلار/تن</t>
  </si>
  <si>
    <t>شاخص صادرات شمش CIS</t>
  </si>
  <si>
    <t>شاخص صادرات میلگرد چین</t>
  </si>
  <si>
    <t>شاخص صادرات ورق گرم چین</t>
  </si>
  <si>
    <t>ورق گرم CIS</t>
  </si>
  <si>
    <t>ورق گرم امارات</t>
  </si>
  <si>
    <t>ورق گرم ترکیه</t>
  </si>
  <si>
    <t>ورق گرم عربستان سعودی</t>
  </si>
  <si>
    <t>ورق سرد CIS</t>
  </si>
  <si>
    <t>ورق سرد امارات</t>
  </si>
  <si>
    <t>ورق سرد ترکیه</t>
  </si>
  <si>
    <t>ورق سرد چین</t>
  </si>
  <si>
    <t>میلگرد CIS</t>
  </si>
  <si>
    <t>میلگرد ترکیه</t>
  </si>
  <si>
    <t>میلگرد امارات</t>
  </si>
  <si>
    <t>اسلب CIS</t>
  </si>
  <si>
    <t>شمش ترکیه</t>
  </si>
  <si>
    <t>شمش امارات</t>
  </si>
  <si>
    <t>شمش ایران</t>
  </si>
  <si>
    <t>شاخص سنگ آهن(62درصد) چین</t>
  </si>
  <si>
    <t>گندله سنگ آهن(65درصد) چین</t>
  </si>
  <si>
    <t>آهن قراضه ترکیه</t>
  </si>
  <si>
    <t>زغال سنگ گرید برتر استرالیا</t>
  </si>
  <si>
    <t>کک 65% چین</t>
  </si>
  <si>
    <t>1401/09/12</t>
  </si>
  <si>
    <t>1401/09/19</t>
  </si>
  <si>
    <t>1401/09/26</t>
  </si>
  <si>
    <t>1401/10/03</t>
  </si>
  <si>
    <t>1401/10/10</t>
  </si>
  <si>
    <t>میلگرد(فوب ترکیه- صادرات ترکیه)</t>
  </si>
  <si>
    <t>میلگرد(فوب دریای سیاه- صادرات CIS)</t>
  </si>
  <si>
    <t>میلگرد(سی اف آر جبل علی-واردات امارات)</t>
  </si>
  <si>
    <t>اسلب(فوب دریای سیاه- صادرات CIS)</t>
  </si>
  <si>
    <t>شمش(فوب دریای سیاه-  شاخص صادرات CIS)</t>
  </si>
  <si>
    <t>شمش(فوب ترکیه- صادرات ترکیه)</t>
  </si>
  <si>
    <t>شمش(سی اف آر ترکیه-واردات ترکیه)</t>
  </si>
  <si>
    <t>شمش(سی اف آر جبل علی-واردات امارات)</t>
  </si>
  <si>
    <t>شمش(فوب ایران-صادرات ایران)</t>
  </si>
  <si>
    <t>آهن قراضه(سی اف آر ترکیه-واردات ترکیه)</t>
  </si>
  <si>
    <t>سنگ آهن 62% (سی اف آر چین)</t>
  </si>
  <si>
    <t>کنسانتره 65% (سی اف آر چین)</t>
  </si>
  <si>
    <t>گندله 65% (سی اف آر چین)</t>
  </si>
  <si>
    <t>زغال سنگ پریمیوم استرالیا</t>
  </si>
  <si>
    <t>کک 65% (سی اف آر چین)</t>
  </si>
  <si>
    <t>شاخص قیمت محصولات فولادی منطقه CIS</t>
  </si>
  <si>
    <t>میانگین بهار 1402</t>
  </si>
  <si>
    <t>میانگین  سال 1401</t>
  </si>
  <si>
    <t>میانگین سال 1400</t>
  </si>
  <si>
    <t>1402/04/10</t>
  </si>
  <si>
    <t>1402/04/03</t>
  </si>
  <si>
    <t>1402/03/27</t>
  </si>
  <si>
    <t>1402/03/20</t>
  </si>
  <si>
    <t>1402/03/13</t>
  </si>
  <si>
    <t>1402/03/06</t>
  </si>
  <si>
    <t>1402/02/30</t>
  </si>
  <si>
    <t>1402/02/23</t>
  </si>
  <si>
    <t>1402/02/16</t>
  </si>
  <si>
    <t>1402/02/09</t>
  </si>
  <si>
    <t>1402/02/02</t>
  </si>
  <si>
    <t>1402/01/26</t>
  </si>
  <si>
    <t>1402/01/19</t>
  </si>
  <si>
    <t>1402/01/12</t>
  </si>
  <si>
    <t>1402/01/05</t>
  </si>
  <si>
    <t>1401/12/27</t>
  </si>
  <si>
    <t>1401/12/20</t>
  </si>
  <si>
    <t>1401/12/13</t>
  </si>
  <si>
    <t>1401/12/06</t>
  </si>
  <si>
    <t>1401/11/29</t>
  </si>
  <si>
    <t>1401/11/22</t>
  </si>
  <si>
    <t>1401/11/15</t>
  </si>
  <si>
    <t>1401/11/08</t>
  </si>
  <si>
    <t>1401/11/01</t>
  </si>
  <si>
    <t>1401/10/24</t>
  </si>
  <si>
    <t>1401/10/17</t>
  </si>
  <si>
    <t>1400/03/21</t>
  </si>
  <si>
    <t>1400/03/17</t>
  </si>
  <si>
    <t>1400/03/06</t>
  </si>
  <si>
    <t>1400/02/30</t>
  </si>
  <si>
    <t>1400/02/16</t>
  </si>
  <si>
    <t>1400/02/10</t>
  </si>
  <si>
    <t>1400/02/02</t>
  </si>
  <si>
    <t>1400/01/26</t>
  </si>
  <si>
    <t>1400/01/13</t>
  </si>
  <si>
    <t>1399/12/20</t>
  </si>
  <si>
    <t>1399/12/14</t>
  </si>
  <si>
    <t>1399/12/06</t>
  </si>
  <si>
    <t>1399/11/30</t>
  </si>
  <si>
    <t>1399/11/23</t>
  </si>
  <si>
    <t>1399/11/14</t>
  </si>
  <si>
    <t>1399/11/09</t>
  </si>
  <si>
    <t>1399/11/02</t>
  </si>
  <si>
    <t>1399/10/25</t>
  </si>
  <si>
    <t>1399/10/18</t>
  </si>
  <si>
    <t>1399/10/16</t>
  </si>
  <si>
    <t>1399/10/04</t>
  </si>
  <si>
    <t>1399/09/27</t>
  </si>
  <si>
    <t>1399/09/20</t>
  </si>
  <si>
    <t>1399/09/13</t>
  </si>
  <si>
    <t>1399/09/07</t>
  </si>
  <si>
    <t>1399/08/19</t>
  </si>
  <si>
    <t>1399/08/16</t>
  </si>
  <si>
    <t>1399/08/09</t>
  </si>
  <si>
    <t>1399/08/01</t>
  </si>
  <si>
    <t>1399/07/24</t>
  </si>
  <si>
    <t>1399/07/17</t>
  </si>
  <si>
    <t>1399/07/10</t>
  </si>
  <si>
    <t>1399/07/03</t>
  </si>
  <si>
    <t>1399/06/28</t>
  </si>
  <si>
    <t>1399/06/20</t>
  </si>
  <si>
    <t>1399/06/18</t>
  </si>
  <si>
    <t>1399/0617</t>
  </si>
  <si>
    <t>1399/06/13</t>
  </si>
  <si>
    <t>1399/06/12</t>
  </si>
  <si>
    <t>1399/06/07</t>
  </si>
  <si>
    <t>1399/06/06</t>
  </si>
  <si>
    <t>1399/06/04</t>
  </si>
  <si>
    <t>1399/06/03</t>
  </si>
  <si>
    <t>1399/05/31</t>
  </si>
  <si>
    <t>1399/05/30</t>
  </si>
  <si>
    <t>1399/05/28</t>
  </si>
  <si>
    <t>1399/05/27</t>
  </si>
  <si>
    <t>1399/05/24</t>
  </si>
  <si>
    <t>1399/05/22</t>
  </si>
  <si>
    <t>1399/05/21</t>
  </si>
  <si>
    <t>1399/05/20</t>
  </si>
  <si>
    <t>1399/05/17</t>
  </si>
  <si>
    <t>1399/05/16</t>
  </si>
  <si>
    <t>1399/05/15</t>
  </si>
  <si>
    <t>1399/05/10</t>
  </si>
  <si>
    <t>1399/05/08</t>
  </si>
  <si>
    <t>1399/05/07</t>
  </si>
  <si>
    <t>1399/05/06</t>
  </si>
  <si>
    <t>1399/05/03</t>
  </si>
  <si>
    <t>1399/05/02</t>
  </si>
  <si>
    <t>1399/05/01</t>
  </si>
  <si>
    <t>1399/04/31</t>
  </si>
  <si>
    <t>1399/04/27</t>
  </si>
  <si>
    <t>1399/04/26</t>
  </si>
  <si>
    <t>1399/04/25</t>
  </si>
  <si>
    <t>1399/04/24</t>
  </si>
  <si>
    <t>1399/04/23</t>
  </si>
  <si>
    <t>1399/04/18</t>
  </si>
  <si>
    <t>1399/04/17</t>
  </si>
  <si>
    <t>1399/04/16</t>
  </si>
  <si>
    <t>1399/04/13</t>
  </si>
  <si>
    <t>1399/04/12</t>
  </si>
  <si>
    <t>1399/04/10</t>
  </si>
  <si>
    <t>1399/04/09</t>
  </si>
  <si>
    <t>1399/04/06</t>
  </si>
  <si>
    <t>1399/04/03</t>
  </si>
  <si>
    <t>1399/04/02</t>
  </si>
  <si>
    <t>1399/03/30</t>
  </si>
  <si>
    <t>1399/03/29</t>
  </si>
  <si>
    <t>1399/03/28</t>
  </si>
  <si>
    <t>1399/03/27</t>
  </si>
  <si>
    <t>1399/03/26</t>
  </si>
  <si>
    <t>1399/03/23</t>
  </si>
  <si>
    <t>1399/03/22</t>
  </si>
  <si>
    <t>1399/03/20</t>
  </si>
  <si>
    <t>1399/03/19</t>
  </si>
  <si>
    <t>1399/03/15</t>
  </si>
  <si>
    <t>1399/03/14</t>
  </si>
  <si>
    <t>1399/03/13</t>
  </si>
  <si>
    <t>1399/03/12</t>
  </si>
  <si>
    <t>1399/03/09</t>
  </si>
  <si>
    <t>1399/03/05</t>
  </si>
  <si>
    <t>1399/03/01</t>
  </si>
  <si>
    <t>1399/02/31</t>
  </si>
  <si>
    <t>1399/02/29</t>
  </si>
  <si>
    <t>1399/02/25</t>
  </si>
  <si>
    <t>1399/02/23</t>
  </si>
  <si>
    <t>1399/02/17</t>
  </si>
  <si>
    <t>1399/02/16</t>
  </si>
  <si>
    <t>1399/02/15</t>
  </si>
  <si>
    <t>1399/02/12</t>
  </si>
  <si>
    <t>1399/02/11</t>
  </si>
  <si>
    <t>1399/02/09</t>
  </si>
  <si>
    <t>1399/02/08</t>
  </si>
  <si>
    <t>1399/02/05</t>
  </si>
  <si>
    <t>1399/02/04</t>
  </si>
  <si>
    <t>1399/02/03</t>
  </si>
  <si>
    <t>1399/02/02</t>
  </si>
  <si>
    <t>1399/02/01</t>
  </si>
  <si>
    <t>1399/01/29</t>
  </si>
  <si>
    <t>1399/01/28</t>
  </si>
  <si>
    <t>1399/01/27</t>
  </si>
  <si>
    <t>1399/01/22</t>
  </si>
  <si>
    <t>1399/01/21</t>
  </si>
  <si>
    <t>1399/01/20</t>
  </si>
  <si>
    <t>1399/01/19</t>
  </si>
  <si>
    <t>1399/01/18</t>
  </si>
  <si>
    <t>1399/01/15</t>
  </si>
  <si>
    <t>1399/01/14</t>
  </si>
  <si>
    <t>1399/01/13</t>
  </si>
  <si>
    <t>1399/01/12</t>
  </si>
  <si>
    <t>1399/01/11</t>
  </si>
  <si>
    <t>1399/01/08</t>
  </si>
  <si>
    <t>1399/01/07</t>
  </si>
  <si>
    <t>1399/01/06</t>
  </si>
  <si>
    <t>1399/01/05</t>
  </si>
  <si>
    <t>1399/01/04</t>
  </si>
  <si>
    <t>1399/01/01</t>
  </si>
  <si>
    <t>1398/12/28</t>
  </si>
  <si>
    <t>1398/12/27</t>
  </si>
  <si>
    <t>1398/12/26</t>
  </si>
  <si>
    <t>1398/12/23</t>
  </si>
  <si>
    <t>1398/12/22</t>
  </si>
  <si>
    <t>1398/12/21</t>
  </si>
  <si>
    <t>1398/12/20</t>
  </si>
  <si>
    <t>1398/12/19</t>
  </si>
  <si>
    <t>1398/12/16</t>
  </si>
  <si>
    <t>1398/12/15</t>
  </si>
  <si>
    <t>1398/12/14</t>
  </si>
  <si>
    <t>1398/12/13</t>
  </si>
  <si>
    <t>1398/12/12</t>
  </si>
  <si>
    <t>1398/12/09</t>
  </si>
  <si>
    <t>1398/12/08</t>
  </si>
  <si>
    <t>1398/12/07</t>
  </si>
  <si>
    <t>1398/12/05</t>
  </si>
  <si>
    <t>1398/12/02</t>
  </si>
  <si>
    <t>1398/12/01</t>
  </si>
  <si>
    <t>1398/11/30</t>
  </si>
  <si>
    <t>1398/11/29</t>
  </si>
  <si>
    <t>1398/11/28</t>
  </si>
  <si>
    <t>1398/11/25</t>
  </si>
  <si>
    <t>1398/11/22</t>
  </si>
  <si>
    <t>1398/11/21</t>
  </si>
  <si>
    <t>1398/11/18</t>
  </si>
  <si>
    <t>1398/11/16</t>
  </si>
  <si>
    <t>1398/11/14</t>
  </si>
  <si>
    <t>1398/11/11</t>
  </si>
  <si>
    <t>1398/11/08</t>
  </si>
  <si>
    <t>1398/11/07</t>
  </si>
  <si>
    <t>1398/10/30</t>
  </si>
  <si>
    <t xml:space="preserve"> </t>
  </si>
  <si>
    <t>ورق گرم(فوب دریای سیاه-صادراتCIS)</t>
  </si>
  <si>
    <t>ورق گرم(فوب چین-شاخص صادرات چین)</t>
  </si>
  <si>
    <t>ورق گرم(سی اف آر ترکیه-واردات ترکیه)</t>
  </si>
  <si>
    <t>ورق گرم(سی اف آر-واردات عربستان سعودی)</t>
  </si>
  <si>
    <t>ورق گرم(سی اف آر جبل علی-واردات امارات)</t>
  </si>
  <si>
    <t>ورق سرد(فوب دریای سیاه- صادرات CIS)</t>
  </si>
  <si>
    <t>ورق سرد(فوب چین- صادرات چین)</t>
  </si>
  <si>
    <t>ورق سرد(سی اف آر جبل علی-واردات امارات)</t>
  </si>
  <si>
    <t>ورق سرد(سی اف آر ترکیه-واردات ترکیه)</t>
  </si>
  <si>
    <t>میلگرد(فوب چین-شاخص صادرات چین)</t>
  </si>
  <si>
    <t>میانگین قیمت محصولات CIS</t>
  </si>
  <si>
    <t>فرآورده</t>
  </si>
  <si>
    <t>منطقه</t>
  </si>
  <si>
    <t>سنگ آهن62%</t>
  </si>
  <si>
    <t>چین</t>
  </si>
  <si>
    <t>کنسانتره 65%</t>
  </si>
  <si>
    <t xml:space="preserve">گندله 65% </t>
  </si>
  <si>
    <t>اسلب</t>
  </si>
  <si>
    <t>میلگرد</t>
  </si>
  <si>
    <t>ورق گرم</t>
  </si>
  <si>
    <t>ورق سرد</t>
  </si>
  <si>
    <t>میانگین محصولات cis</t>
  </si>
  <si>
    <t>آهن قراضه</t>
  </si>
  <si>
    <t>ترکیه</t>
  </si>
  <si>
    <t>زغال سنگ پریمیوم</t>
  </si>
  <si>
    <t>استرالیا</t>
  </si>
  <si>
    <t>کک 65%</t>
  </si>
  <si>
    <t xml:space="preserve">شمش </t>
  </si>
  <si>
    <t>ایران</t>
  </si>
  <si>
    <t>میانگین 4 ماهه 1402</t>
  </si>
  <si>
    <t>هامرز</t>
  </si>
  <si>
    <r>
      <t xml:space="preserve">تغییر هفتگی
</t>
    </r>
    <r>
      <rPr>
        <b/>
        <sz val="10"/>
        <color theme="2" tint="-0.499984740745262"/>
        <rFont val="B Mitra"/>
        <charset val="178"/>
      </rPr>
      <t>(درصد)</t>
    </r>
  </si>
  <si>
    <t>1402/04/17</t>
  </si>
  <si>
    <t>اسلب(فوب ایران-صادرات ایران)</t>
  </si>
  <si>
    <t>میلگرد(فوب ایران-صادرات ایران)</t>
  </si>
  <si>
    <t>1402/04/24</t>
  </si>
  <si>
    <t>آلومینیوم LME</t>
  </si>
  <si>
    <t>مسLME</t>
  </si>
  <si>
    <t>رویLME</t>
  </si>
  <si>
    <t>طلا</t>
  </si>
  <si>
    <t>آلومینیوم</t>
  </si>
  <si>
    <t>مس</t>
  </si>
  <si>
    <t>روی</t>
  </si>
  <si>
    <t>LME</t>
  </si>
  <si>
    <t>CIS</t>
  </si>
  <si>
    <t>1402/04/31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</si>
</sst>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_-* #,##0.00\-;_-* &quot;-&quot;??_-;_-@_-"/>
    <numFmt numFmtId="165" formatCode="_-* #,##0_-;_-* #,##0\-;_-* &quot;-&quot;??_-;_-@_-"/>
    <numFmt numFmtId="166" formatCode="#,##0_ ;\-#,##0\ "/>
  </numFmts>
  <fonts count="28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4"/>
      <color theme="1"/>
      <name val="B Mitra"/>
      <charset val="178"/>
    </font>
    <font>
      <sz val="11"/>
      <color theme="1"/>
      <name val="Calibri"/>
      <family val="2"/>
      <scheme val="minor"/>
    </font>
    <font>
      <b/>
      <sz val="14"/>
      <color theme="1"/>
      <name val="B Mitra"/>
      <charset val="178"/>
    </font>
    <font>
      <b/>
      <sz val="18"/>
      <color theme="1"/>
      <name val="B Mitra"/>
      <charset val="178"/>
    </font>
    <font>
      <b/>
      <sz val="20"/>
      <color theme="1" tint="4.9989318521683403E-2"/>
      <name val="B Mitra"/>
      <charset val="178"/>
    </font>
    <font>
      <b/>
      <sz val="20"/>
      <color theme="1"/>
      <name val="B Mitra"/>
      <charset val="178"/>
    </font>
    <font>
      <sz val="18"/>
      <color theme="1"/>
      <name val="B Mitra"/>
      <charset val="178"/>
    </font>
    <font>
      <sz val="20"/>
      <color theme="1"/>
      <name val="B Mitra"/>
      <charset val="178"/>
    </font>
    <font>
      <b/>
      <sz val="20"/>
      <color rgb="FF00B050"/>
      <name val="B Nazanin"/>
      <charset val="178"/>
    </font>
    <font>
      <b/>
      <sz val="18"/>
      <color theme="0"/>
      <name val="B Mitra"/>
      <charset val="178"/>
    </font>
    <font>
      <b/>
      <sz val="16"/>
      <color theme="1"/>
      <name val="B Mitra"/>
      <charset val="178"/>
    </font>
    <font>
      <b/>
      <sz val="20"/>
      <color rgb="FFFF0000"/>
      <name val="B Mitra"/>
      <charset val="178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sz val="12"/>
      <color rgb="FF002060"/>
      <name val="B Mitra"/>
      <charset val="178"/>
    </font>
    <font>
      <b/>
      <sz val="12"/>
      <color rgb="FF002060"/>
      <name val="B Mitra"/>
      <charset val="178"/>
    </font>
    <font>
      <sz val="16"/>
      <color rgb="FF002060"/>
      <name val="B Mitra"/>
      <charset val="178"/>
    </font>
    <font>
      <b/>
      <sz val="11"/>
      <color rgb="FF002060"/>
      <name val="B Mitra"/>
      <charset val="178"/>
    </font>
    <font>
      <b/>
      <sz val="12"/>
      <color theme="0"/>
      <name val="B Mitra"/>
      <charset val="178"/>
    </font>
    <font>
      <b/>
      <sz val="12"/>
      <color theme="2" tint="-0.499984740745262"/>
      <name val="B Mitra"/>
      <charset val="178"/>
    </font>
    <font>
      <b/>
      <sz val="10"/>
      <color theme="2" tint="-0.499984740745262"/>
      <name val="B Mitra"/>
      <charset val="178"/>
    </font>
    <font>
      <sz val="11"/>
      <color theme="2" tint="-0.499984740745262"/>
      <name val="Calibri"/>
      <family val="2"/>
      <charset val="17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B050"/>
      <name val="B Mitra"/>
      <charset val="178"/>
    </font>
    <font>
      <b/>
      <sz val="11"/>
      <color rgb="FFFF0000"/>
      <name val="B Mitra"/>
      <charset val="17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9" tint="-0.499984740745262"/>
      </left>
      <right style="hair">
        <color theme="9" tint="-0.499984740745262"/>
      </right>
      <top style="hair">
        <color theme="9" tint="-0.499984740745262"/>
      </top>
      <bottom style="hair">
        <color theme="9" tint="-0.499984740745262"/>
      </bottom>
      <diagonal/>
    </border>
    <border>
      <left style="thin">
        <color indexed="64"/>
      </left>
      <right style="hair">
        <color theme="9" tint="-0.499984740745262"/>
      </right>
      <top style="hair">
        <color theme="9" tint="-0.499984740745262"/>
      </top>
      <bottom style="hair">
        <color theme="9" tint="-0.499984740745262"/>
      </bottom>
      <diagonal/>
    </border>
    <border>
      <left style="thin">
        <color indexed="64"/>
      </left>
      <right style="hair">
        <color theme="9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9" tint="-0.499984740745262"/>
      </right>
      <top style="thin">
        <color indexed="64"/>
      </top>
      <bottom style="hair">
        <color theme="9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9" tint="-0.499984740745262"/>
      </left>
      <right/>
      <top/>
      <bottom style="hair">
        <color theme="9" tint="-0.499984740745262"/>
      </bottom>
      <diagonal/>
    </border>
    <border>
      <left style="hair">
        <color theme="9" tint="-0.499984740745262"/>
      </left>
      <right style="hair">
        <color theme="9" tint="-0.499984740745262"/>
      </right>
      <top style="thin">
        <color indexed="64"/>
      </top>
      <bottom style="hair">
        <color theme="9" tint="-0.499984740745262"/>
      </bottom>
      <diagonal/>
    </border>
    <border>
      <left style="hair">
        <color theme="9" tint="-0.499984740745262"/>
      </left>
      <right style="hair">
        <color theme="9" tint="-0.499984740745262"/>
      </right>
      <top/>
      <bottom style="hair">
        <color theme="9" tint="-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9" tint="-0.499984740745262"/>
      </left>
      <right/>
      <top style="thin">
        <color indexed="64"/>
      </top>
      <bottom style="thin">
        <color indexed="64"/>
      </bottom>
      <diagonal/>
    </border>
    <border>
      <left style="hair">
        <color theme="9" tint="-0.499984740745262"/>
      </left>
      <right/>
      <top style="thin">
        <color indexed="64"/>
      </top>
      <bottom style="hair">
        <color theme="9" tint="-0.499984740745262"/>
      </bottom>
      <diagonal/>
    </border>
    <border>
      <left style="hair">
        <color theme="9" tint="-0.499984740745262"/>
      </left>
      <right/>
      <top style="hair">
        <color theme="9" tint="-0.499984740745262"/>
      </top>
      <bottom style="hair">
        <color theme="9" tint="-0.4999847407452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theme="9" tint="-0.499984740745262"/>
      </bottom>
      <diagonal/>
    </border>
    <border>
      <left style="hair">
        <color theme="9" tint="-0.499984740745262"/>
      </left>
      <right style="hair">
        <color indexed="64"/>
      </right>
      <top style="thin">
        <color indexed="64"/>
      </top>
      <bottom style="hair">
        <color theme="9" tint="-0.499984740745262"/>
      </bottom>
      <diagonal/>
    </border>
    <border>
      <left style="hair">
        <color theme="9" tint="-0.499984740745262"/>
      </left>
      <right style="hair">
        <color indexed="64"/>
      </right>
      <top/>
      <bottom style="hair">
        <color theme="9" tint="-0.499984740745262"/>
      </bottom>
      <diagonal/>
    </border>
    <border>
      <left style="thin">
        <color indexed="64"/>
      </left>
      <right style="hair">
        <color theme="9" tint="-0.499984740745262"/>
      </right>
      <top style="hair">
        <color theme="9" tint="-0.499984740745262"/>
      </top>
      <bottom style="thin">
        <color indexed="64"/>
      </bottom>
      <diagonal/>
    </border>
    <border>
      <left style="hair">
        <color theme="9" tint="-0.499984740745262"/>
      </left>
      <right style="hair">
        <color theme="9" tint="-0.499984740745262"/>
      </right>
      <top style="hair">
        <color theme="9" tint="-0.499984740745262"/>
      </top>
      <bottom style="thin">
        <color indexed="64"/>
      </bottom>
      <diagonal/>
    </border>
    <border>
      <left style="hair">
        <color theme="9" tint="-0.499984740745262"/>
      </left>
      <right/>
      <top/>
      <bottom style="thin">
        <color indexed="64"/>
      </bottom>
      <diagonal/>
    </border>
    <border>
      <left style="hair">
        <color theme="9" tint="-0.499984740745262"/>
      </left>
      <right/>
      <top style="hair">
        <color theme="9" tint="-0.499984740745262"/>
      </top>
      <bottom style="thin">
        <color indexed="64"/>
      </bottom>
      <diagonal/>
    </border>
    <border>
      <left style="hair">
        <color theme="9" tint="-0.499984740745262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9" tint="-0.499984740745262"/>
      </bottom>
      <diagonal/>
    </border>
    <border>
      <left style="thin">
        <color indexed="64"/>
      </left>
      <right style="thin">
        <color indexed="64"/>
      </right>
      <top/>
      <bottom style="hair">
        <color theme="9" tint="-0.49998474074526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theme="9" tint="-0.499984740745262"/>
      </bottom>
      <diagonal/>
    </border>
    <border>
      <left/>
      <right style="thin">
        <color indexed="64"/>
      </right>
      <top/>
      <bottom style="hair">
        <color theme="9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9" tint="-0.499984740745262"/>
      </top>
      <bottom style="hair">
        <color theme="9" tint="-0.49998474074526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</cellStyleXfs>
  <cellXfs count="117">
    <xf numFmtId="0" fontId="0" fillId="0" borderId="0" xfId="0"/>
    <xf numFmtId="0" fontId="4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 vertical="center"/>
    </xf>
    <xf numFmtId="1" fontId="2" fillId="2" borderId="20" xfId="0" applyNumberFormat="1" applyFont="1" applyFill="1" applyBorder="1" applyAlignment="1">
      <alignment horizontal="center" vertical="center"/>
    </xf>
    <xf numFmtId="1" fontId="2" fillId="2" borderId="22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1" fontId="9" fillId="2" borderId="22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1" fontId="2" fillId="2" borderId="25" xfId="0" applyNumberFormat="1" applyFont="1" applyFill="1" applyBorder="1" applyAlignment="1">
      <alignment horizontal="center" vertical="center"/>
    </xf>
    <xf numFmtId="1" fontId="2" fillId="2" borderId="24" xfId="0" applyNumberFormat="1" applyFont="1" applyFill="1" applyBorder="1" applyAlignment="1">
      <alignment horizontal="center" vertical="center"/>
    </xf>
    <xf numFmtId="1" fontId="2" fillId="2" borderId="26" xfId="0" applyNumberFormat="1" applyFont="1" applyFill="1" applyBorder="1" applyAlignment="1">
      <alignment horizontal="center" vertical="center"/>
    </xf>
    <xf numFmtId="1" fontId="2" fillId="2" borderId="13" xfId="0" applyNumberFormat="1" applyFont="1" applyFill="1" applyBorder="1" applyAlignment="1">
      <alignment horizontal="center" vertical="center"/>
    </xf>
    <xf numFmtId="1" fontId="2" fillId="2" borderId="27" xfId="0" applyNumberFormat="1" applyFont="1" applyFill="1" applyBorder="1" applyAlignment="1">
      <alignment horizontal="center" vertical="center"/>
    </xf>
    <xf numFmtId="1" fontId="9" fillId="2" borderId="27" xfId="0" applyNumberFormat="1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1" fontId="9" fillId="0" borderId="22" xfId="0" applyNumberFormat="1" applyFont="1" applyBorder="1" applyAlignment="1">
      <alignment horizontal="center" vertical="center"/>
    </xf>
    <xf numFmtId="9" fontId="10" fillId="0" borderId="28" xfId="1" applyFont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1" fontId="9" fillId="2" borderId="9" xfId="0" applyNumberFormat="1" applyFont="1" applyFill="1" applyBorder="1" applyAlignment="1">
      <alignment horizontal="center" vertical="center"/>
    </xf>
    <xf numFmtId="1" fontId="9" fillId="2" borderId="25" xfId="0" applyNumberFormat="1" applyFont="1" applyFill="1" applyBorder="1" applyAlignment="1">
      <alignment horizontal="center" vertical="center"/>
    </xf>
    <xf numFmtId="1" fontId="9" fillId="2" borderId="29" xfId="0" applyNumberFormat="1" applyFont="1" applyFill="1" applyBorder="1" applyAlignment="1">
      <alignment horizontal="center" vertical="center"/>
    </xf>
    <xf numFmtId="165" fontId="0" fillId="0" borderId="0" xfId="4" applyNumberFormat="1" applyFont="1"/>
    <xf numFmtId="0" fontId="0" fillId="0" borderId="13" xfId="0" applyBorder="1"/>
    <xf numFmtId="166" fontId="9" fillId="0" borderId="30" xfId="4" applyNumberFormat="1" applyFont="1" applyFill="1" applyBorder="1" applyAlignment="1">
      <alignment horizontal="center" vertical="center"/>
    </xf>
    <xf numFmtId="1" fontId="9" fillId="2" borderId="33" xfId="0" applyNumberFormat="1" applyFont="1" applyFill="1" applyBorder="1" applyAlignment="1">
      <alignment horizontal="center" vertical="center"/>
    </xf>
    <xf numFmtId="1" fontId="9" fillId="0" borderId="34" xfId="0" applyNumberFormat="1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" fontId="4" fillId="4" borderId="9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1" fontId="7" fillId="4" borderId="30" xfId="0" applyNumberFormat="1" applyFont="1" applyFill="1" applyBorder="1" applyAlignment="1">
      <alignment horizontal="center" vertical="center"/>
    </xf>
    <xf numFmtId="1" fontId="7" fillId="4" borderId="35" xfId="0" applyNumberFormat="1" applyFont="1" applyFill="1" applyBorder="1" applyAlignment="1">
      <alignment horizontal="center" vertical="center"/>
    </xf>
    <xf numFmtId="1" fontId="7" fillId="4" borderId="34" xfId="0" applyNumberFormat="1" applyFont="1" applyFill="1" applyBorder="1" applyAlignment="1">
      <alignment horizontal="center" vertical="center"/>
    </xf>
    <xf numFmtId="9" fontId="13" fillId="4" borderId="34" xfId="1" applyFont="1" applyFill="1" applyBorder="1" applyAlignment="1">
      <alignment horizontal="center" vertical="center"/>
    </xf>
    <xf numFmtId="1" fontId="0" fillId="0" borderId="13" xfId="0" applyNumberFormat="1" applyBorder="1"/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/>
    <xf numFmtId="14" fontId="15" fillId="0" borderId="0" xfId="0" applyNumberFormat="1" applyFont="1"/>
    <xf numFmtId="165" fontId="14" fillId="0" borderId="0" xfId="4" applyNumberFormat="1" applyFont="1" applyAlignment="1">
      <alignment horizontal="center" vertical="center"/>
    </xf>
    <xf numFmtId="1" fontId="14" fillId="0" borderId="0" xfId="4" applyNumberFormat="1" applyFont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1" fontId="14" fillId="6" borderId="0" xfId="4" applyNumberFormat="1" applyFont="1" applyFill="1" applyAlignment="1">
      <alignment horizontal="center" vertical="center"/>
    </xf>
    <xf numFmtId="0" fontId="21" fillId="2" borderId="37" xfId="0" applyFont="1" applyFill="1" applyBorder="1" applyAlignment="1">
      <alignment horizontal="center" vertical="center"/>
    </xf>
    <xf numFmtId="14" fontId="21" fillId="2" borderId="37" xfId="0" applyNumberFormat="1" applyFont="1" applyFill="1" applyBorder="1" applyAlignment="1">
      <alignment horizontal="center" vertical="center"/>
    </xf>
    <xf numFmtId="0" fontId="21" fillId="2" borderId="36" xfId="0" applyFont="1" applyFill="1" applyBorder="1" applyAlignment="1">
      <alignment horizontal="center" vertical="center" wrapText="1"/>
    </xf>
    <xf numFmtId="0" fontId="23" fillId="0" borderId="0" xfId="0" applyFont="1"/>
    <xf numFmtId="1" fontId="14" fillId="5" borderId="0" xfId="4" applyNumberFormat="1" applyFont="1" applyFill="1" applyAlignment="1">
      <alignment horizontal="center" vertical="center"/>
    </xf>
    <xf numFmtId="0" fontId="0" fillId="5" borderId="0" xfId="0" applyFill="1"/>
    <xf numFmtId="9" fontId="15" fillId="0" borderId="0" xfId="1" applyFont="1" applyAlignment="1">
      <alignment horizontal="center" vertical="center"/>
    </xf>
    <xf numFmtId="9" fontId="26" fillId="0" borderId="0" xfId="1" applyFont="1" applyAlignment="1">
      <alignment horizontal="center" vertical="center"/>
    </xf>
    <xf numFmtId="9" fontId="27" fillId="0" borderId="0" xfId="1" applyFont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0" fillId="7" borderId="0" xfId="0" applyFill="1"/>
    <xf numFmtId="1" fontId="14" fillId="7" borderId="0" xfId="4" applyNumberFormat="1" applyFont="1" applyFill="1" applyAlignment="1">
      <alignment horizontal="center" vertical="center"/>
    </xf>
    <xf numFmtId="165" fontId="14" fillId="5" borderId="0" xfId="4" applyNumberFormat="1" applyFont="1" applyFill="1" applyAlignment="1">
      <alignment horizontal="center" vertical="center"/>
    </xf>
    <xf numFmtId="165" fontId="14" fillId="6" borderId="0" xfId="4" applyNumberFormat="1" applyFont="1" applyFill="1" applyAlignment="1">
      <alignment horizontal="center" vertical="center"/>
    </xf>
    <xf numFmtId="165" fontId="14" fillId="7" borderId="0" xfId="4" applyNumberFormat="1" applyFont="1" applyFill="1" applyAlignment="1">
      <alignment horizontal="center" vertical="center"/>
    </xf>
    <xf numFmtId="38" fontId="14" fillId="5" borderId="0" xfId="4" applyNumberFormat="1" applyFont="1" applyFill="1" applyAlignment="1">
      <alignment horizontal="center" vertical="center"/>
    </xf>
    <xf numFmtId="38" fontId="14" fillId="0" borderId="0" xfId="4" applyNumberFormat="1" applyFont="1" applyAlignment="1">
      <alignment horizontal="center" vertical="center"/>
    </xf>
    <xf numFmtId="38" fontId="14" fillId="6" borderId="0" xfId="4" applyNumberFormat="1" applyFont="1" applyFill="1" applyAlignment="1">
      <alignment horizontal="center" vertical="center"/>
    </xf>
    <xf numFmtId="38" fontId="0" fillId="0" borderId="0" xfId="4" applyNumberFormat="1" applyFont="1"/>
    <xf numFmtId="38" fontId="14" fillId="7" borderId="0" xfId="4" applyNumberFormat="1" applyFont="1" applyFill="1" applyAlignment="1">
      <alignment horizontal="center" vertical="center"/>
    </xf>
    <xf numFmtId="38" fontId="15" fillId="0" borderId="0" xfId="4" applyNumberFormat="1" applyFont="1" applyAlignment="1">
      <alignment horizontal="center" vertical="center"/>
    </xf>
    <xf numFmtId="0" fontId="0" fillId="0" borderId="0" xfId="0" applyBorder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8" fillId="2" borderId="0" xfId="0" applyFont="1" applyFill="1" applyBorder="1" applyAlignment="1">
      <alignment horizontal="center" vertical="center" textRotation="90"/>
    </xf>
    <xf numFmtId="0" fontId="20" fillId="2" borderId="0" xfId="0" applyFont="1" applyFill="1" applyBorder="1" applyAlignment="1">
      <alignment horizontal="center" vertical="center"/>
    </xf>
    <xf numFmtId="0" fontId="18" fillId="2" borderId="38" xfId="0" applyFont="1" applyFill="1" applyBorder="1" applyAlignment="1">
      <alignment horizontal="center" vertical="center" textRotation="90"/>
    </xf>
  </cellXfs>
  <cellStyles count="5">
    <cellStyle name="Comma" xfId="4" builtinId="3"/>
    <cellStyle name="Normal" xfId="0" builtinId="0"/>
    <cellStyle name="Normal 10 2" xfId="3" xr:uid="{00000000-0005-0000-0000-000002000000}"/>
    <cellStyle name="Normal 2" xfId="2" xr:uid="{00000000-0005-0000-0000-000003000000}"/>
    <cellStyle name="Percent" xfId="1" builtinId="5"/>
  </cellStyles>
  <dxfs count="3">
    <dxf>
      <font>
        <color rgb="FF00B050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95251</xdr:colOff>
      <xdr:row>4</xdr:row>
      <xdr:rowOff>142875</xdr:rowOff>
    </xdr:from>
    <xdr:to>
      <xdr:col>10</xdr:col>
      <xdr:colOff>0</xdr:colOff>
      <xdr:row>6</xdr:row>
      <xdr:rowOff>9525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C0FE644-444E-4FDF-9A09-6EE0C9740FC6}"/>
            </a:ext>
          </a:extLst>
        </xdr:cNvPr>
        <xdr:cNvSpPr/>
      </xdr:nvSpPr>
      <xdr:spPr>
        <a:xfrm>
          <a:off x="9981104625" y="904875"/>
          <a:ext cx="5686424" cy="35242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1"/>
          <a:r>
            <a:rPr lang="fa-IR" sz="1600">
              <a:cs typeface="B Mitra" panose="00000400000000000000" pitchFamily="2" charset="-78"/>
            </a:rPr>
            <a:t>قیمت</a:t>
          </a:r>
          <a:r>
            <a:rPr lang="fa-IR" sz="1600" baseline="0">
              <a:cs typeface="B Mitra" panose="00000400000000000000" pitchFamily="2" charset="-78"/>
            </a:rPr>
            <a:t> محصولات فولادی و معدنی 31 تیر 1402</a:t>
          </a:r>
        </a:p>
        <a:p>
          <a:pPr algn="r" rtl="1"/>
          <a:endParaRPr lang="en-US" sz="1100"/>
        </a:p>
      </xdr:txBody>
    </xdr:sp>
    <xdr:clientData/>
  </xdr:twoCellAnchor>
  <xdr:twoCellAnchor>
    <xdr:from>
      <xdr:col>3</xdr:col>
      <xdr:colOff>85725</xdr:colOff>
      <xdr:row>25</xdr:row>
      <xdr:rowOff>228600</xdr:rowOff>
    </xdr:from>
    <xdr:to>
      <xdr:col>10</xdr:col>
      <xdr:colOff>1</xdr:colOff>
      <xdr:row>27</xdr:row>
      <xdr:rowOff>9525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CE6FE31A-AAC5-4990-99FA-C247A9EE033D}"/>
            </a:ext>
          </a:extLst>
        </xdr:cNvPr>
        <xdr:cNvSpPr/>
      </xdr:nvSpPr>
      <xdr:spPr>
        <a:xfrm>
          <a:off x="9981104624" y="6153150"/>
          <a:ext cx="5695951" cy="40005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1"/>
          <a:r>
            <a:rPr lang="fa-IR" sz="1600">
              <a:cs typeface="B Mitra" panose="00000400000000000000" pitchFamily="2" charset="-78"/>
            </a:rPr>
            <a:t>سبد</a:t>
          </a:r>
          <a:r>
            <a:rPr lang="fa-IR" sz="1600" baseline="0">
              <a:cs typeface="B Mitra" panose="00000400000000000000" pitchFamily="2" charset="-78"/>
            </a:rPr>
            <a:t>گردان هامرز</a:t>
          </a:r>
        </a:p>
        <a:p>
          <a:pPr algn="r" rtl="1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Q30"/>
  <sheetViews>
    <sheetView showGridLines="0" rightToLeft="1" zoomScale="60" zoomScaleNormal="60" workbookViewId="0">
      <pane xSplit="3" ySplit="3" topLeftCell="KW8" activePane="bottomRight" state="frozen"/>
      <selection pane="topRight" activeCell="D1" sqref="D1"/>
      <selection pane="bottomLeft" activeCell="A4" sqref="A4"/>
      <selection pane="bottomRight" activeCell="LS6" sqref="LS6:LS32"/>
    </sheetView>
  </sheetViews>
  <sheetFormatPr defaultRowHeight="15" x14ac:dyDescent="0.25"/>
  <cols>
    <col min="1" max="1" width="2.140625" customWidth="1"/>
    <col min="2" max="2" width="36" bestFit="1" customWidth="1"/>
    <col min="3" max="3" width="28.5703125" bestFit="1" customWidth="1"/>
    <col min="4" max="242" width="17.85546875" bestFit="1" customWidth="1"/>
    <col min="243" max="243" width="17.85546875" customWidth="1"/>
    <col min="244" max="304" width="17.85546875" bestFit="1" customWidth="1"/>
    <col min="305" max="305" width="17.85546875" customWidth="1"/>
    <col min="306" max="314" width="17.85546875" bestFit="1" customWidth="1"/>
    <col min="315" max="319" width="17.85546875" customWidth="1"/>
    <col min="320" max="320" width="11.85546875" bestFit="1" customWidth="1"/>
    <col min="321" max="321" width="10.85546875" bestFit="1" customWidth="1"/>
    <col min="322" max="323" width="16" bestFit="1" customWidth="1"/>
    <col min="324" max="324" width="20" bestFit="1" customWidth="1"/>
    <col min="325" max="325" width="4.42578125" customWidth="1"/>
    <col min="328" max="328" width="15.85546875" bestFit="1" customWidth="1"/>
  </cols>
  <sheetData>
    <row r="2" spans="2:328" ht="31.5" x14ac:dyDescent="0.25">
      <c r="B2" s="96" t="s">
        <v>332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7"/>
      <c r="BM2" s="97"/>
      <c r="BN2" s="97"/>
      <c r="BO2" s="97"/>
      <c r="BP2" s="97"/>
      <c r="BQ2" s="97"/>
      <c r="BR2" s="97"/>
      <c r="BS2" s="97"/>
      <c r="BT2" s="97"/>
      <c r="BU2" s="97"/>
      <c r="BV2" s="97"/>
      <c r="BW2" s="97"/>
      <c r="BX2" s="97"/>
      <c r="BY2" s="97"/>
      <c r="BZ2" s="97"/>
      <c r="CA2" s="97"/>
      <c r="CB2" s="97"/>
      <c r="CC2" s="97"/>
      <c r="CD2" s="97"/>
      <c r="CE2" s="97"/>
      <c r="CF2" s="97"/>
      <c r="CG2" s="97"/>
      <c r="CH2" s="97"/>
      <c r="CI2" s="97"/>
      <c r="CJ2" s="97"/>
      <c r="CK2" s="97"/>
      <c r="CL2" s="97"/>
      <c r="CM2" s="97"/>
      <c r="CN2" s="97"/>
      <c r="CO2" s="97"/>
      <c r="CP2" s="97"/>
      <c r="CQ2" s="97"/>
      <c r="CR2" s="97"/>
      <c r="CS2" s="97"/>
      <c r="CT2" s="97"/>
      <c r="CU2" s="97"/>
      <c r="CV2" s="97"/>
      <c r="CW2" s="97"/>
      <c r="CX2" s="97"/>
      <c r="CY2" s="97"/>
      <c r="CZ2" s="97"/>
      <c r="DA2" s="97"/>
      <c r="DB2" s="97"/>
      <c r="DC2" s="97"/>
      <c r="DD2" s="97"/>
      <c r="DE2" s="97"/>
      <c r="DF2" s="97"/>
      <c r="DG2" s="97"/>
      <c r="DH2" s="97"/>
      <c r="DI2" s="97"/>
      <c r="DJ2" s="97"/>
      <c r="DK2" s="97"/>
      <c r="DL2" s="97"/>
      <c r="DM2" s="97"/>
      <c r="DN2" s="97"/>
      <c r="DO2" s="97"/>
      <c r="DP2" s="97"/>
      <c r="DQ2" s="97"/>
      <c r="DR2" s="97"/>
      <c r="DS2" s="97"/>
      <c r="DT2" s="97"/>
      <c r="DU2" s="97"/>
      <c r="DV2" s="97"/>
      <c r="DW2" s="97"/>
      <c r="DX2" s="97"/>
      <c r="DY2" s="97"/>
      <c r="DZ2" s="97"/>
      <c r="EA2" s="97"/>
      <c r="EB2" s="97"/>
      <c r="EC2" s="97"/>
      <c r="ED2" s="97"/>
      <c r="EE2" s="97"/>
      <c r="EF2" s="97"/>
      <c r="EG2" s="97"/>
      <c r="EH2" s="97"/>
      <c r="EI2" s="97"/>
      <c r="EJ2" s="97"/>
      <c r="EK2" s="97"/>
      <c r="EL2" s="97"/>
      <c r="EM2" s="97"/>
      <c r="EN2" s="97"/>
      <c r="EO2" s="97"/>
      <c r="EP2" s="97"/>
      <c r="EQ2" s="97"/>
      <c r="ER2" s="97"/>
      <c r="ES2" s="97"/>
      <c r="ET2" s="97"/>
      <c r="EU2" s="97"/>
      <c r="EV2" s="97"/>
      <c r="EW2" s="97"/>
      <c r="EX2" s="97"/>
      <c r="EY2" s="97"/>
      <c r="EZ2" s="97"/>
      <c r="FA2" s="97"/>
      <c r="FB2" s="97"/>
      <c r="FC2" s="97"/>
      <c r="FD2" s="97"/>
      <c r="FE2" s="97"/>
      <c r="FF2" s="97"/>
      <c r="FG2" s="97"/>
      <c r="FH2" s="97"/>
      <c r="FI2" s="97"/>
      <c r="FJ2" s="97"/>
      <c r="FK2" s="97"/>
      <c r="FL2" s="97"/>
      <c r="FM2" s="97"/>
      <c r="FN2" s="97"/>
      <c r="FO2" s="97"/>
      <c r="FP2" s="97"/>
      <c r="FQ2" s="97"/>
      <c r="FR2" s="97"/>
      <c r="FS2" s="97"/>
      <c r="FT2" s="97"/>
      <c r="FU2" s="97"/>
      <c r="FV2" s="97"/>
      <c r="FW2" s="97"/>
      <c r="FX2" s="97"/>
      <c r="FY2" s="97"/>
      <c r="FZ2" s="97"/>
      <c r="GA2" s="97"/>
      <c r="GB2" s="97"/>
      <c r="GC2" s="97"/>
      <c r="GD2" s="97"/>
      <c r="GE2" s="97"/>
      <c r="GF2" s="97"/>
      <c r="GG2" s="97"/>
      <c r="GH2" s="97"/>
      <c r="GI2" s="97"/>
      <c r="GJ2" s="97"/>
      <c r="GK2" s="97"/>
      <c r="GL2" s="97"/>
      <c r="GM2" s="97"/>
      <c r="GN2" s="97"/>
      <c r="GO2" s="97"/>
      <c r="GP2" s="97"/>
      <c r="GQ2" s="97"/>
      <c r="GR2" s="97"/>
      <c r="GS2" s="97"/>
      <c r="GT2" s="97"/>
      <c r="GU2" s="97"/>
      <c r="GV2" s="97"/>
      <c r="GW2" s="97"/>
      <c r="GX2" s="97"/>
      <c r="GY2" s="97"/>
      <c r="GZ2" s="97"/>
      <c r="HA2" s="97"/>
      <c r="HB2" s="97"/>
      <c r="HC2" s="97"/>
      <c r="HD2" s="97"/>
      <c r="HE2" s="97"/>
      <c r="HF2" s="97"/>
      <c r="HG2" s="97"/>
      <c r="HH2" s="97"/>
      <c r="HI2" s="97"/>
      <c r="HJ2" s="97"/>
      <c r="HK2" s="97"/>
      <c r="HL2" s="97"/>
      <c r="HM2" s="97"/>
      <c r="HN2" s="97"/>
      <c r="HO2" s="97"/>
      <c r="HP2" s="97"/>
      <c r="HQ2" s="97"/>
      <c r="HR2" s="97"/>
      <c r="HS2" s="97"/>
      <c r="HT2" s="97"/>
      <c r="HU2" s="97"/>
      <c r="HV2" s="97"/>
      <c r="HW2" s="97"/>
      <c r="HX2" s="97"/>
      <c r="HY2" s="97"/>
      <c r="HZ2" s="97"/>
      <c r="IA2" s="97"/>
      <c r="IB2" s="97"/>
      <c r="IC2" s="97"/>
      <c r="ID2" s="97"/>
      <c r="IE2" s="97"/>
      <c r="IF2" s="97"/>
      <c r="IG2" s="97"/>
      <c r="IH2" s="97"/>
      <c r="II2" s="97"/>
      <c r="IJ2" s="97"/>
      <c r="IK2" s="97"/>
      <c r="IL2" s="97"/>
      <c r="IM2" s="97"/>
      <c r="IN2" s="97"/>
      <c r="IO2" s="97"/>
      <c r="IP2" s="97"/>
      <c r="IQ2" s="97"/>
      <c r="IR2" s="97"/>
      <c r="IS2" s="97"/>
      <c r="IT2" s="97"/>
      <c r="IU2" s="97"/>
      <c r="IV2" s="97"/>
      <c r="IW2" s="97"/>
      <c r="IX2" s="97"/>
      <c r="IY2" s="97"/>
      <c r="IZ2" s="97"/>
      <c r="JA2" s="97"/>
      <c r="JB2" s="97"/>
      <c r="JC2" s="97"/>
      <c r="JD2" s="97"/>
      <c r="JE2" s="97"/>
      <c r="JF2" s="97"/>
      <c r="JG2" s="97"/>
      <c r="JH2" s="97"/>
      <c r="JI2" s="97"/>
      <c r="JJ2" s="97"/>
      <c r="JK2" s="97"/>
      <c r="JL2" s="97"/>
      <c r="JM2" s="97"/>
      <c r="JN2" s="97"/>
      <c r="JO2" s="97"/>
      <c r="JP2" s="97"/>
      <c r="JQ2" s="97"/>
      <c r="JR2" s="97"/>
      <c r="JS2" s="97"/>
      <c r="JT2" s="97"/>
      <c r="JU2" s="97"/>
      <c r="JV2" s="97"/>
      <c r="JW2" s="97"/>
      <c r="JX2" s="97"/>
      <c r="JY2" s="97"/>
      <c r="JZ2" s="97"/>
      <c r="KA2" s="97"/>
      <c r="KB2" s="97"/>
      <c r="KC2" s="97"/>
      <c r="KD2" s="97"/>
      <c r="KE2" s="97"/>
      <c r="KF2" s="97"/>
      <c r="KG2" s="97"/>
      <c r="KH2" s="97"/>
      <c r="KI2" s="97"/>
      <c r="KJ2" s="97"/>
      <c r="KK2" s="97"/>
      <c r="KL2" s="97"/>
      <c r="KM2" s="97"/>
      <c r="KN2" s="97"/>
      <c r="KO2" s="97"/>
      <c r="KP2" s="97"/>
      <c r="KQ2" s="97"/>
      <c r="KR2" s="97"/>
      <c r="KS2" s="97"/>
      <c r="KT2" s="97"/>
      <c r="KU2" s="97"/>
      <c r="KV2" s="97"/>
      <c r="KW2" s="97"/>
      <c r="KX2" s="97"/>
      <c r="KY2" s="97"/>
      <c r="KZ2" s="97"/>
      <c r="LA2" s="97"/>
      <c r="LB2" s="97"/>
      <c r="LC2" s="97"/>
      <c r="LD2" s="97"/>
      <c r="LE2" s="97"/>
      <c r="LF2" s="97"/>
      <c r="LG2" s="97"/>
      <c r="LH2" s="97"/>
      <c r="LI2" s="97"/>
      <c r="LJ2" s="97"/>
      <c r="LK2" s="97"/>
      <c r="LL2" s="98"/>
    </row>
    <row r="3" spans="2:328" ht="31.5" x14ac:dyDescent="0.25">
      <c r="B3" s="107" t="s">
        <v>0</v>
      </c>
      <c r="C3" s="108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2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  <c r="AD3" s="1" t="s">
        <v>27</v>
      </c>
      <c r="AE3" s="1" t="s">
        <v>28</v>
      </c>
      <c r="AF3" s="1" t="s">
        <v>29</v>
      </c>
      <c r="AG3" s="1" t="s">
        <v>30</v>
      </c>
      <c r="AH3" s="1" t="s">
        <v>31</v>
      </c>
      <c r="AI3" s="1" t="s">
        <v>32</v>
      </c>
      <c r="AJ3" s="1" t="s">
        <v>33</v>
      </c>
      <c r="AK3" s="1" t="s">
        <v>34</v>
      </c>
      <c r="AL3" s="1" t="s">
        <v>35</v>
      </c>
      <c r="AM3" s="1" t="s">
        <v>36</v>
      </c>
      <c r="AN3" s="1" t="s">
        <v>37</v>
      </c>
      <c r="AO3" s="1" t="s">
        <v>38</v>
      </c>
      <c r="AP3" s="1" t="s">
        <v>39</v>
      </c>
      <c r="AQ3" s="1" t="s">
        <v>40</v>
      </c>
      <c r="AR3" s="1" t="s">
        <v>41</v>
      </c>
      <c r="AS3" s="1" t="s">
        <v>42</v>
      </c>
      <c r="AT3" s="1" t="s">
        <v>43</v>
      </c>
      <c r="AU3" s="1" t="s">
        <v>44</v>
      </c>
      <c r="AV3" s="1" t="s">
        <v>45</v>
      </c>
      <c r="AW3" s="1" t="s">
        <v>46</v>
      </c>
      <c r="AX3" s="1" t="s">
        <v>47</v>
      </c>
      <c r="AY3" s="1" t="s">
        <v>48</v>
      </c>
      <c r="AZ3" s="1" t="s">
        <v>49</v>
      </c>
      <c r="BA3" s="1" t="s">
        <v>50</v>
      </c>
      <c r="BB3" s="1" t="s">
        <v>51</v>
      </c>
      <c r="BC3" s="1" t="s">
        <v>52</v>
      </c>
      <c r="BD3" s="1" t="s">
        <v>53</v>
      </c>
      <c r="BE3" s="1" t="s">
        <v>54</v>
      </c>
      <c r="BF3" s="1" t="s">
        <v>55</v>
      </c>
      <c r="BG3" s="1" t="s">
        <v>56</v>
      </c>
      <c r="BH3" s="1" t="s">
        <v>57</v>
      </c>
      <c r="BI3" s="1" t="s">
        <v>58</v>
      </c>
      <c r="BJ3" s="1" t="s">
        <v>59</v>
      </c>
      <c r="BK3" s="1" t="s">
        <v>60</v>
      </c>
      <c r="BL3" s="1" t="s">
        <v>61</v>
      </c>
      <c r="BM3" s="1" t="s">
        <v>62</v>
      </c>
      <c r="BN3" s="1" t="s">
        <v>63</v>
      </c>
      <c r="BO3" s="1" t="s">
        <v>64</v>
      </c>
      <c r="BP3" s="1" t="s">
        <v>65</v>
      </c>
      <c r="BQ3" s="1" t="s">
        <v>66</v>
      </c>
      <c r="BR3" s="1" t="s">
        <v>67</v>
      </c>
      <c r="BS3" s="1" t="s">
        <v>68</v>
      </c>
      <c r="BT3" s="1" t="s">
        <v>69</v>
      </c>
      <c r="BU3" s="1" t="s">
        <v>70</v>
      </c>
      <c r="BV3" s="1" t="s">
        <v>71</v>
      </c>
      <c r="BW3" s="1" t="s">
        <v>72</v>
      </c>
      <c r="BX3" s="1" t="s">
        <v>73</v>
      </c>
      <c r="BY3" s="1" t="s">
        <v>74</v>
      </c>
      <c r="BZ3" s="1" t="s">
        <v>75</v>
      </c>
      <c r="CA3" s="1" t="s">
        <v>76</v>
      </c>
      <c r="CB3" s="1" t="s">
        <v>77</v>
      </c>
      <c r="CC3" s="1" t="s">
        <v>78</v>
      </c>
      <c r="CD3" s="1" t="s">
        <v>79</v>
      </c>
      <c r="CE3" s="1" t="s">
        <v>80</v>
      </c>
      <c r="CF3" s="1" t="s">
        <v>81</v>
      </c>
      <c r="CG3" s="1" t="s">
        <v>82</v>
      </c>
      <c r="CH3" s="1" t="s">
        <v>83</v>
      </c>
      <c r="CI3" s="1" t="s">
        <v>84</v>
      </c>
      <c r="CJ3" s="1" t="s">
        <v>98</v>
      </c>
      <c r="CK3" s="1" t="s">
        <v>99</v>
      </c>
      <c r="CL3" s="1" t="s">
        <v>100</v>
      </c>
      <c r="CM3" s="1" t="s">
        <v>101</v>
      </c>
      <c r="CN3" s="1" t="s">
        <v>102</v>
      </c>
      <c r="CO3" s="1" t="s">
        <v>103</v>
      </c>
      <c r="CP3" s="1" t="s">
        <v>104</v>
      </c>
      <c r="CQ3" s="1" t="s">
        <v>105</v>
      </c>
      <c r="CR3" s="1" t="s">
        <v>106</v>
      </c>
      <c r="CS3" s="1" t="s">
        <v>107</v>
      </c>
      <c r="CT3" s="1" t="s">
        <v>108</v>
      </c>
      <c r="CU3" s="1" t="s">
        <v>109</v>
      </c>
      <c r="CV3" s="1" t="s">
        <v>110</v>
      </c>
      <c r="CW3" s="1" t="s">
        <v>111</v>
      </c>
      <c r="CX3" s="1" t="s">
        <v>112</v>
      </c>
      <c r="CY3" s="1" t="s">
        <v>113</v>
      </c>
      <c r="CZ3" s="1" t="s">
        <v>114</v>
      </c>
      <c r="DA3" s="1" t="s">
        <v>115</v>
      </c>
      <c r="DB3" s="1" t="s">
        <v>116</v>
      </c>
      <c r="DC3" s="1" t="s">
        <v>117</v>
      </c>
      <c r="DD3" s="1" t="s">
        <v>118</v>
      </c>
      <c r="DE3" s="1" t="s">
        <v>119</v>
      </c>
      <c r="DF3" s="1" t="s">
        <v>120</v>
      </c>
      <c r="DG3" s="1" t="s">
        <v>121</v>
      </c>
      <c r="DH3" s="1" t="s">
        <v>122</v>
      </c>
      <c r="DI3" s="1" t="s">
        <v>123</v>
      </c>
      <c r="DJ3" s="1" t="s">
        <v>124</v>
      </c>
      <c r="DK3" s="1" t="s">
        <v>125</v>
      </c>
      <c r="DL3" s="1" t="s">
        <v>126</v>
      </c>
      <c r="DM3" s="1" t="s">
        <v>127</v>
      </c>
      <c r="DN3" s="1" t="s">
        <v>128</v>
      </c>
      <c r="DO3" s="1" t="s">
        <v>129</v>
      </c>
      <c r="DP3" s="1" t="s">
        <v>131</v>
      </c>
      <c r="DQ3" s="1" t="s">
        <v>130</v>
      </c>
      <c r="DR3" s="1" t="s">
        <v>132</v>
      </c>
      <c r="DS3" s="1" t="s">
        <v>133</v>
      </c>
      <c r="DT3" s="1" t="s">
        <v>134</v>
      </c>
      <c r="DU3" s="1" t="s">
        <v>135</v>
      </c>
      <c r="DV3" s="1" t="s">
        <v>136</v>
      </c>
      <c r="DW3" s="1" t="s">
        <v>137</v>
      </c>
      <c r="DX3" s="1" t="s">
        <v>138</v>
      </c>
      <c r="DY3" s="1" t="s">
        <v>139</v>
      </c>
      <c r="DZ3" s="1" t="s">
        <v>140</v>
      </c>
      <c r="EA3" s="1" t="s">
        <v>141</v>
      </c>
      <c r="EB3" s="1" t="s">
        <v>142</v>
      </c>
      <c r="EC3" s="1" t="s">
        <v>143</v>
      </c>
      <c r="ED3" s="1" t="s">
        <v>144</v>
      </c>
      <c r="EE3" s="1" t="s">
        <v>145</v>
      </c>
      <c r="EF3" s="1" t="s">
        <v>146</v>
      </c>
      <c r="EG3" s="1" t="s">
        <v>147</v>
      </c>
      <c r="EH3" s="1" t="s">
        <v>148</v>
      </c>
      <c r="EI3" s="1" t="s">
        <v>149</v>
      </c>
      <c r="EJ3" s="1" t="s">
        <v>150</v>
      </c>
      <c r="EK3" s="1" t="s">
        <v>151</v>
      </c>
      <c r="EL3" s="1" t="s">
        <v>152</v>
      </c>
      <c r="EM3" s="1" t="s">
        <v>153</v>
      </c>
      <c r="EN3" s="1" t="s">
        <v>154</v>
      </c>
      <c r="EO3" s="1" t="s">
        <v>155</v>
      </c>
      <c r="EP3" s="1" t="s">
        <v>156</v>
      </c>
      <c r="EQ3" s="1" t="s">
        <v>157</v>
      </c>
      <c r="ER3" s="1" t="s">
        <v>158</v>
      </c>
      <c r="ES3" s="1" t="s">
        <v>159</v>
      </c>
      <c r="ET3" s="1" t="s">
        <v>160</v>
      </c>
      <c r="EU3" s="1" t="s">
        <v>161</v>
      </c>
      <c r="EV3" s="1" t="s">
        <v>162</v>
      </c>
      <c r="EW3" s="1" t="s">
        <v>163</v>
      </c>
      <c r="EX3" s="1" t="s">
        <v>164</v>
      </c>
      <c r="EY3" s="1" t="s">
        <v>165</v>
      </c>
      <c r="EZ3" s="1" t="s">
        <v>166</v>
      </c>
      <c r="FA3" s="1" t="s">
        <v>167</v>
      </c>
      <c r="FB3" s="1" t="s">
        <v>168</v>
      </c>
      <c r="FC3" s="1" t="s">
        <v>169</v>
      </c>
      <c r="FD3" s="1" t="s">
        <v>170</v>
      </c>
      <c r="FE3" s="1" t="s">
        <v>171</v>
      </c>
      <c r="FF3" s="1" t="s">
        <v>173</v>
      </c>
      <c r="FG3" s="1" t="s">
        <v>172</v>
      </c>
      <c r="FH3" s="1" t="s">
        <v>174</v>
      </c>
      <c r="FI3" s="1" t="s">
        <v>175</v>
      </c>
      <c r="FJ3" s="1" t="s">
        <v>177</v>
      </c>
      <c r="FK3" s="1" t="s">
        <v>176</v>
      </c>
      <c r="FL3" s="1" t="s">
        <v>178</v>
      </c>
      <c r="FM3" s="1" t="s">
        <v>179</v>
      </c>
      <c r="FN3" s="1" t="s">
        <v>180</v>
      </c>
      <c r="FO3" s="1" t="s">
        <v>181</v>
      </c>
      <c r="FP3" s="1" t="s">
        <v>182</v>
      </c>
      <c r="FQ3" s="1" t="s">
        <v>184</v>
      </c>
      <c r="FR3" s="1" t="s">
        <v>183</v>
      </c>
      <c r="FS3" s="1" t="s">
        <v>186</v>
      </c>
      <c r="FT3" s="1" t="s">
        <v>185</v>
      </c>
      <c r="FU3" s="1" t="s">
        <v>187</v>
      </c>
      <c r="FV3" s="1" t="s">
        <v>188</v>
      </c>
      <c r="FW3" s="1" t="s">
        <v>189</v>
      </c>
      <c r="FX3" s="1" t="s">
        <v>190</v>
      </c>
      <c r="FY3" s="1" t="s">
        <v>191</v>
      </c>
      <c r="FZ3" s="1" t="s">
        <v>192</v>
      </c>
      <c r="GA3" s="1" t="s">
        <v>193</v>
      </c>
      <c r="GB3" s="1" t="s">
        <v>194</v>
      </c>
      <c r="GC3" s="1" t="s">
        <v>195</v>
      </c>
      <c r="GD3" s="1" t="s">
        <v>196</v>
      </c>
      <c r="GE3" s="1" t="s">
        <v>197</v>
      </c>
      <c r="GF3" s="1" t="s">
        <v>198</v>
      </c>
      <c r="GG3" s="1" t="s">
        <v>199</v>
      </c>
      <c r="GH3" s="1" t="s">
        <v>200</v>
      </c>
      <c r="GI3" s="1" t="s">
        <v>201</v>
      </c>
      <c r="GJ3" s="1" t="s">
        <v>202</v>
      </c>
      <c r="GK3" s="1" t="s">
        <v>203</v>
      </c>
      <c r="GL3" s="1" t="s">
        <v>204</v>
      </c>
      <c r="GM3" s="1" t="s">
        <v>205</v>
      </c>
      <c r="GN3" s="1" t="s">
        <v>206</v>
      </c>
      <c r="GO3" s="1" t="s">
        <v>207</v>
      </c>
      <c r="GP3" s="1" t="s">
        <v>208</v>
      </c>
      <c r="GQ3" s="1" t="s">
        <v>209</v>
      </c>
      <c r="GR3" s="1" t="s">
        <v>210</v>
      </c>
      <c r="GS3" s="1" t="s">
        <v>211</v>
      </c>
      <c r="GT3" s="1" t="s">
        <v>212</v>
      </c>
      <c r="GU3" s="1" t="s">
        <v>213</v>
      </c>
      <c r="GV3" s="1" t="s">
        <v>214</v>
      </c>
      <c r="GW3" s="1" t="s">
        <v>215</v>
      </c>
      <c r="GX3" s="1" t="s">
        <v>216</v>
      </c>
      <c r="GY3" s="1" t="s">
        <v>217</v>
      </c>
      <c r="GZ3" s="1" t="s">
        <v>218</v>
      </c>
      <c r="HA3" s="1" t="s">
        <v>219</v>
      </c>
      <c r="HB3" s="1" t="s">
        <v>220</v>
      </c>
      <c r="HC3" s="1" t="s">
        <v>221</v>
      </c>
      <c r="HD3" s="1" t="s">
        <v>222</v>
      </c>
      <c r="HE3" s="1" t="s">
        <v>223</v>
      </c>
      <c r="HF3" s="1" t="s">
        <v>224</v>
      </c>
      <c r="HG3" s="1" t="s">
        <v>225</v>
      </c>
      <c r="HH3" s="1" t="s">
        <v>226</v>
      </c>
      <c r="HI3" s="1" t="s">
        <v>227</v>
      </c>
      <c r="HJ3" s="1" t="s">
        <v>228</v>
      </c>
      <c r="HK3" s="1" t="s">
        <v>229</v>
      </c>
      <c r="HL3" s="1" t="s">
        <v>230</v>
      </c>
      <c r="HM3" s="1" t="s">
        <v>231</v>
      </c>
      <c r="HN3" s="1" t="s">
        <v>232</v>
      </c>
      <c r="HO3" s="1" t="s">
        <v>233</v>
      </c>
      <c r="HP3" s="1" t="s">
        <v>234</v>
      </c>
      <c r="HQ3" s="1" t="s">
        <v>235</v>
      </c>
      <c r="HR3" s="1" t="s">
        <v>236</v>
      </c>
      <c r="HS3" s="1" t="s">
        <v>237</v>
      </c>
      <c r="HT3" s="1" t="s">
        <v>238</v>
      </c>
      <c r="HU3" s="1" t="s">
        <v>239</v>
      </c>
      <c r="HV3" s="1" t="s">
        <v>240</v>
      </c>
      <c r="HW3" s="1" t="s">
        <v>241</v>
      </c>
      <c r="HX3" s="1" t="s">
        <v>242</v>
      </c>
      <c r="HY3" s="1" t="s">
        <v>243</v>
      </c>
      <c r="HZ3" s="1" t="s">
        <v>244</v>
      </c>
      <c r="IA3" s="1" t="s">
        <v>245</v>
      </c>
      <c r="IB3" s="1" t="s">
        <v>246</v>
      </c>
      <c r="IC3" s="1" t="s">
        <v>247</v>
      </c>
      <c r="ID3" s="1" t="s">
        <v>248</v>
      </c>
      <c r="IE3" s="1" t="s">
        <v>249</v>
      </c>
      <c r="IF3" s="1" t="s">
        <v>250</v>
      </c>
      <c r="IG3" s="1" t="s">
        <v>251</v>
      </c>
      <c r="IH3" s="1" t="s">
        <v>252</v>
      </c>
      <c r="II3" s="1" t="s">
        <v>253</v>
      </c>
      <c r="IJ3" s="1" t="s">
        <v>254</v>
      </c>
      <c r="IK3" s="1" t="s">
        <v>255</v>
      </c>
      <c r="IL3" s="1" t="s">
        <v>256</v>
      </c>
      <c r="IM3" s="1" t="s">
        <v>257</v>
      </c>
      <c r="IN3" s="1" t="s">
        <v>258</v>
      </c>
      <c r="IO3" s="1" t="s">
        <v>259</v>
      </c>
      <c r="IP3" s="1" t="s">
        <v>260</v>
      </c>
      <c r="IQ3" s="1" t="s">
        <v>261</v>
      </c>
      <c r="IR3" s="1" t="s">
        <v>262</v>
      </c>
      <c r="IS3" s="1" t="s">
        <v>263</v>
      </c>
      <c r="IT3" s="1" t="s">
        <v>264</v>
      </c>
      <c r="IU3" s="1" t="s">
        <v>265</v>
      </c>
      <c r="IV3" s="1" t="s">
        <v>266</v>
      </c>
      <c r="IW3" s="1" t="s">
        <v>267</v>
      </c>
      <c r="IX3" s="1" t="s">
        <v>268</v>
      </c>
      <c r="IY3" s="1" t="s">
        <v>269</v>
      </c>
      <c r="IZ3" s="1" t="s">
        <v>270</v>
      </c>
      <c r="JA3" s="1" t="s">
        <v>271</v>
      </c>
      <c r="JB3" s="1" t="s">
        <v>272</v>
      </c>
      <c r="JC3" s="1" t="s">
        <v>273</v>
      </c>
      <c r="JD3" s="1" t="s">
        <v>274</v>
      </c>
      <c r="JE3" s="1" t="s">
        <v>275</v>
      </c>
      <c r="JF3" s="1" t="s">
        <v>276</v>
      </c>
      <c r="JG3" s="1" t="s">
        <v>277</v>
      </c>
      <c r="JH3" s="1" t="s">
        <v>278</v>
      </c>
      <c r="JI3" s="1" t="s">
        <v>279</v>
      </c>
      <c r="JJ3" s="1" t="s">
        <v>280</v>
      </c>
      <c r="JK3" s="1" t="s">
        <v>281</v>
      </c>
      <c r="JL3" s="1" t="s">
        <v>282</v>
      </c>
      <c r="JM3" s="1" t="s">
        <v>283</v>
      </c>
      <c r="JN3" s="1" t="s">
        <v>284</v>
      </c>
      <c r="JO3" s="1" t="s">
        <v>285</v>
      </c>
      <c r="JP3" s="1" t="s">
        <v>286</v>
      </c>
      <c r="JQ3" s="1" t="s">
        <v>287</v>
      </c>
      <c r="JR3" s="1" t="s">
        <v>288</v>
      </c>
      <c r="JS3" s="1" t="s">
        <v>289</v>
      </c>
      <c r="JT3" s="1" t="s">
        <v>290</v>
      </c>
      <c r="JU3" s="1" t="s">
        <v>291</v>
      </c>
      <c r="JV3" s="1" t="s">
        <v>292</v>
      </c>
      <c r="JW3" s="1" t="s">
        <v>293</v>
      </c>
      <c r="JX3" s="1" t="s">
        <v>294</v>
      </c>
      <c r="JY3" s="1" t="s">
        <v>295</v>
      </c>
      <c r="JZ3" s="1" t="s">
        <v>296</v>
      </c>
      <c r="KA3" s="1" t="s">
        <v>297</v>
      </c>
      <c r="KB3" s="1" t="s">
        <v>298</v>
      </c>
      <c r="KC3" s="1" t="s">
        <v>299</v>
      </c>
      <c r="KD3" s="1" t="s">
        <v>300</v>
      </c>
      <c r="KE3" s="1" t="s">
        <v>301</v>
      </c>
      <c r="KF3" s="1" t="s">
        <v>302</v>
      </c>
      <c r="KG3" s="1" t="s">
        <v>303</v>
      </c>
      <c r="KH3" s="1" t="s">
        <v>304</v>
      </c>
      <c r="KI3" s="1" t="s">
        <v>305</v>
      </c>
      <c r="KJ3" s="1" t="s">
        <v>306</v>
      </c>
      <c r="KK3" s="1" t="s">
        <v>307</v>
      </c>
      <c r="KL3" s="1" t="s">
        <v>308</v>
      </c>
      <c r="KM3" s="1" t="s">
        <v>309</v>
      </c>
      <c r="KN3" s="1" t="s">
        <v>310</v>
      </c>
      <c r="KO3" s="1" t="s">
        <v>311</v>
      </c>
      <c r="KP3" s="1" t="s">
        <v>312</v>
      </c>
      <c r="KQ3" s="1" t="s">
        <v>313</v>
      </c>
      <c r="KR3" s="1" t="s">
        <v>314</v>
      </c>
      <c r="KS3" s="1" t="s">
        <v>315</v>
      </c>
      <c r="KT3" s="1" t="s">
        <v>316</v>
      </c>
      <c r="KU3" s="1" t="s">
        <v>317</v>
      </c>
      <c r="KV3" s="1" t="s">
        <v>318</v>
      </c>
      <c r="KW3" s="1" t="s">
        <v>319</v>
      </c>
      <c r="KX3" s="1" t="s">
        <v>320</v>
      </c>
      <c r="KY3" s="1" t="s">
        <v>321</v>
      </c>
      <c r="KZ3" s="1" t="s">
        <v>322</v>
      </c>
      <c r="LA3" s="1" t="s">
        <v>324</v>
      </c>
      <c r="LB3" s="1" t="s">
        <v>325</v>
      </c>
      <c r="LC3" s="1" t="s">
        <v>359</v>
      </c>
      <c r="LD3" s="1" t="s">
        <v>360</v>
      </c>
      <c r="LE3" s="1" t="s">
        <v>361</v>
      </c>
      <c r="LF3" s="1" t="s">
        <v>362</v>
      </c>
      <c r="LG3" s="1" t="s">
        <v>363</v>
      </c>
      <c r="LH3" s="111" t="s">
        <v>326</v>
      </c>
      <c r="LI3" s="111" t="s">
        <v>327</v>
      </c>
      <c r="LJ3" s="109" t="s">
        <v>328</v>
      </c>
      <c r="LK3" s="109" t="s">
        <v>329</v>
      </c>
      <c r="LL3" s="105" t="s">
        <v>330</v>
      </c>
    </row>
    <row r="4" spans="2:328" ht="27.75" x14ac:dyDescent="0.25">
      <c r="B4" s="23" t="s">
        <v>85</v>
      </c>
      <c r="C4" s="24" t="s">
        <v>86</v>
      </c>
      <c r="D4" s="1" t="s">
        <v>87</v>
      </c>
      <c r="E4" s="1" t="s">
        <v>87</v>
      </c>
      <c r="F4" s="1" t="s">
        <v>87</v>
      </c>
      <c r="G4" s="1" t="s">
        <v>87</v>
      </c>
      <c r="H4" s="1" t="s">
        <v>87</v>
      </c>
      <c r="I4" s="1" t="s">
        <v>87</v>
      </c>
      <c r="J4" s="1" t="s">
        <v>87</v>
      </c>
      <c r="K4" s="1" t="s">
        <v>87</v>
      </c>
      <c r="L4" s="1" t="s">
        <v>87</v>
      </c>
      <c r="M4" s="1" t="s">
        <v>87</v>
      </c>
      <c r="N4" s="1" t="s">
        <v>87</v>
      </c>
      <c r="O4" s="1" t="s">
        <v>87</v>
      </c>
      <c r="P4" s="1" t="s">
        <v>87</v>
      </c>
      <c r="Q4" s="1" t="s">
        <v>87</v>
      </c>
      <c r="R4" s="1" t="s">
        <v>87</v>
      </c>
      <c r="S4" s="1" t="s">
        <v>87</v>
      </c>
      <c r="T4" s="1" t="s">
        <v>87</v>
      </c>
      <c r="U4" s="1" t="s">
        <v>87</v>
      </c>
      <c r="V4" s="2" t="s">
        <v>87</v>
      </c>
      <c r="W4" s="2" t="s">
        <v>87</v>
      </c>
      <c r="X4" s="2" t="s">
        <v>87</v>
      </c>
      <c r="Y4" s="2" t="s">
        <v>87</v>
      </c>
      <c r="Z4" s="2" t="s">
        <v>87</v>
      </c>
      <c r="AA4" s="2" t="s">
        <v>87</v>
      </c>
      <c r="AB4" s="2" t="s">
        <v>87</v>
      </c>
      <c r="AC4" s="2" t="s">
        <v>87</v>
      </c>
      <c r="AD4" s="2" t="s">
        <v>87</v>
      </c>
      <c r="AE4" s="2" t="s">
        <v>87</v>
      </c>
      <c r="AF4" s="2" t="s">
        <v>87</v>
      </c>
      <c r="AG4" s="2" t="s">
        <v>87</v>
      </c>
      <c r="AH4" s="2" t="s">
        <v>87</v>
      </c>
      <c r="AI4" s="2" t="s">
        <v>87</v>
      </c>
      <c r="AJ4" s="2" t="s">
        <v>87</v>
      </c>
      <c r="AK4" s="2" t="s">
        <v>87</v>
      </c>
      <c r="AL4" s="2" t="s">
        <v>87</v>
      </c>
      <c r="AM4" s="2" t="s">
        <v>87</v>
      </c>
      <c r="AN4" s="2" t="s">
        <v>87</v>
      </c>
      <c r="AO4" s="2" t="s">
        <v>87</v>
      </c>
      <c r="AP4" s="2" t="s">
        <v>87</v>
      </c>
      <c r="AQ4" s="2" t="s">
        <v>87</v>
      </c>
      <c r="AR4" s="2" t="s">
        <v>87</v>
      </c>
      <c r="AS4" s="2" t="s">
        <v>87</v>
      </c>
      <c r="AT4" s="2" t="s">
        <v>87</v>
      </c>
      <c r="AU4" s="2" t="s">
        <v>87</v>
      </c>
      <c r="AV4" s="2" t="s">
        <v>87</v>
      </c>
      <c r="AW4" s="2" t="s">
        <v>87</v>
      </c>
      <c r="AX4" s="2" t="s">
        <v>87</v>
      </c>
      <c r="AY4" s="2" t="s">
        <v>87</v>
      </c>
      <c r="AZ4" s="2" t="s">
        <v>87</v>
      </c>
      <c r="BA4" s="2" t="s">
        <v>87</v>
      </c>
      <c r="BB4" s="2" t="s">
        <v>87</v>
      </c>
      <c r="BC4" s="2" t="s">
        <v>87</v>
      </c>
      <c r="BD4" s="2" t="s">
        <v>87</v>
      </c>
      <c r="BE4" s="2" t="s">
        <v>87</v>
      </c>
      <c r="BF4" s="2" t="s">
        <v>87</v>
      </c>
      <c r="BG4" s="2" t="s">
        <v>87</v>
      </c>
      <c r="BH4" s="2" t="s">
        <v>87</v>
      </c>
      <c r="BI4" s="2" t="s">
        <v>87</v>
      </c>
      <c r="BJ4" s="2" t="s">
        <v>87</v>
      </c>
      <c r="BK4" s="2" t="s">
        <v>87</v>
      </c>
      <c r="BL4" s="2" t="s">
        <v>87</v>
      </c>
      <c r="BM4" s="2" t="s">
        <v>87</v>
      </c>
      <c r="BN4" s="2" t="s">
        <v>87</v>
      </c>
      <c r="BO4" s="2" t="s">
        <v>87</v>
      </c>
      <c r="BP4" s="2" t="s">
        <v>87</v>
      </c>
      <c r="BQ4" s="2" t="s">
        <v>87</v>
      </c>
      <c r="BR4" s="2" t="s">
        <v>87</v>
      </c>
      <c r="BS4" s="2" t="s">
        <v>87</v>
      </c>
      <c r="BT4" s="2" t="s">
        <v>87</v>
      </c>
      <c r="BU4" s="2" t="s">
        <v>87</v>
      </c>
      <c r="BV4" s="2" t="s">
        <v>87</v>
      </c>
      <c r="BW4" s="2" t="s">
        <v>87</v>
      </c>
      <c r="BX4" s="2" t="s">
        <v>87</v>
      </c>
      <c r="BY4" s="2" t="s">
        <v>87</v>
      </c>
      <c r="BZ4" s="2" t="s">
        <v>87</v>
      </c>
      <c r="CA4" s="2" t="s">
        <v>87</v>
      </c>
      <c r="CB4" s="2" t="s">
        <v>87</v>
      </c>
      <c r="CC4" s="2" t="s">
        <v>87</v>
      </c>
      <c r="CD4" s="2" t="s">
        <v>87</v>
      </c>
      <c r="CE4" s="2" t="s">
        <v>87</v>
      </c>
      <c r="CF4" s="2" t="s">
        <v>87</v>
      </c>
      <c r="CG4" s="2" t="s">
        <v>87</v>
      </c>
      <c r="CH4" s="2" t="s">
        <v>87</v>
      </c>
      <c r="CI4" s="2" t="s">
        <v>87</v>
      </c>
      <c r="CJ4" s="2" t="s">
        <v>87</v>
      </c>
      <c r="CK4" s="2" t="s">
        <v>87</v>
      </c>
      <c r="CL4" s="2" t="s">
        <v>87</v>
      </c>
      <c r="CM4" s="2" t="s">
        <v>87</v>
      </c>
      <c r="CN4" s="2" t="s">
        <v>87</v>
      </c>
      <c r="CO4" s="2" t="s">
        <v>87</v>
      </c>
      <c r="CP4" s="2" t="s">
        <v>87</v>
      </c>
      <c r="CQ4" s="2" t="s">
        <v>87</v>
      </c>
      <c r="CR4" s="2" t="s">
        <v>87</v>
      </c>
      <c r="CS4" s="2" t="s">
        <v>87</v>
      </c>
      <c r="CT4" s="2" t="s">
        <v>87</v>
      </c>
      <c r="CU4" s="2" t="s">
        <v>87</v>
      </c>
      <c r="CV4" s="2" t="s">
        <v>87</v>
      </c>
      <c r="CW4" s="2" t="s">
        <v>87</v>
      </c>
      <c r="CX4" s="2" t="s">
        <v>87</v>
      </c>
      <c r="CY4" s="2" t="s">
        <v>87</v>
      </c>
      <c r="CZ4" s="2" t="s">
        <v>87</v>
      </c>
      <c r="DA4" s="2" t="s">
        <v>87</v>
      </c>
      <c r="DB4" s="2" t="s">
        <v>87</v>
      </c>
      <c r="DC4" s="2" t="s">
        <v>87</v>
      </c>
      <c r="DD4" s="2" t="s">
        <v>87</v>
      </c>
      <c r="DE4" s="2" t="s">
        <v>87</v>
      </c>
      <c r="DF4" s="2" t="s">
        <v>87</v>
      </c>
      <c r="DG4" s="2" t="s">
        <v>87</v>
      </c>
      <c r="DH4" s="2" t="s">
        <v>87</v>
      </c>
      <c r="DI4" s="2" t="s">
        <v>87</v>
      </c>
      <c r="DJ4" s="2" t="s">
        <v>87</v>
      </c>
      <c r="DK4" s="2" t="s">
        <v>87</v>
      </c>
      <c r="DL4" s="2" t="s">
        <v>87</v>
      </c>
      <c r="DM4" s="2" t="s">
        <v>87</v>
      </c>
      <c r="DN4" s="2" t="s">
        <v>87</v>
      </c>
      <c r="DO4" s="2" t="s">
        <v>87</v>
      </c>
      <c r="DP4" s="2" t="s">
        <v>87</v>
      </c>
      <c r="DQ4" s="2" t="s">
        <v>87</v>
      </c>
      <c r="DR4" s="2" t="s">
        <v>87</v>
      </c>
      <c r="DS4" s="2" t="s">
        <v>87</v>
      </c>
      <c r="DT4" s="2" t="s">
        <v>87</v>
      </c>
      <c r="DU4" s="2" t="s">
        <v>87</v>
      </c>
      <c r="DV4" s="2" t="s">
        <v>87</v>
      </c>
      <c r="DW4" s="2" t="s">
        <v>87</v>
      </c>
      <c r="DX4" s="2" t="s">
        <v>87</v>
      </c>
      <c r="DY4" s="2" t="s">
        <v>87</v>
      </c>
      <c r="DZ4" s="2" t="s">
        <v>87</v>
      </c>
      <c r="EA4" s="2" t="s">
        <v>87</v>
      </c>
      <c r="EB4" s="2" t="s">
        <v>87</v>
      </c>
      <c r="EC4" s="2" t="s">
        <v>87</v>
      </c>
      <c r="ED4" s="2" t="s">
        <v>87</v>
      </c>
      <c r="EE4" s="2" t="s">
        <v>87</v>
      </c>
      <c r="EF4" s="2" t="s">
        <v>87</v>
      </c>
      <c r="EG4" s="2" t="s">
        <v>87</v>
      </c>
      <c r="EH4" s="2" t="s">
        <v>87</v>
      </c>
      <c r="EI4" s="2" t="s">
        <v>87</v>
      </c>
      <c r="EJ4" s="2" t="s">
        <v>87</v>
      </c>
      <c r="EK4" s="2" t="s">
        <v>87</v>
      </c>
      <c r="EL4" s="2" t="s">
        <v>87</v>
      </c>
      <c r="EM4" s="2" t="s">
        <v>87</v>
      </c>
      <c r="EN4" s="2" t="s">
        <v>87</v>
      </c>
      <c r="EO4" s="2" t="s">
        <v>87</v>
      </c>
      <c r="EP4" s="2" t="s">
        <v>87</v>
      </c>
      <c r="EQ4" s="2" t="s">
        <v>87</v>
      </c>
      <c r="ER4" s="2" t="s">
        <v>87</v>
      </c>
      <c r="ES4" s="2" t="s">
        <v>87</v>
      </c>
      <c r="ET4" s="2" t="s">
        <v>87</v>
      </c>
      <c r="EU4" s="2" t="s">
        <v>87</v>
      </c>
      <c r="EV4" s="2" t="s">
        <v>87</v>
      </c>
      <c r="EW4" s="2" t="s">
        <v>87</v>
      </c>
      <c r="EX4" s="2" t="s">
        <v>87</v>
      </c>
      <c r="EY4" s="2" t="s">
        <v>87</v>
      </c>
      <c r="EZ4" s="2" t="s">
        <v>87</v>
      </c>
      <c r="FA4" s="2" t="s">
        <v>87</v>
      </c>
      <c r="FB4" s="2" t="s">
        <v>87</v>
      </c>
      <c r="FC4" s="2" t="s">
        <v>87</v>
      </c>
      <c r="FD4" s="2" t="s">
        <v>87</v>
      </c>
      <c r="FE4" s="2" t="s">
        <v>87</v>
      </c>
      <c r="FF4" s="2" t="s">
        <v>87</v>
      </c>
      <c r="FG4" s="2" t="s">
        <v>87</v>
      </c>
      <c r="FH4" s="2" t="s">
        <v>87</v>
      </c>
      <c r="FI4" s="2" t="s">
        <v>87</v>
      </c>
      <c r="FJ4" s="2" t="s">
        <v>87</v>
      </c>
      <c r="FK4" s="2" t="s">
        <v>87</v>
      </c>
      <c r="FL4" s="2" t="s">
        <v>87</v>
      </c>
      <c r="FM4" s="2" t="s">
        <v>87</v>
      </c>
      <c r="FN4" s="2" t="s">
        <v>87</v>
      </c>
      <c r="FO4" s="2" t="s">
        <v>87</v>
      </c>
      <c r="FP4" s="2" t="s">
        <v>87</v>
      </c>
      <c r="FQ4" s="2" t="s">
        <v>87</v>
      </c>
      <c r="FR4" s="2" t="s">
        <v>87</v>
      </c>
      <c r="FS4" s="2" t="s">
        <v>87</v>
      </c>
      <c r="FT4" s="2" t="s">
        <v>87</v>
      </c>
      <c r="FU4" s="2" t="s">
        <v>87</v>
      </c>
      <c r="FV4" s="2" t="s">
        <v>87</v>
      </c>
      <c r="FW4" s="2" t="s">
        <v>87</v>
      </c>
      <c r="FX4" s="2" t="s">
        <v>87</v>
      </c>
      <c r="FY4" s="2" t="s">
        <v>87</v>
      </c>
      <c r="FZ4" s="2" t="s">
        <v>87</v>
      </c>
      <c r="GA4" s="2" t="s">
        <v>87</v>
      </c>
      <c r="GB4" s="2" t="s">
        <v>87</v>
      </c>
      <c r="GC4" s="2" t="s">
        <v>87</v>
      </c>
      <c r="GD4" s="2" t="s">
        <v>87</v>
      </c>
      <c r="GE4" s="2" t="s">
        <v>87</v>
      </c>
      <c r="GF4" s="2" t="s">
        <v>87</v>
      </c>
      <c r="GG4" s="2" t="s">
        <v>87</v>
      </c>
      <c r="GH4" s="2" t="s">
        <v>87</v>
      </c>
      <c r="GI4" s="2" t="s">
        <v>87</v>
      </c>
      <c r="GJ4" s="2" t="s">
        <v>87</v>
      </c>
      <c r="GK4" s="2" t="s">
        <v>87</v>
      </c>
      <c r="GL4" s="2" t="s">
        <v>87</v>
      </c>
      <c r="GM4" s="2" t="s">
        <v>87</v>
      </c>
      <c r="GN4" s="2" t="s">
        <v>87</v>
      </c>
      <c r="GO4" s="2" t="s">
        <v>87</v>
      </c>
      <c r="GP4" s="2" t="s">
        <v>87</v>
      </c>
      <c r="GQ4" s="2" t="s">
        <v>87</v>
      </c>
      <c r="GR4" s="2" t="s">
        <v>87</v>
      </c>
      <c r="GS4" s="2" t="s">
        <v>87</v>
      </c>
      <c r="GT4" s="2" t="s">
        <v>87</v>
      </c>
      <c r="GU4" s="2" t="s">
        <v>87</v>
      </c>
      <c r="GV4" s="2" t="s">
        <v>87</v>
      </c>
      <c r="GW4" s="2" t="s">
        <v>87</v>
      </c>
      <c r="GX4" s="2" t="s">
        <v>87</v>
      </c>
      <c r="GY4" s="2" t="s">
        <v>87</v>
      </c>
      <c r="GZ4" s="2" t="s">
        <v>87</v>
      </c>
      <c r="HA4" s="2" t="s">
        <v>87</v>
      </c>
      <c r="HB4" s="2" t="s">
        <v>87</v>
      </c>
      <c r="HC4" s="2" t="s">
        <v>87</v>
      </c>
      <c r="HD4" s="2" t="s">
        <v>87</v>
      </c>
      <c r="HE4" s="2" t="s">
        <v>87</v>
      </c>
      <c r="HF4" s="2" t="s">
        <v>87</v>
      </c>
      <c r="HG4" s="2" t="s">
        <v>87</v>
      </c>
      <c r="HH4" s="2" t="s">
        <v>87</v>
      </c>
      <c r="HI4" s="2" t="s">
        <v>87</v>
      </c>
      <c r="HJ4" s="2" t="s">
        <v>87</v>
      </c>
      <c r="HK4" s="2" t="s">
        <v>87</v>
      </c>
      <c r="HL4" s="2" t="s">
        <v>87</v>
      </c>
      <c r="HM4" s="2" t="s">
        <v>87</v>
      </c>
      <c r="HN4" s="2" t="s">
        <v>87</v>
      </c>
      <c r="HO4" s="2" t="s">
        <v>87</v>
      </c>
      <c r="HP4" s="2" t="s">
        <v>87</v>
      </c>
      <c r="HQ4" s="2" t="s">
        <v>87</v>
      </c>
      <c r="HR4" s="2" t="s">
        <v>87</v>
      </c>
      <c r="HS4" s="2" t="s">
        <v>87</v>
      </c>
      <c r="HT4" s="2" t="s">
        <v>87</v>
      </c>
      <c r="HU4" s="2" t="s">
        <v>87</v>
      </c>
      <c r="HV4" s="2" t="s">
        <v>87</v>
      </c>
      <c r="HW4" s="2" t="s">
        <v>87</v>
      </c>
      <c r="HX4" s="2" t="s">
        <v>87</v>
      </c>
      <c r="HY4" s="2" t="s">
        <v>87</v>
      </c>
      <c r="HZ4" s="2" t="s">
        <v>87</v>
      </c>
      <c r="IA4" s="2" t="s">
        <v>87</v>
      </c>
      <c r="IB4" s="2" t="s">
        <v>87</v>
      </c>
      <c r="IC4" s="2" t="s">
        <v>87</v>
      </c>
      <c r="ID4" s="2" t="s">
        <v>87</v>
      </c>
      <c r="IE4" s="2" t="s">
        <v>87</v>
      </c>
      <c r="IF4" s="2" t="s">
        <v>87</v>
      </c>
      <c r="IG4" s="2" t="s">
        <v>87</v>
      </c>
      <c r="IH4" s="2" t="s">
        <v>87</v>
      </c>
      <c r="II4" s="2" t="s">
        <v>87</v>
      </c>
      <c r="IJ4" s="2" t="s">
        <v>87</v>
      </c>
      <c r="IK4" s="2" t="s">
        <v>87</v>
      </c>
      <c r="IL4" s="2" t="s">
        <v>87</v>
      </c>
      <c r="IM4" s="2" t="s">
        <v>87</v>
      </c>
      <c r="IN4" s="2" t="s">
        <v>87</v>
      </c>
      <c r="IO4" s="2" t="s">
        <v>87</v>
      </c>
      <c r="IP4" s="2" t="s">
        <v>87</v>
      </c>
      <c r="IQ4" s="2" t="s">
        <v>87</v>
      </c>
      <c r="IR4" s="2" t="s">
        <v>87</v>
      </c>
      <c r="IS4" s="2" t="s">
        <v>87</v>
      </c>
      <c r="IT4" s="2" t="s">
        <v>87</v>
      </c>
      <c r="IU4" s="2" t="s">
        <v>87</v>
      </c>
      <c r="IV4" s="2" t="s">
        <v>87</v>
      </c>
      <c r="IW4" s="2" t="s">
        <v>87</v>
      </c>
      <c r="IX4" s="2" t="s">
        <v>87</v>
      </c>
      <c r="IY4" s="2" t="s">
        <v>87</v>
      </c>
      <c r="IZ4" s="2" t="s">
        <v>87</v>
      </c>
      <c r="JA4" s="2" t="s">
        <v>87</v>
      </c>
      <c r="JB4" s="2" t="s">
        <v>87</v>
      </c>
      <c r="JC4" s="2" t="s">
        <v>87</v>
      </c>
      <c r="JD4" s="2" t="s">
        <v>87</v>
      </c>
      <c r="JE4" s="2" t="s">
        <v>87</v>
      </c>
      <c r="JF4" s="2" t="s">
        <v>87</v>
      </c>
      <c r="JG4" s="2" t="s">
        <v>87</v>
      </c>
      <c r="JH4" s="2" t="s">
        <v>87</v>
      </c>
      <c r="JI4" s="2" t="s">
        <v>87</v>
      </c>
      <c r="JJ4" s="2" t="s">
        <v>87</v>
      </c>
      <c r="JK4" s="2" t="s">
        <v>87</v>
      </c>
      <c r="JL4" s="2" t="s">
        <v>87</v>
      </c>
      <c r="JM4" s="2" t="s">
        <v>87</v>
      </c>
      <c r="JN4" s="2" t="s">
        <v>87</v>
      </c>
      <c r="JO4" s="2" t="s">
        <v>87</v>
      </c>
      <c r="JP4" s="2" t="s">
        <v>87</v>
      </c>
      <c r="JQ4" s="2" t="s">
        <v>87</v>
      </c>
      <c r="JR4" s="2" t="s">
        <v>87</v>
      </c>
      <c r="JS4" s="2" t="s">
        <v>87</v>
      </c>
      <c r="JT4" s="2" t="s">
        <v>87</v>
      </c>
      <c r="JU4" s="2" t="s">
        <v>87</v>
      </c>
      <c r="JV4" s="2" t="s">
        <v>87</v>
      </c>
      <c r="JW4" s="2" t="s">
        <v>87</v>
      </c>
      <c r="JX4" s="2" t="s">
        <v>87</v>
      </c>
      <c r="JY4" s="2" t="s">
        <v>87</v>
      </c>
      <c r="JZ4" s="2" t="s">
        <v>87</v>
      </c>
      <c r="KA4" s="2" t="s">
        <v>87</v>
      </c>
      <c r="KB4" s="2" t="s">
        <v>87</v>
      </c>
      <c r="KC4" s="2" t="s">
        <v>87</v>
      </c>
      <c r="KD4" s="2" t="s">
        <v>87</v>
      </c>
      <c r="KE4" s="2" t="s">
        <v>87</v>
      </c>
      <c r="KF4" s="2" t="s">
        <v>87</v>
      </c>
      <c r="KG4" s="2" t="s">
        <v>87</v>
      </c>
      <c r="KH4" s="2" t="s">
        <v>87</v>
      </c>
      <c r="KI4" s="2" t="s">
        <v>87</v>
      </c>
      <c r="KJ4" s="2" t="s">
        <v>87</v>
      </c>
      <c r="KK4" s="2" t="s">
        <v>87</v>
      </c>
      <c r="KL4" s="2" t="s">
        <v>87</v>
      </c>
      <c r="KM4" s="2" t="s">
        <v>87</v>
      </c>
      <c r="KN4" s="2" t="s">
        <v>87</v>
      </c>
      <c r="KO4" s="2" t="s">
        <v>87</v>
      </c>
      <c r="KP4" s="2" t="s">
        <v>87</v>
      </c>
      <c r="KQ4" s="2" t="s">
        <v>87</v>
      </c>
      <c r="KR4" s="2" t="s">
        <v>87</v>
      </c>
      <c r="KS4" s="2" t="s">
        <v>87</v>
      </c>
      <c r="KT4" s="2" t="s">
        <v>87</v>
      </c>
      <c r="KU4" s="2" t="s">
        <v>87</v>
      </c>
      <c r="KV4" s="2" t="s">
        <v>87</v>
      </c>
      <c r="KW4" s="2" t="s">
        <v>87</v>
      </c>
      <c r="KX4" s="2" t="s">
        <v>87</v>
      </c>
      <c r="KY4" s="2" t="s">
        <v>87</v>
      </c>
      <c r="KZ4" s="2" t="s">
        <v>87</v>
      </c>
      <c r="LA4" s="2" t="s">
        <v>87</v>
      </c>
      <c r="LB4" s="2" t="s">
        <v>87</v>
      </c>
      <c r="LC4" s="2" t="s">
        <v>331</v>
      </c>
      <c r="LD4" s="2"/>
      <c r="LE4" s="2"/>
      <c r="LF4" s="2"/>
      <c r="LG4" s="2" t="s">
        <v>331</v>
      </c>
      <c r="LH4" s="112"/>
      <c r="LI4" s="112"/>
      <c r="LJ4" s="110"/>
      <c r="LK4" s="110"/>
      <c r="LL4" s="106"/>
    </row>
    <row r="5" spans="2:328" ht="33.75" x14ac:dyDescent="0.25">
      <c r="B5" s="17" t="s">
        <v>339</v>
      </c>
      <c r="C5" s="18" t="s">
        <v>88</v>
      </c>
      <c r="D5" s="4">
        <v>475</v>
      </c>
      <c r="E5" s="5">
        <v>475</v>
      </c>
      <c r="F5" s="5">
        <v>475</v>
      </c>
      <c r="G5" s="5">
        <v>475</v>
      </c>
      <c r="H5" s="5">
        <v>475</v>
      </c>
      <c r="I5" s="5">
        <v>475</v>
      </c>
      <c r="J5" s="5">
        <v>475</v>
      </c>
      <c r="K5" s="5">
        <v>475</v>
      </c>
      <c r="L5" s="5">
        <v>470</v>
      </c>
      <c r="M5" s="5">
        <v>470</v>
      </c>
      <c r="N5" s="5">
        <v>470</v>
      </c>
      <c r="O5" s="5">
        <v>460</v>
      </c>
      <c r="P5" s="5">
        <v>460</v>
      </c>
      <c r="Q5" s="5">
        <v>460</v>
      </c>
      <c r="R5" s="5">
        <v>460</v>
      </c>
      <c r="S5" s="5">
        <v>460</v>
      </c>
      <c r="T5" s="5">
        <v>465</v>
      </c>
      <c r="U5" s="5">
        <v>465</v>
      </c>
      <c r="V5" s="6">
        <v>465</v>
      </c>
      <c r="W5" s="5">
        <v>465</v>
      </c>
      <c r="X5" s="5">
        <v>465</v>
      </c>
      <c r="Y5" s="5">
        <v>465</v>
      </c>
      <c r="Z5" s="5">
        <v>465</v>
      </c>
      <c r="AA5" s="5">
        <v>465</v>
      </c>
      <c r="AB5" s="5">
        <v>465</v>
      </c>
      <c r="AC5" s="5">
        <v>465</v>
      </c>
      <c r="AD5" s="5">
        <v>465</v>
      </c>
      <c r="AE5" s="5">
        <v>465</v>
      </c>
      <c r="AF5" s="5">
        <v>465</v>
      </c>
      <c r="AG5" s="5">
        <v>465</v>
      </c>
      <c r="AH5" s="5">
        <v>455</v>
      </c>
      <c r="AI5" s="5">
        <v>455</v>
      </c>
      <c r="AJ5" s="5">
        <v>455</v>
      </c>
      <c r="AK5" s="5">
        <v>455</v>
      </c>
      <c r="AL5" s="5">
        <v>435</v>
      </c>
      <c r="AM5" s="5">
        <v>435</v>
      </c>
      <c r="AN5" s="5">
        <v>435</v>
      </c>
      <c r="AO5" s="5">
        <v>435</v>
      </c>
      <c r="AP5" s="5">
        <v>435</v>
      </c>
      <c r="AQ5" s="5">
        <v>415</v>
      </c>
      <c r="AR5" s="5">
        <v>415</v>
      </c>
      <c r="AS5" s="5">
        <v>415</v>
      </c>
      <c r="AT5" s="5">
        <v>415</v>
      </c>
      <c r="AU5" s="5">
        <v>415</v>
      </c>
      <c r="AV5" s="5">
        <v>360</v>
      </c>
      <c r="AW5" s="5">
        <v>360</v>
      </c>
      <c r="AX5" s="5">
        <v>360</v>
      </c>
      <c r="AY5" s="7">
        <v>360</v>
      </c>
      <c r="AZ5" s="5">
        <v>360</v>
      </c>
      <c r="BA5" s="5">
        <v>360</v>
      </c>
      <c r="BB5" s="5">
        <v>360</v>
      </c>
      <c r="BC5" s="5">
        <v>360</v>
      </c>
      <c r="BD5" s="5">
        <v>360</v>
      </c>
      <c r="BE5" s="5">
        <v>345</v>
      </c>
      <c r="BF5" s="5">
        <v>345</v>
      </c>
      <c r="BG5" s="5">
        <v>345</v>
      </c>
      <c r="BH5" s="5">
        <v>345</v>
      </c>
      <c r="BI5" s="5">
        <v>355</v>
      </c>
      <c r="BJ5" s="5">
        <v>355</v>
      </c>
      <c r="BK5" s="5">
        <v>355</v>
      </c>
      <c r="BL5" s="8">
        <v>355</v>
      </c>
      <c r="BM5" s="8">
        <v>350</v>
      </c>
      <c r="BN5" s="7">
        <v>350</v>
      </c>
      <c r="BO5" s="8">
        <v>350</v>
      </c>
      <c r="BP5" s="7">
        <v>340</v>
      </c>
      <c r="BQ5" s="8">
        <v>340</v>
      </c>
      <c r="BR5" s="7">
        <v>350</v>
      </c>
      <c r="BS5" s="8">
        <v>350</v>
      </c>
      <c r="BT5" s="7">
        <v>350</v>
      </c>
      <c r="BU5" s="8">
        <v>350</v>
      </c>
      <c r="BV5" s="8">
        <v>350</v>
      </c>
      <c r="BW5" s="7">
        <v>365</v>
      </c>
      <c r="BX5" s="8">
        <v>365</v>
      </c>
      <c r="BY5" s="7">
        <v>365</v>
      </c>
      <c r="BZ5" s="8">
        <v>365</v>
      </c>
      <c r="CA5" s="7">
        <v>365</v>
      </c>
      <c r="CB5" s="8">
        <v>395</v>
      </c>
      <c r="CC5" s="8">
        <v>395</v>
      </c>
      <c r="CD5" s="20">
        <v>395</v>
      </c>
      <c r="CE5" s="20">
        <v>405</v>
      </c>
      <c r="CF5" s="20">
        <v>405</v>
      </c>
      <c r="CG5" s="20">
        <v>405</v>
      </c>
      <c r="CH5" s="20">
        <v>405</v>
      </c>
      <c r="CI5" s="20">
        <v>405</v>
      </c>
      <c r="CJ5" s="20">
        <v>405</v>
      </c>
      <c r="CK5" s="20">
        <v>405</v>
      </c>
      <c r="CL5" s="20">
        <v>405</v>
      </c>
      <c r="CM5" s="20">
        <v>405</v>
      </c>
      <c r="CN5" s="20">
        <v>400</v>
      </c>
      <c r="CO5" s="20">
        <v>400</v>
      </c>
      <c r="CP5" s="20">
        <v>400</v>
      </c>
      <c r="CQ5" s="20">
        <v>400</v>
      </c>
      <c r="CR5" s="20">
        <v>400</v>
      </c>
      <c r="CS5" s="20">
        <v>400</v>
      </c>
      <c r="CT5" s="20">
        <v>400</v>
      </c>
      <c r="CU5" s="20">
        <v>395</v>
      </c>
      <c r="CV5" s="20">
        <v>395</v>
      </c>
      <c r="CW5" s="20">
        <v>395</v>
      </c>
      <c r="CX5" s="20">
        <v>395</v>
      </c>
      <c r="CY5" s="20">
        <v>400</v>
      </c>
      <c r="CZ5" s="20">
        <v>400</v>
      </c>
      <c r="DA5" s="20">
        <v>400</v>
      </c>
      <c r="DB5" s="20">
        <v>400</v>
      </c>
      <c r="DC5" s="20">
        <v>400</v>
      </c>
      <c r="DD5" s="20">
        <v>405</v>
      </c>
      <c r="DE5" s="20">
        <v>405</v>
      </c>
      <c r="DF5" s="20">
        <v>405</v>
      </c>
      <c r="DG5" s="20">
        <v>435</v>
      </c>
      <c r="DH5" s="20">
        <v>435</v>
      </c>
      <c r="DI5" s="20">
        <v>435</v>
      </c>
      <c r="DJ5" s="20">
        <v>435</v>
      </c>
      <c r="DK5" s="20">
        <v>460</v>
      </c>
      <c r="DL5" s="20">
        <v>460</v>
      </c>
      <c r="DM5" s="20">
        <v>460</v>
      </c>
      <c r="DN5" s="20">
        <v>460</v>
      </c>
      <c r="DO5" s="20">
        <v>475</v>
      </c>
      <c r="DP5" s="20">
        <v>475</v>
      </c>
      <c r="DQ5" s="20">
        <v>475</v>
      </c>
      <c r="DR5" s="20">
        <v>475</v>
      </c>
      <c r="DS5" s="20">
        <v>475</v>
      </c>
      <c r="DT5" s="20">
        <v>480</v>
      </c>
      <c r="DU5" s="20">
        <v>480</v>
      </c>
      <c r="DV5" s="20">
        <v>480</v>
      </c>
      <c r="DW5" s="20">
        <v>480</v>
      </c>
      <c r="DX5" s="20">
        <v>480</v>
      </c>
      <c r="DY5" s="20">
        <v>492</v>
      </c>
      <c r="DZ5" s="20">
        <v>492</v>
      </c>
      <c r="EA5" s="20">
        <v>492</v>
      </c>
      <c r="EB5" s="20">
        <v>505</v>
      </c>
      <c r="EC5" s="20">
        <v>505</v>
      </c>
      <c r="ED5" s="20">
        <v>505</v>
      </c>
      <c r="EE5" s="20">
        <v>505</v>
      </c>
      <c r="EF5" s="20">
        <v>505</v>
      </c>
      <c r="EG5" s="20">
        <v>505</v>
      </c>
      <c r="EH5" s="20">
        <v>505</v>
      </c>
      <c r="EI5" s="20">
        <v>495</v>
      </c>
      <c r="EJ5" s="20">
        <v>495</v>
      </c>
      <c r="EK5" s="20">
        <v>495</v>
      </c>
      <c r="EL5" s="20">
        <v>495</v>
      </c>
      <c r="EM5" s="20">
        <v>495</v>
      </c>
      <c r="EN5" s="20">
        <v>470</v>
      </c>
      <c r="EO5" s="20">
        <v>470</v>
      </c>
      <c r="EP5" s="20">
        <v>470</v>
      </c>
      <c r="EQ5" s="20">
        <v>470</v>
      </c>
      <c r="ER5" s="20">
        <v>470</v>
      </c>
      <c r="ES5" s="20">
        <v>480</v>
      </c>
      <c r="ET5" s="20">
        <v>480</v>
      </c>
      <c r="EU5" s="20">
        <v>480</v>
      </c>
      <c r="EV5" s="20">
        <v>475</v>
      </c>
      <c r="EW5" s="20">
        <v>475</v>
      </c>
      <c r="EX5" s="20">
        <v>475</v>
      </c>
      <c r="EY5" s="20">
        <v>475</v>
      </c>
      <c r="EZ5" s="20">
        <v>475</v>
      </c>
      <c r="FA5" s="20">
        <v>475</v>
      </c>
      <c r="FB5" s="20">
        <v>475</v>
      </c>
      <c r="FC5" s="20">
        <v>475</v>
      </c>
      <c r="FD5" s="20">
        <v>475</v>
      </c>
      <c r="FE5" s="20">
        <v>475</v>
      </c>
      <c r="FF5" s="20">
        <v>520</v>
      </c>
      <c r="FG5" s="20">
        <v>580</v>
      </c>
      <c r="FH5" s="20">
        <v>580</v>
      </c>
      <c r="FI5" s="20">
        <v>608</v>
      </c>
      <c r="FJ5" s="20">
        <v>608</v>
      </c>
      <c r="FK5" s="20">
        <v>608</v>
      </c>
      <c r="FL5" s="20">
        <v>608</v>
      </c>
      <c r="FM5" s="20">
        <v>635</v>
      </c>
      <c r="FN5" s="20">
        <v>635</v>
      </c>
      <c r="FO5" s="20">
        <v>635</v>
      </c>
      <c r="FP5" s="20">
        <v>675</v>
      </c>
      <c r="FQ5" s="20">
        <v>675</v>
      </c>
      <c r="FR5" s="20">
        <v>675</v>
      </c>
      <c r="FS5" s="20">
        <v>710</v>
      </c>
      <c r="FT5" s="20">
        <v>710</v>
      </c>
      <c r="FU5" s="20">
        <v>755</v>
      </c>
      <c r="FV5" s="20">
        <v>755</v>
      </c>
      <c r="FW5" s="20">
        <v>755</v>
      </c>
      <c r="FX5" s="20">
        <v>755</v>
      </c>
      <c r="FY5" s="20">
        <v>785</v>
      </c>
      <c r="FZ5" s="20">
        <v>785</v>
      </c>
      <c r="GA5" s="20">
        <v>785</v>
      </c>
      <c r="GB5" s="20">
        <v>785</v>
      </c>
      <c r="GC5" s="20">
        <v>765</v>
      </c>
      <c r="GD5" s="20">
        <v>765</v>
      </c>
      <c r="GE5" s="20">
        <v>765</v>
      </c>
      <c r="GF5" s="20">
        <v>745</v>
      </c>
      <c r="GG5" s="20">
        <v>745</v>
      </c>
      <c r="GH5" s="20">
        <v>745</v>
      </c>
      <c r="GI5" s="20">
        <v>745</v>
      </c>
      <c r="GJ5" s="20">
        <v>695</v>
      </c>
      <c r="GK5" s="20">
        <v>695</v>
      </c>
      <c r="GL5" s="20">
        <v>690</v>
      </c>
      <c r="GM5" s="20">
        <v>690</v>
      </c>
      <c r="GN5" s="20">
        <v>690</v>
      </c>
      <c r="GO5" s="20">
        <v>690</v>
      </c>
      <c r="GP5" s="20">
        <v>690</v>
      </c>
      <c r="GQ5" s="20">
        <v>690</v>
      </c>
      <c r="GR5" s="20">
        <v>705</v>
      </c>
      <c r="GS5" s="20">
        <v>705</v>
      </c>
      <c r="GT5" s="20">
        <v>705</v>
      </c>
      <c r="GU5" s="20">
        <v>705</v>
      </c>
      <c r="GV5" s="20">
        <v>725</v>
      </c>
      <c r="GW5" s="20">
        <v>725</v>
      </c>
      <c r="GX5" s="20">
        <v>725</v>
      </c>
      <c r="GY5" s="20">
        <v>725</v>
      </c>
      <c r="GZ5" s="20">
        <v>725</v>
      </c>
      <c r="HA5" s="20">
        <v>750</v>
      </c>
      <c r="HB5" s="20">
        <v>790</v>
      </c>
      <c r="HC5" s="20">
        <v>790</v>
      </c>
      <c r="HD5" s="20">
        <v>790</v>
      </c>
      <c r="HE5" s="20">
        <v>830</v>
      </c>
      <c r="HF5" s="20">
        <v>885</v>
      </c>
      <c r="HG5" s="20">
        <v>885</v>
      </c>
      <c r="HH5" s="20">
        <v>895</v>
      </c>
      <c r="HI5" s="20">
        <v>895</v>
      </c>
      <c r="HJ5" s="20">
        <v>895</v>
      </c>
      <c r="HK5" s="20">
        <v>895</v>
      </c>
      <c r="HL5" s="20">
        <v>895</v>
      </c>
      <c r="HM5" s="20">
        <v>945</v>
      </c>
      <c r="HN5" s="20">
        <v>945</v>
      </c>
      <c r="HO5" s="20">
        <v>945</v>
      </c>
      <c r="HP5" s="20">
        <v>945</v>
      </c>
      <c r="HQ5" s="20">
        <v>980</v>
      </c>
      <c r="HR5" s="20">
        <v>980</v>
      </c>
      <c r="HS5" s="20">
        <v>980</v>
      </c>
      <c r="HT5" s="20">
        <v>980</v>
      </c>
      <c r="HU5" s="36">
        <v>1000</v>
      </c>
      <c r="HV5" s="36">
        <v>1000</v>
      </c>
      <c r="HW5" s="36">
        <v>1000</v>
      </c>
      <c r="HX5" s="36">
        <v>1020</v>
      </c>
      <c r="HY5" s="36">
        <v>1055</v>
      </c>
      <c r="HZ5" s="36">
        <v>1055</v>
      </c>
      <c r="IA5" s="36">
        <v>1085</v>
      </c>
      <c r="IB5" s="36">
        <v>1085</v>
      </c>
      <c r="IC5" s="36">
        <v>1085</v>
      </c>
      <c r="ID5" s="36">
        <v>1035</v>
      </c>
      <c r="IE5" s="36">
        <v>1035</v>
      </c>
      <c r="IF5" s="36">
        <v>1035</v>
      </c>
      <c r="IG5" s="36">
        <v>995</v>
      </c>
      <c r="IH5" s="36">
        <v>995</v>
      </c>
      <c r="II5" s="36">
        <v>995</v>
      </c>
      <c r="IJ5" s="36">
        <v>930</v>
      </c>
      <c r="IK5" s="36">
        <v>923</v>
      </c>
      <c r="IL5" s="36">
        <v>920</v>
      </c>
      <c r="IM5" s="36">
        <v>925</v>
      </c>
      <c r="IN5" s="36">
        <v>920</v>
      </c>
      <c r="IO5" s="36">
        <v>885</v>
      </c>
      <c r="IP5" s="36">
        <v>890</v>
      </c>
      <c r="IQ5" s="36">
        <v>875</v>
      </c>
      <c r="IR5" s="36">
        <v>860</v>
      </c>
      <c r="IS5" s="36">
        <v>853</v>
      </c>
      <c r="IT5" s="36">
        <v>842</v>
      </c>
      <c r="IU5" s="36">
        <v>800</v>
      </c>
      <c r="IV5" s="36">
        <v>810</v>
      </c>
      <c r="IW5" s="36">
        <v>830</v>
      </c>
      <c r="IX5" s="36">
        <v>860</v>
      </c>
      <c r="IY5" s="36">
        <v>842</v>
      </c>
      <c r="IZ5" s="36">
        <v>830</v>
      </c>
      <c r="JA5" s="36">
        <v>820</v>
      </c>
      <c r="JB5" s="36">
        <v>838</v>
      </c>
      <c r="JC5" s="36">
        <v>805</v>
      </c>
      <c r="JD5" s="36">
        <v>795</v>
      </c>
      <c r="JE5" s="36">
        <v>792</v>
      </c>
      <c r="JF5" s="36">
        <v>785</v>
      </c>
      <c r="JG5" s="36">
        <v>785</v>
      </c>
      <c r="JH5" s="36">
        <v>765</v>
      </c>
      <c r="JI5" s="36">
        <v>765</v>
      </c>
      <c r="JJ5" s="36">
        <v>805</v>
      </c>
      <c r="JK5" s="36">
        <v>785</v>
      </c>
      <c r="JL5" s="36">
        <v>810</v>
      </c>
      <c r="JM5" s="36">
        <v>900</v>
      </c>
      <c r="JN5" s="36">
        <v>900</v>
      </c>
      <c r="JO5" s="36">
        <v>890</v>
      </c>
      <c r="JP5" s="36">
        <v>885</v>
      </c>
      <c r="JQ5" s="36">
        <v>1000</v>
      </c>
      <c r="JR5" s="36">
        <v>1015</v>
      </c>
      <c r="JS5" s="36">
        <v>982</v>
      </c>
      <c r="JT5" s="36">
        <v>972</v>
      </c>
      <c r="JU5" s="36">
        <v>972</v>
      </c>
      <c r="JV5" s="36">
        <v>967</v>
      </c>
      <c r="JW5" s="36">
        <v>945</v>
      </c>
      <c r="JX5" s="36">
        <v>935</v>
      </c>
      <c r="JY5" s="36">
        <v>905</v>
      </c>
      <c r="JZ5" s="36">
        <v>890</v>
      </c>
      <c r="KA5" s="36">
        <v>790</v>
      </c>
      <c r="KB5" s="36">
        <v>780</v>
      </c>
      <c r="KC5" s="36">
        <v>750</v>
      </c>
      <c r="KD5" s="36">
        <v>710</v>
      </c>
      <c r="KE5" s="36">
        <v>700</v>
      </c>
      <c r="KF5" s="36">
        <v>630</v>
      </c>
      <c r="KG5" s="36">
        <v>590</v>
      </c>
      <c r="KH5" s="36">
        <v>600</v>
      </c>
      <c r="KI5" s="36">
        <v>625</v>
      </c>
      <c r="KJ5" s="36">
        <v>625</v>
      </c>
      <c r="KK5" s="36">
        <v>575</v>
      </c>
      <c r="KL5" s="36">
        <v>571.96350000000007</v>
      </c>
      <c r="KM5" s="36">
        <v>568.92700000000002</v>
      </c>
      <c r="KN5" s="36">
        <v>520</v>
      </c>
      <c r="KO5" s="36">
        <v>520</v>
      </c>
      <c r="KP5" s="36">
        <v>543</v>
      </c>
      <c r="KQ5" s="36">
        <v>552.5</v>
      </c>
      <c r="KR5" s="36">
        <v>557.5</v>
      </c>
      <c r="KS5" s="36">
        <v>570</v>
      </c>
      <c r="KT5" s="36">
        <v>565</v>
      </c>
      <c r="KU5" s="36">
        <v>585</v>
      </c>
      <c r="KV5" s="36">
        <v>580</v>
      </c>
      <c r="KW5" s="36">
        <v>600</v>
      </c>
      <c r="KX5" s="36">
        <v>560</v>
      </c>
      <c r="KY5" s="36">
        <v>527.5</v>
      </c>
      <c r="KZ5" s="36">
        <v>527.5</v>
      </c>
      <c r="LA5" s="36">
        <v>525</v>
      </c>
      <c r="LB5" s="36">
        <v>525</v>
      </c>
      <c r="LC5" s="36">
        <v>517.5</v>
      </c>
      <c r="LD5" s="36"/>
      <c r="LE5" s="36"/>
      <c r="LF5" s="36"/>
      <c r="LG5" s="36">
        <v>595</v>
      </c>
      <c r="LH5" s="42">
        <f>AVERAGE(KX5:LA5)</f>
        <v>535</v>
      </c>
      <c r="LI5" s="42">
        <f>AVERAGE(LB5:LC5)</f>
        <v>521.25</v>
      </c>
      <c r="LJ5" s="42">
        <f>AVERAGE(AJ5:HD5)</f>
        <v>504.53672316384183</v>
      </c>
      <c r="LK5" s="46">
        <f>AVERAGE(HE5:JR5)</f>
        <v>911.89393939393938</v>
      </c>
      <c r="LL5" s="35">
        <f>LC5/LB5-1</f>
        <v>-1.4285714285714235E-2</v>
      </c>
    </row>
    <row r="6" spans="2:328" ht="33.75" x14ac:dyDescent="0.25">
      <c r="B6" s="19" t="s">
        <v>340</v>
      </c>
      <c r="C6" s="18" t="s">
        <v>89</v>
      </c>
      <c r="D6" s="4">
        <v>515</v>
      </c>
      <c r="E6" s="3">
        <v>530</v>
      </c>
      <c r="F6" s="3">
        <v>530</v>
      </c>
      <c r="G6" s="3">
        <v>530</v>
      </c>
      <c r="H6" s="3">
        <v>530</v>
      </c>
      <c r="I6" s="3">
        <v>540</v>
      </c>
      <c r="J6" s="3">
        <v>540</v>
      </c>
      <c r="K6" s="3">
        <v>540</v>
      </c>
      <c r="L6" s="3">
        <v>540</v>
      </c>
      <c r="M6" s="3">
        <v>530</v>
      </c>
      <c r="N6" s="3">
        <v>530</v>
      </c>
      <c r="O6" s="3">
        <v>530</v>
      </c>
      <c r="P6" s="3">
        <v>530</v>
      </c>
      <c r="Q6" s="3">
        <v>530</v>
      </c>
      <c r="R6" s="3">
        <v>530</v>
      </c>
      <c r="S6" s="3">
        <v>530</v>
      </c>
      <c r="T6" s="3">
        <v>495</v>
      </c>
      <c r="U6" s="3">
        <v>495</v>
      </c>
      <c r="V6" s="9">
        <v>495</v>
      </c>
      <c r="W6" s="3">
        <v>495</v>
      </c>
      <c r="X6" s="3">
        <v>495</v>
      </c>
      <c r="Y6" s="3">
        <v>490</v>
      </c>
      <c r="Z6" s="3">
        <v>490</v>
      </c>
      <c r="AA6" s="3">
        <v>490</v>
      </c>
      <c r="AB6" s="3">
        <v>490</v>
      </c>
      <c r="AC6" s="3">
        <v>490</v>
      </c>
      <c r="AD6" s="3">
        <v>475</v>
      </c>
      <c r="AE6" s="3">
        <v>475</v>
      </c>
      <c r="AF6" s="3">
        <v>475</v>
      </c>
      <c r="AG6" s="3">
        <v>475</v>
      </c>
      <c r="AH6" s="3">
        <v>475</v>
      </c>
      <c r="AI6" s="3">
        <v>475</v>
      </c>
      <c r="AJ6" s="3">
        <v>475</v>
      </c>
      <c r="AK6" s="3">
        <v>475</v>
      </c>
      <c r="AL6" s="3">
        <v>475</v>
      </c>
      <c r="AM6" s="3">
        <v>410</v>
      </c>
      <c r="AN6" s="3">
        <v>410</v>
      </c>
      <c r="AO6" s="3">
        <v>410</v>
      </c>
      <c r="AP6" s="3">
        <v>410</v>
      </c>
      <c r="AQ6" s="3">
        <v>410</v>
      </c>
      <c r="AR6" s="3">
        <v>400</v>
      </c>
      <c r="AS6" s="3">
        <v>400</v>
      </c>
      <c r="AT6" s="3">
        <v>400</v>
      </c>
      <c r="AU6" s="3">
        <v>400</v>
      </c>
      <c r="AV6" s="3">
        <v>400</v>
      </c>
      <c r="AW6" s="3">
        <v>400</v>
      </c>
      <c r="AX6" s="3">
        <v>400</v>
      </c>
      <c r="AY6" s="7">
        <v>400</v>
      </c>
      <c r="AZ6" s="3">
        <v>390</v>
      </c>
      <c r="BA6" s="3">
        <v>390</v>
      </c>
      <c r="BB6" s="3">
        <v>390</v>
      </c>
      <c r="BC6" s="3">
        <v>390</v>
      </c>
      <c r="BD6" s="3">
        <v>390</v>
      </c>
      <c r="BE6" s="3">
        <v>390</v>
      </c>
      <c r="BF6" s="3">
        <v>390</v>
      </c>
      <c r="BG6" s="3">
        <v>390</v>
      </c>
      <c r="BH6" s="3">
        <v>390</v>
      </c>
      <c r="BI6" s="3">
        <v>390</v>
      </c>
      <c r="BJ6" s="3">
        <v>380</v>
      </c>
      <c r="BK6" s="3">
        <v>380</v>
      </c>
      <c r="BL6" s="10">
        <v>380</v>
      </c>
      <c r="BM6" s="10">
        <v>380</v>
      </c>
      <c r="BN6" s="7">
        <v>360</v>
      </c>
      <c r="BO6" s="10">
        <v>360</v>
      </c>
      <c r="BP6" s="7">
        <v>360</v>
      </c>
      <c r="BQ6" s="10">
        <v>360</v>
      </c>
      <c r="BR6" s="7">
        <v>380</v>
      </c>
      <c r="BS6" s="10">
        <v>380</v>
      </c>
      <c r="BT6" s="7">
        <v>380</v>
      </c>
      <c r="BU6" s="10">
        <v>380</v>
      </c>
      <c r="BV6" s="10">
        <v>380</v>
      </c>
      <c r="BW6" s="7">
        <v>380</v>
      </c>
      <c r="BX6" s="10">
        <v>400</v>
      </c>
      <c r="BY6" s="7">
        <v>400</v>
      </c>
      <c r="BZ6" s="10">
        <v>400</v>
      </c>
      <c r="CA6" s="7">
        <v>400</v>
      </c>
      <c r="CB6" s="10">
        <v>400</v>
      </c>
      <c r="CC6" s="10">
        <v>400</v>
      </c>
      <c r="CD6" s="21">
        <v>400</v>
      </c>
      <c r="CE6" s="21">
        <v>400</v>
      </c>
      <c r="CF6" s="21">
        <v>450</v>
      </c>
      <c r="CG6" s="21">
        <v>450</v>
      </c>
      <c r="CH6" s="21">
        <v>450</v>
      </c>
      <c r="CI6" s="21">
        <v>450</v>
      </c>
      <c r="CJ6" s="21">
        <v>450</v>
      </c>
      <c r="CK6" s="21">
        <v>450</v>
      </c>
      <c r="CL6" s="21">
        <v>450</v>
      </c>
      <c r="CM6" s="21">
        <v>450</v>
      </c>
      <c r="CN6" s="21">
        <v>440</v>
      </c>
      <c r="CO6" s="21">
        <v>440</v>
      </c>
      <c r="CP6" s="21">
        <v>440</v>
      </c>
      <c r="CQ6" s="21">
        <v>440</v>
      </c>
      <c r="CR6" s="21">
        <v>440</v>
      </c>
      <c r="CS6" s="21">
        <v>440</v>
      </c>
      <c r="CT6" s="21">
        <v>440</v>
      </c>
      <c r="CU6" s="21">
        <v>440</v>
      </c>
      <c r="CV6" s="21">
        <v>438</v>
      </c>
      <c r="CW6" s="21">
        <v>438</v>
      </c>
      <c r="CX6" s="21">
        <v>438</v>
      </c>
      <c r="CY6" s="21">
        <v>438</v>
      </c>
      <c r="CZ6" s="21">
        <v>460</v>
      </c>
      <c r="DA6" s="21">
        <v>460</v>
      </c>
      <c r="DB6" s="21">
        <v>460</v>
      </c>
      <c r="DC6" s="21">
        <v>460</v>
      </c>
      <c r="DD6" s="21">
        <v>460</v>
      </c>
      <c r="DE6" s="21">
        <v>460</v>
      </c>
      <c r="DF6" s="21">
        <v>460</v>
      </c>
      <c r="DG6" s="21">
        <v>480</v>
      </c>
      <c r="DH6" s="21">
        <v>480</v>
      </c>
      <c r="DI6" s="21">
        <v>480</v>
      </c>
      <c r="DJ6" s="21">
        <v>480</v>
      </c>
      <c r="DK6" s="21">
        <v>480</v>
      </c>
      <c r="DL6" s="21">
        <v>525</v>
      </c>
      <c r="DM6" s="21">
        <v>525</v>
      </c>
      <c r="DN6" s="21">
        <v>525</v>
      </c>
      <c r="DO6" s="21">
        <v>525</v>
      </c>
      <c r="DP6" s="21">
        <v>530</v>
      </c>
      <c r="DQ6" s="21">
        <v>530</v>
      </c>
      <c r="DR6" s="21">
        <v>530</v>
      </c>
      <c r="DS6" s="21">
        <v>530</v>
      </c>
      <c r="DT6" s="21">
        <v>530</v>
      </c>
      <c r="DU6" s="21">
        <v>530</v>
      </c>
      <c r="DV6" s="21">
        <v>530</v>
      </c>
      <c r="DW6" s="21">
        <v>530</v>
      </c>
      <c r="DX6" s="21">
        <v>530</v>
      </c>
      <c r="DY6" s="21">
        <v>530</v>
      </c>
      <c r="DZ6" s="21">
        <v>540</v>
      </c>
      <c r="EA6" s="21">
        <v>540</v>
      </c>
      <c r="EB6" s="21">
        <v>540</v>
      </c>
      <c r="EC6" s="21">
        <v>540</v>
      </c>
      <c r="ED6" s="21">
        <v>540</v>
      </c>
      <c r="EE6" s="21">
        <v>540</v>
      </c>
      <c r="EF6" s="21">
        <v>540</v>
      </c>
      <c r="EG6" s="21">
        <v>540</v>
      </c>
      <c r="EH6" s="21">
        <v>540</v>
      </c>
      <c r="EI6" s="21">
        <v>540</v>
      </c>
      <c r="EJ6" s="21">
        <v>525</v>
      </c>
      <c r="EK6" s="21">
        <v>525</v>
      </c>
      <c r="EL6" s="21">
        <v>525</v>
      </c>
      <c r="EM6" s="21">
        <v>525</v>
      </c>
      <c r="EN6" s="21">
        <v>525</v>
      </c>
      <c r="EO6" s="21">
        <v>525</v>
      </c>
      <c r="EP6" s="21">
        <v>525</v>
      </c>
      <c r="EQ6" s="21">
        <v>525</v>
      </c>
      <c r="ER6" s="21">
        <v>525</v>
      </c>
      <c r="ES6" s="21">
        <v>525</v>
      </c>
      <c r="ET6" s="21">
        <v>525</v>
      </c>
      <c r="EU6" s="21">
        <v>525</v>
      </c>
      <c r="EV6" s="21">
        <v>520</v>
      </c>
      <c r="EW6" s="21">
        <v>520</v>
      </c>
      <c r="EX6" s="21">
        <v>520</v>
      </c>
      <c r="EY6" s="21">
        <v>520</v>
      </c>
      <c r="EZ6" s="21">
        <v>540</v>
      </c>
      <c r="FA6" s="21">
        <v>540</v>
      </c>
      <c r="FB6" s="21">
        <v>540</v>
      </c>
      <c r="FC6" s="21">
        <v>550</v>
      </c>
      <c r="FD6" s="21">
        <v>550</v>
      </c>
      <c r="FE6" s="21">
        <v>550</v>
      </c>
      <c r="FF6" s="21">
        <v>575</v>
      </c>
      <c r="FG6" s="33">
        <v>580</v>
      </c>
      <c r="FH6" s="33">
        <v>580</v>
      </c>
      <c r="FI6" s="33">
        <v>580</v>
      </c>
      <c r="FJ6" s="33">
        <v>625</v>
      </c>
      <c r="FK6" s="33">
        <v>625</v>
      </c>
      <c r="FL6" s="33">
        <v>625</v>
      </c>
      <c r="FM6" s="33">
        <v>625</v>
      </c>
      <c r="FN6" s="33">
        <v>660</v>
      </c>
      <c r="FO6" s="33">
        <v>660</v>
      </c>
      <c r="FP6" s="33">
        <v>660</v>
      </c>
      <c r="FQ6" s="33">
        <v>690</v>
      </c>
      <c r="FR6" s="33">
        <v>690</v>
      </c>
      <c r="FS6" s="33">
        <v>750</v>
      </c>
      <c r="FT6" s="33">
        <v>750</v>
      </c>
      <c r="FU6" s="33">
        <v>730</v>
      </c>
      <c r="FV6" s="33">
        <v>730</v>
      </c>
      <c r="FW6" s="33">
        <v>730</v>
      </c>
      <c r="FX6" s="33">
        <v>730</v>
      </c>
      <c r="FY6" s="33">
        <v>730</v>
      </c>
      <c r="FZ6" s="33">
        <v>770</v>
      </c>
      <c r="GA6" s="33">
        <v>770</v>
      </c>
      <c r="GB6" s="33">
        <v>770</v>
      </c>
      <c r="GC6" s="33">
        <v>770</v>
      </c>
      <c r="GD6" s="33">
        <v>770</v>
      </c>
      <c r="GE6" s="33">
        <v>770</v>
      </c>
      <c r="GF6" s="33">
        <v>770</v>
      </c>
      <c r="GG6" s="33">
        <v>750</v>
      </c>
      <c r="GH6" s="33">
        <v>750</v>
      </c>
      <c r="GI6" s="33">
        <v>750</v>
      </c>
      <c r="GJ6" s="33">
        <v>750</v>
      </c>
      <c r="GK6" s="33">
        <v>740</v>
      </c>
      <c r="GL6" s="33">
        <v>740</v>
      </c>
      <c r="GM6" s="33">
        <v>740</v>
      </c>
      <c r="GN6" s="33">
        <v>740</v>
      </c>
      <c r="GO6" s="33">
        <v>740</v>
      </c>
      <c r="GP6" s="33">
        <v>740</v>
      </c>
      <c r="GQ6" s="33">
        <v>740</v>
      </c>
      <c r="GR6" s="33">
        <v>740</v>
      </c>
      <c r="GS6" s="33">
        <v>730</v>
      </c>
      <c r="GT6" s="33">
        <v>730</v>
      </c>
      <c r="GU6" s="33">
        <v>730</v>
      </c>
      <c r="GV6" s="33">
        <v>730</v>
      </c>
      <c r="GW6" s="33">
        <v>730</v>
      </c>
      <c r="GX6" s="33">
        <v>730</v>
      </c>
      <c r="GY6" s="33">
        <v>730</v>
      </c>
      <c r="GZ6" s="33">
        <v>730</v>
      </c>
      <c r="HA6" s="33">
        <v>750</v>
      </c>
      <c r="HB6" s="33">
        <v>750</v>
      </c>
      <c r="HC6" s="33">
        <v>810</v>
      </c>
      <c r="HD6" s="33">
        <v>810</v>
      </c>
      <c r="HE6" s="33">
        <v>860</v>
      </c>
      <c r="HF6" s="33">
        <v>890</v>
      </c>
      <c r="HG6" s="33">
        <v>890</v>
      </c>
      <c r="HH6" s="33">
        <v>890</v>
      </c>
      <c r="HI6" s="33">
        <v>950</v>
      </c>
      <c r="HJ6" s="33">
        <v>950</v>
      </c>
      <c r="HK6" s="33">
        <v>950</v>
      </c>
      <c r="HL6" s="33">
        <v>950</v>
      </c>
      <c r="HM6" s="33">
        <v>950</v>
      </c>
      <c r="HN6" s="33">
        <v>980</v>
      </c>
      <c r="HO6" s="33">
        <v>980</v>
      </c>
      <c r="HP6" s="33">
        <v>980</v>
      </c>
      <c r="HQ6" s="33">
        <v>980</v>
      </c>
      <c r="HR6" s="33">
        <v>960</v>
      </c>
      <c r="HS6" s="33">
        <v>960</v>
      </c>
      <c r="HT6" s="33">
        <v>960</v>
      </c>
      <c r="HU6" s="37">
        <v>960</v>
      </c>
      <c r="HV6" s="37">
        <v>960</v>
      </c>
      <c r="HW6" s="37">
        <v>960</v>
      </c>
      <c r="HX6" s="37">
        <v>960</v>
      </c>
      <c r="HY6" s="37">
        <v>960</v>
      </c>
      <c r="HZ6" s="37">
        <v>990</v>
      </c>
      <c r="IA6" s="37">
        <v>990</v>
      </c>
      <c r="IB6" s="37">
        <v>930</v>
      </c>
      <c r="IC6" s="37">
        <v>930</v>
      </c>
      <c r="ID6" s="37">
        <v>950</v>
      </c>
      <c r="IE6" s="37">
        <v>950</v>
      </c>
      <c r="IF6" s="37">
        <v>950</v>
      </c>
      <c r="IG6" s="37">
        <v>950</v>
      </c>
      <c r="IH6" s="37">
        <v>950</v>
      </c>
      <c r="II6" s="37">
        <v>950</v>
      </c>
      <c r="IJ6" s="37">
        <v>930</v>
      </c>
      <c r="IK6" s="37">
        <v>985</v>
      </c>
      <c r="IL6" s="37">
        <v>970</v>
      </c>
      <c r="IM6" s="37">
        <v>965</v>
      </c>
      <c r="IN6" s="37">
        <v>965</v>
      </c>
      <c r="IO6" s="37">
        <v>980</v>
      </c>
      <c r="IP6" s="37">
        <v>975</v>
      </c>
      <c r="IQ6" s="37">
        <v>965</v>
      </c>
      <c r="IR6" s="37">
        <v>955</v>
      </c>
      <c r="IS6" s="37">
        <v>925</v>
      </c>
      <c r="IT6" s="37">
        <v>915</v>
      </c>
      <c r="IU6" s="37">
        <v>895</v>
      </c>
      <c r="IV6" s="37">
        <v>915</v>
      </c>
      <c r="IW6" s="37">
        <v>995</v>
      </c>
      <c r="IX6" s="37">
        <v>960</v>
      </c>
      <c r="IY6" s="37">
        <v>955</v>
      </c>
      <c r="IZ6" s="37">
        <v>922</v>
      </c>
      <c r="JA6" s="37">
        <v>918</v>
      </c>
      <c r="JB6" s="37">
        <v>870</v>
      </c>
      <c r="JC6" s="37">
        <v>860</v>
      </c>
      <c r="JD6" s="37">
        <v>837</v>
      </c>
      <c r="JE6" s="37">
        <v>827</v>
      </c>
      <c r="JF6" s="37">
        <v>800</v>
      </c>
      <c r="JG6" s="37">
        <v>792</v>
      </c>
      <c r="JH6" s="37">
        <v>792.5</v>
      </c>
      <c r="JI6" s="37">
        <v>755</v>
      </c>
      <c r="JJ6" s="37">
        <v>757</v>
      </c>
      <c r="JK6" s="37">
        <v>790</v>
      </c>
      <c r="JL6" s="37">
        <v>790</v>
      </c>
      <c r="JM6" s="37">
        <v>855</v>
      </c>
      <c r="JN6" s="37">
        <v>897</v>
      </c>
      <c r="JO6" s="37">
        <v>902</v>
      </c>
      <c r="JP6" s="37">
        <v>910</v>
      </c>
      <c r="JQ6" s="37">
        <v>955</v>
      </c>
      <c r="JR6" s="37">
        <v>960</v>
      </c>
      <c r="JS6" s="37">
        <v>987</v>
      </c>
      <c r="JT6" s="37">
        <v>1005</v>
      </c>
      <c r="JU6" s="37">
        <v>1110</v>
      </c>
      <c r="JV6" s="37">
        <v>1110</v>
      </c>
      <c r="JW6" s="37">
        <v>985</v>
      </c>
      <c r="JX6" s="37">
        <v>965</v>
      </c>
      <c r="JY6" s="37" t="s">
        <v>323</v>
      </c>
      <c r="JZ6" s="37"/>
      <c r="KA6" s="37">
        <v>860</v>
      </c>
      <c r="KB6" s="37"/>
      <c r="KC6" s="37"/>
      <c r="KD6" s="37">
        <v>810</v>
      </c>
      <c r="KE6" s="37">
        <v>785</v>
      </c>
      <c r="KF6" s="37">
        <v>750</v>
      </c>
      <c r="KG6" s="37">
        <v>710</v>
      </c>
      <c r="KH6" s="37">
        <v>675</v>
      </c>
      <c r="KI6" s="37">
        <v>675</v>
      </c>
      <c r="KJ6" s="37"/>
      <c r="KK6" s="37"/>
      <c r="KL6" s="37"/>
      <c r="KM6" s="37"/>
      <c r="KN6" s="37">
        <v>615</v>
      </c>
      <c r="KO6" s="37">
        <v>615</v>
      </c>
      <c r="KP6" s="37"/>
      <c r="KQ6" s="37">
        <v>625</v>
      </c>
      <c r="KR6" s="37"/>
      <c r="KS6" s="37"/>
      <c r="KT6" s="37">
        <v>640</v>
      </c>
      <c r="KU6" s="37">
        <v>627.5</v>
      </c>
      <c r="KV6" s="37">
        <v>605</v>
      </c>
      <c r="KW6" s="37">
        <v>580</v>
      </c>
      <c r="KX6" s="37">
        <v>565</v>
      </c>
      <c r="KY6" s="37">
        <v>560</v>
      </c>
      <c r="KZ6" s="37">
        <v>555</v>
      </c>
      <c r="LA6" s="37">
        <v>555</v>
      </c>
      <c r="LB6" s="37">
        <v>555</v>
      </c>
      <c r="LC6" s="37">
        <v>572.5</v>
      </c>
      <c r="LD6" s="37"/>
      <c r="LE6" s="37"/>
      <c r="LF6" s="37"/>
      <c r="LG6" s="37">
        <v>632.5</v>
      </c>
      <c r="LH6" s="45">
        <f>AVERAGE(KX6:LA6)</f>
        <v>558.75</v>
      </c>
      <c r="LI6" s="45">
        <f t="shared" ref="LI6:LI28" si="0">AVERAGE(LB6:LC6)</f>
        <v>563.75</v>
      </c>
      <c r="LJ6" s="45">
        <f>AVERAGE(AJ6:HD6)</f>
        <v>534.19209039548025</v>
      </c>
      <c r="LK6" s="47">
        <f>AVERAGE(HE6:JR6)</f>
        <v>922.11363636363637</v>
      </c>
      <c r="LL6" s="35">
        <f t="shared" ref="LL6:LL28" si="1">LC6/LB6-1</f>
        <v>3.1531531531531432E-2</v>
      </c>
    </row>
    <row r="7" spans="2:328" ht="33.75" x14ac:dyDescent="0.25">
      <c r="B7" s="19" t="s">
        <v>341</v>
      </c>
      <c r="C7" s="18" t="s">
        <v>90</v>
      </c>
      <c r="D7" s="4">
        <v>490</v>
      </c>
      <c r="E7" s="3">
        <v>490</v>
      </c>
      <c r="F7" s="3">
        <v>490</v>
      </c>
      <c r="G7" s="3">
        <v>490</v>
      </c>
      <c r="H7" s="3">
        <v>490</v>
      </c>
      <c r="I7" s="3">
        <v>490</v>
      </c>
      <c r="J7" s="3">
        <v>490</v>
      </c>
      <c r="K7" s="3">
        <v>490</v>
      </c>
      <c r="L7" s="3">
        <v>490</v>
      </c>
      <c r="M7" s="3">
        <v>490</v>
      </c>
      <c r="N7" s="3">
        <v>490</v>
      </c>
      <c r="O7" s="3">
        <v>490</v>
      </c>
      <c r="P7" s="3">
        <v>490</v>
      </c>
      <c r="Q7" s="3">
        <v>490</v>
      </c>
      <c r="R7" s="3">
        <v>490</v>
      </c>
      <c r="S7" s="3">
        <v>485</v>
      </c>
      <c r="T7" s="3">
        <v>485</v>
      </c>
      <c r="U7" s="3">
        <v>485</v>
      </c>
      <c r="V7" s="9">
        <v>485</v>
      </c>
      <c r="W7" s="3">
        <v>485</v>
      </c>
      <c r="X7" s="3">
        <v>485</v>
      </c>
      <c r="Y7" s="3">
        <v>485</v>
      </c>
      <c r="Z7" s="3">
        <v>485</v>
      </c>
      <c r="AA7" s="3">
        <v>485</v>
      </c>
      <c r="AB7" s="3">
        <v>485</v>
      </c>
      <c r="AC7" s="3">
        <v>485</v>
      </c>
      <c r="AD7" s="3">
        <v>485</v>
      </c>
      <c r="AE7" s="3">
        <v>485</v>
      </c>
      <c r="AF7" s="3">
        <v>485</v>
      </c>
      <c r="AG7" s="3">
        <v>475</v>
      </c>
      <c r="AH7" s="3">
        <v>475</v>
      </c>
      <c r="AI7" s="3">
        <v>475</v>
      </c>
      <c r="AJ7" s="3">
        <v>475</v>
      </c>
      <c r="AK7" s="3">
        <v>455</v>
      </c>
      <c r="AL7" s="3">
        <v>455</v>
      </c>
      <c r="AM7" s="3">
        <v>455</v>
      </c>
      <c r="AN7" s="3">
        <v>455</v>
      </c>
      <c r="AO7" s="3">
        <v>455</v>
      </c>
      <c r="AP7" s="3">
        <v>440</v>
      </c>
      <c r="AQ7" s="3">
        <v>440</v>
      </c>
      <c r="AR7" s="3">
        <v>440</v>
      </c>
      <c r="AS7" s="3">
        <v>440</v>
      </c>
      <c r="AT7" s="3">
        <v>440</v>
      </c>
      <c r="AU7" s="3">
        <v>400</v>
      </c>
      <c r="AV7" s="3">
        <v>400</v>
      </c>
      <c r="AW7" s="3">
        <v>400</v>
      </c>
      <c r="AX7" s="3">
        <v>400</v>
      </c>
      <c r="AY7" s="7">
        <v>370</v>
      </c>
      <c r="AZ7" s="3">
        <v>370</v>
      </c>
      <c r="BA7" s="3">
        <v>370</v>
      </c>
      <c r="BB7" s="3">
        <v>370</v>
      </c>
      <c r="BC7" s="3">
        <v>360</v>
      </c>
      <c r="BD7" s="3">
        <v>360</v>
      </c>
      <c r="BE7" s="3">
        <v>360</v>
      </c>
      <c r="BF7" s="3">
        <v>360</v>
      </c>
      <c r="BG7" s="3">
        <v>360</v>
      </c>
      <c r="BH7" s="3">
        <v>360</v>
      </c>
      <c r="BI7" s="3">
        <v>360</v>
      </c>
      <c r="BJ7" s="3">
        <v>360</v>
      </c>
      <c r="BK7" s="3">
        <v>365</v>
      </c>
      <c r="BL7" s="10">
        <v>365</v>
      </c>
      <c r="BM7" s="10">
        <v>365</v>
      </c>
      <c r="BN7" s="7">
        <v>365</v>
      </c>
      <c r="BO7" s="10">
        <v>362</v>
      </c>
      <c r="BP7" s="7">
        <v>362</v>
      </c>
      <c r="BQ7" s="10">
        <v>355</v>
      </c>
      <c r="BR7" s="7">
        <v>355</v>
      </c>
      <c r="BS7" s="10">
        <v>355</v>
      </c>
      <c r="BT7" s="7">
        <v>365</v>
      </c>
      <c r="BU7" s="10">
        <v>365</v>
      </c>
      <c r="BV7" s="10">
        <v>370</v>
      </c>
      <c r="BW7" s="7">
        <v>370</v>
      </c>
      <c r="BX7" s="10">
        <v>370</v>
      </c>
      <c r="BY7" s="7">
        <v>370</v>
      </c>
      <c r="BZ7" s="10">
        <v>410</v>
      </c>
      <c r="CA7" s="7">
        <v>410</v>
      </c>
      <c r="CB7" s="10">
        <v>410</v>
      </c>
      <c r="CC7" s="10">
        <v>410</v>
      </c>
      <c r="CD7" s="21">
        <v>425</v>
      </c>
      <c r="CE7" s="21">
        <v>425</v>
      </c>
      <c r="CF7" s="21">
        <v>425</v>
      </c>
      <c r="CG7" s="21">
        <v>425</v>
      </c>
      <c r="CH7" s="21">
        <v>425</v>
      </c>
      <c r="CI7" s="21">
        <v>425</v>
      </c>
      <c r="CJ7" s="21">
        <v>425</v>
      </c>
      <c r="CK7" s="21">
        <v>425</v>
      </c>
      <c r="CL7" s="21">
        <v>425</v>
      </c>
      <c r="CM7" s="21">
        <v>425</v>
      </c>
      <c r="CN7" s="21">
        <v>425</v>
      </c>
      <c r="CO7" s="21">
        <v>425</v>
      </c>
      <c r="CP7" s="21">
        <v>425</v>
      </c>
      <c r="CQ7" s="21">
        <v>425</v>
      </c>
      <c r="CR7" s="21">
        <v>425</v>
      </c>
      <c r="CS7" s="21">
        <v>425</v>
      </c>
      <c r="CT7" s="21">
        <v>405</v>
      </c>
      <c r="CU7" s="21">
        <v>405</v>
      </c>
      <c r="CV7" s="21">
        <v>405</v>
      </c>
      <c r="CW7" s="21">
        <v>405</v>
      </c>
      <c r="CX7" s="21">
        <v>405</v>
      </c>
      <c r="CY7" s="21">
        <v>415</v>
      </c>
      <c r="CZ7" s="21">
        <v>415</v>
      </c>
      <c r="DA7" s="21">
        <v>415</v>
      </c>
      <c r="DB7" s="21">
        <v>415</v>
      </c>
      <c r="DC7" s="21">
        <v>415</v>
      </c>
      <c r="DD7" s="21">
        <v>415</v>
      </c>
      <c r="DE7" s="21">
        <v>415</v>
      </c>
      <c r="DF7" s="21">
        <v>415</v>
      </c>
      <c r="DG7" s="21">
        <v>435</v>
      </c>
      <c r="DH7" s="21">
        <v>435</v>
      </c>
      <c r="DI7" s="21">
        <v>435</v>
      </c>
      <c r="DJ7" s="21">
        <v>495</v>
      </c>
      <c r="DK7" s="21">
        <v>495</v>
      </c>
      <c r="DL7" s="21">
        <v>495</v>
      </c>
      <c r="DM7" s="21">
        <v>495</v>
      </c>
      <c r="DN7" s="21">
        <v>490</v>
      </c>
      <c r="DO7" s="21">
        <v>490</v>
      </c>
      <c r="DP7" s="21">
        <v>490</v>
      </c>
      <c r="DQ7" s="21">
        <v>490</v>
      </c>
      <c r="DR7" s="21">
        <v>495</v>
      </c>
      <c r="DS7" s="21">
        <v>495</v>
      </c>
      <c r="DT7" s="21">
        <v>495</v>
      </c>
      <c r="DU7" s="21">
        <v>495</v>
      </c>
      <c r="DV7" s="21">
        <v>500</v>
      </c>
      <c r="DW7" s="21">
        <v>500</v>
      </c>
      <c r="DX7" s="21">
        <v>520</v>
      </c>
      <c r="DY7" s="21">
        <v>520</v>
      </c>
      <c r="DZ7" s="21">
        <v>520</v>
      </c>
      <c r="EA7" s="21">
        <v>520</v>
      </c>
      <c r="EB7" s="21">
        <v>520</v>
      </c>
      <c r="EC7" s="21">
        <v>520</v>
      </c>
      <c r="ED7" s="21">
        <v>520</v>
      </c>
      <c r="EE7" s="21">
        <v>520</v>
      </c>
      <c r="EF7" s="21">
        <v>520</v>
      </c>
      <c r="EG7" s="21">
        <v>520</v>
      </c>
      <c r="EH7" s="21">
        <v>520</v>
      </c>
      <c r="EI7" s="21">
        <v>520</v>
      </c>
      <c r="EJ7" s="21">
        <v>520</v>
      </c>
      <c r="EK7" s="21">
        <v>520</v>
      </c>
      <c r="EL7" s="21">
        <v>520</v>
      </c>
      <c r="EM7" s="21">
        <v>490</v>
      </c>
      <c r="EN7" s="21">
        <v>490</v>
      </c>
      <c r="EO7" s="21">
        <v>490</v>
      </c>
      <c r="EP7" s="21">
        <v>490</v>
      </c>
      <c r="EQ7" s="21">
        <v>490</v>
      </c>
      <c r="ER7" s="21">
        <v>495</v>
      </c>
      <c r="ES7" s="21">
        <v>495</v>
      </c>
      <c r="ET7" s="21">
        <v>495</v>
      </c>
      <c r="EU7" s="21">
        <v>495</v>
      </c>
      <c r="EV7" s="21">
        <v>490</v>
      </c>
      <c r="EW7" s="21">
        <v>490</v>
      </c>
      <c r="EX7" s="21">
        <v>490</v>
      </c>
      <c r="EY7" s="21">
        <v>490</v>
      </c>
      <c r="EZ7" s="21">
        <v>490</v>
      </c>
      <c r="FA7" s="21">
        <v>490</v>
      </c>
      <c r="FB7" s="21">
        <v>490</v>
      </c>
      <c r="FC7" s="21">
        <v>490</v>
      </c>
      <c r="FD7" s="21">
        <v>490</v>
      </c>
      <c r="FE7" s="21">
        <v>530</v>
      </c>
      <c r="FF7" s="21">
        <v>590</v>
      </c>
      <c r="FG7" s="33">
        <v>590</v>
      </c>
      <c r="FH7" s="33">
        <v>630</v>
      </c>
      <c r="FI7" s="33">
        <v>630</v>
      </c>
      <c r="FJ7" s="33">
        <v>630</v>
      </c>
      <c r="FK7" s="33">
        <v>630</v>
      </c>
      <c r="FL7" s="33">
        <v>660</v>
      </c>
      <c r="FM7" s="33">
        <v>660</v>
      </c>
      <c r="FN7" s="33">
        <v>660</v>
      </c>
      <c r="FO7" s="33">
        <v>670</v>
      </c>
      <c r="FP7" s="33">
        <v>670</v>
      </c>
      <c r="FQ7" s="33">
        <v>670</v>
      </c>
      <c r="FR7" s="33">
        <v>670</v>
      </c>
      <c r="FS7" s="33">
        <v>735</v>
      </c>
      <c r="FT7" s="33">
        <v>735</v>
      </c>
      <c r="FU7" s="33">
        <v>750</v>
      </c>
      <c r="FV7" s="33">
        <v>750</v>
      </c>
      <c r="FW7" s="33">
        <v>750</v>
      </c>
      <c r="FX7" s="33">
        <v>740</v>
      </c>
      <c r="FY7" s="33">
        <v>740</v>
      </c>
      <c r="FZ7" s="33">
        <v>740</v>
      </c>
      <c r="GA7" s="33">
        <v>740</v>
      </c>
      <c r="GB7" s="33">
        <v>730</v>
      </c>
      <c r="GC7" s="33">
        <v>730</v>
      </c>
      <c r="GD7" s="33">
        <v>730</v>
      </c>
      <c r="GE7" s="33">
        <v>730</v>
      </c>
      <c r="GF7" s="33">
        <v>720</v>
      </c>
      <c r="GG7" s="33">
        <v>720</v>
      </c>
      <c r="GH7" s="33">
        <v>720</v>
      </c>
      <c r="GI7" s="33">
        <v>715</v>
      </c>
      <c r="GJ7" s="33">
        <v>715</v>
      </c>
      <c r="GK7" s="33">
        <v>715</v>
      </c>
      <c r="GL7" s="33">
        <v>715</v>
      </c>
      <c r="GM7" s="33">
        <v>715</v>
      </c>
      <c r="GN7" s="33">
        <v>705</v>
      </c>
      <c r="GO7" s="33">
        <v>705</v>
      </c>
      <c r="GP7" s="33">
        <v>705</v>
      </c>
      <c r="GQ7" s="33">
        <v>715</v>
      </c>
      <c r="GR7" s="33">
        <v>715</v>
      </c>
      <c r="GS7" s="33">
        <v>715</v>
      </c>
      <c r="GT7" s="33">
        <v>715</v>
      </c>
      <c r="GU7" s="33">
        <v>750</v>
      </c>
      <c r="GV7" s="33">
        <v>750</v>
      </c>
      <c r="GW7" s="33">
        <v>750</v>
      </c>
      <c r="GX7" s="33">
        <v>750</v>
      </c>
      <c r="GY7" s="33">
        <v>780</v>
      </c>
      <c r="GZ7" s="33">
        <v>780</v>
      </c>
      <c r="HA7" s="33">
        <v>840</v>
      </c>
      <c r="HB7" s="33">
        <v>840</v>
      </c>
      <c r="HC7" s="33">
        <v>840</v>
      </c>
      <c r="HD7" s="33">
        <v>840</v>
      </c>
      <c r="HE7" s="33">
        <v>855</v>
      </c>
      <c r="HF7" s="33">
        <v>910</v>
      </c>
      <c r="HG7" s="33">
        <v>930</v>
      </c>
      <c r="HH7" s="33">
        <v>930</v>
      </c>
      <c r="HI7" s="33">
        <v>930</v>
      </c>
      <c r="HJ7" s="33">
        <v>930</v>
      </c>
      <c r="HK7" s="33">
        <v>930</v>
      </c>
      <c r="HL7" s="33">
        <v>965</v>
      </c>
      <c r="HM7" s="33">
        <v>965</v>
      </c>
      <c r="HN7" s="33">
        <v>965</v>
      </c>
      <c r="HO7" s="33">
        <v>965</v>
      </c>
      <c r="HP7" s="33">
        <v>990</v>
      </c>
      <c r="HQ7" s="33">
        <v>990</v>
      </c>
      <c r="HR7" s="33">
        <v>990</v>
      </c>
      <c r="HS7" s="33">
        <v>1020</v>
      </c>
      <c r="HT7" s="33">
        <v>1020</v>
      </c>
      <c r="HU7" s="37">
        <v>1020</v>
      </c>
      <c r="HV7" s="37">
        <v>1050</v>
      </c>
      <c r="HW7" s="37">
        <v>1050</v>
      </c>
      <c r="HX7" s="37">
        <v>1050</v>
      </c>
      <c r="HY7" s="37">
        <v>1080</v>
      </c>
      <c r="HZ7" s="37">
        <v>1080</v>
      </c>
      <c r="IA7" s="37">
        <v>1070</v>
      </c>
      <c r="IB7" s="37">
        <v>1070</v>
      </c>
      <c r="IC7" s="37">
        <v>1040</v>
      </c>
      <c r="ID7" s="37">
        <v>1040</v>
      </c>
      <c r="IE7" s="37">
        <v>1040</v>
      </c>
      <c r="IF7" s="37">
        <v>1020</v>
      </c>
      <c r="IG7" s="37">
        <v>1020</v>
      </c>
      <c r="IH7" s="37">
        <v>1020</v>
      </c>
      <c r="II7" s="37">
        <v>1020</v>
      </c>
      <c r="IJ7" s="37">
        <v>943</v>
      </c>
      <c r="IK7" s="37">
        <v>943</v>
      </c>
      <c r="IL7" s="37">
        <v>949</v>
      </c>
      <c r="IM7" s="37">
        <v>950</v>
      </c>
      <c r="IN7" s="37">
        <v>928</v>
      </c>
      <c r="IO7" s="37">
        <v>915</v>
      </c>
      <c r="IP7" s="37">
        <v>910</v>
      </c>
      <c r="IQ7" s="37">
        <v>900</v>
      </c>
      <c r="IR7" s="37">
        <v>885</v>
      </c>
      <c r="IS7" s="37">
        <v>867</v>
      </c>
      <c r="IT7" s="37">
        <v>855</v>
      </c>
      <c r="IU7" s="37">
        <v>855</v>
      </c>
      <c r="IV7" s="37">
        <v>825</v>
      </c>
      <c r="IW7" s="37">
        <v>890</v>
      </c>
      <c r="IX7" s="37">
        <v>890</v>
      </c>
      <c r="IY7" s="37">
        <v>885</v>
      </c>
      <c r="IZ7" s="37">
        <v>865</v>
      </c>
      <c r="JA7" s="37">
        <v>845</v>
      </c>
      <c r="JB7" s="37">
        <v>842</v>
      </c>
      <c r="JC7" s="37">
        <v>830</v>
      </c>
      <c r="JD7" s="37">
        <v>825</v>
      </c>
      <c r="JE7" s="37">
        <v>802</v>
      </c>
      <c r="JF7" s="37">
        <v>800</v>
      </c>
      <c r="JG7" s="37">
        <v>800</v>
      </c>
      <c r="JH7" s="37">
        <v>785</v>
      </c>
      <c r="JI7" s="37">
        <v>787.5</v>
      </c>
      <c r="JJ7" s="37">
        <v>830</v>
      </c>
      <c r="JK7" s="37">
        <v>855</v>
      </c>
      <c r="JL7" s="37">
        <v>855</v>
      </c>
      <c r="JM7" s="37">
        <v>915</v>
      </c>
      <c r="JN7" s="37">
        <v>905</v>
      </c>
      <c r="JO7" s="37">
        <v>920</v>
      </c>
      <c r="JP7" s="37">
        <v>975</v>
      </c>
      <c r="JQ7" s="37">
        <v>975</v>
      </c>
      <c r="JR7" s="37">
        <v>1033</v>
      </c>
      <c r="JS7" s="37">
        <v>1020</v>
      </c>
      <c r="JT7" s="37">
        <v>1010</v>
      </c>
      <c r="JU7" s="37">
        <v>1010</v>
      </c>
      <c r="JV7" s="37">
        <v>990</v>
      </c>
      <c r="JW7" s="37">
        <v>990</v>
      </c>
      <c r="JX7" s="37">
        <v>960</v>
      </c>
      <c r="JY7" s="37" t="s">
        <v>323</v>
      </c>
      <c r="JZ7" s="37"/>
      <c r="KA7" s="37"/>
      <c r="KB7" s="37"/>
      <c r="KC7" s="37"/>
      <c r="KD7" s="37">
        <v>750</v>
      </c>
      <c r="KE7" s="37">
        <v>730</v>
      </c>
      <c r="KF7" s="37">
        <v>735</v>
      </c>
      <c r="KG7" s="37">
        <v>665</v>
      </c>
      <c r="KH7" s="37">
        <v>675</v>
      </c>
      <c r="KI7" s="37">
        <v>675</v>
      </c>
      <c r="KJ7" s="37"/>
      <c r="KK7" s="37"/>
      <c r="KL7" s="37"/>
      <c r="KM7" s="37"/>
      <c r="KN7" s="37">
        <v>587.5</v>
      </c>
      <c r="KO7" s="37">
        <v>605</v>
      </c>
      <c r="KP7" s="37"/>
      <c r="KQ7" s="37">
        <v>630</v>
      </c>
      <c r="KR7" s="37"/>
      <c r="KS7" s="37">
        <v>605</v>
      </c>
      <c r="KT7" s="37">
        <v>685</v>
      </c>
      <c r="KU7" s="37">
        <v>705</v>
      </c>
      <c r="KV7" s="37">
        <v>710</v>
      </c>
      <c r="KW7" s="37">
        <v>700</v>
      </c>
      <c r="KX7" s="37">
        <v>690</v>
      </c>
      <c r="KY7" s="37">
        <v>665</v>
      </c>
      <c r="KZ7" s="37">
        <v>645</v>
      </c>
      <c r="LA7" s="37">
        <v>642.5</v>
      </c>
      <c r="LB7" s="37">
        <v>620</v>
      </c>
      <c r="LC7" s="37">
        <v>635</v>
      </c>
      <c r="LD7" s="37"/>
      <c r="LE7" s="37"/>
      <c r="LF7" s="37"/>
      <c r="LG7" s="37">
        <v>675</v>
      </c>
      <c r="LH7" s="45">
        <f t="shared" ref="LH7:LH28" si="2">AVERAGE(KX7:LA7)</f>
        <v>660.625</v>
      </c>
      <c r="LI7" s="45">
        <f t="shared" si="0"/>
        <v>627.5</v>
      </c>
      <c r="LJ7" s="45">
        <f t="shared" ref="LJ7:LJ26" si="3">AVERAGE(AJ7:HD7)</f>
        <v>520.5593220338983</v>
      </c>
      <c r="LK7" s="47">
        <f t="shared" ref="LK7:LK28" si="4">AVERAGE(HE7:JR7)</f>
        <v>936.2045454545455</v>
      </c>
      <c r="LL7" s="35">
        <f t="shared" si="1"/>
        <v>2.4193548387096753E-2</v>
      </c>
    </row>
    <row r="8" spans="2:328" ht="33.75" x14ac:dyDescent="0.25">
      <c r="B8" s="19" t="s">
        <v>338</v>
      </c>
      <c r="C8" s="18" t="s">
        <v>91</v>
      </c>
      <c r="D8" s="4">
        <v>496</v>
      </c>
      <c r="E8" s="3">
        <v>496</v>
      </c>
      <c r="F8" s="3">
        <v>496</v>
      </c>
      <c r="G8" s="3">
        <v>496</v>
      </c>
      <c r="H8" s="3">
        <v>496</v>
      </c>
      <c r="I8" s="3">
        <v>484</v>
      </c>
      <c r="J8" s="3">
        <v>476</v>
      </c>
      <c r="K8" s="3">
        <v>474</v>
      </c>
      <c r="L8" s="3">
        <v>470</v>
      </c>
      <c r="M8" s="3">
        <v>464</v>
      </c>
      <c r="N8" s="3">
        <v>459</v>
      </c>
      <c r="O8" s="3">
        <v>459</v>
      </c>
      <c r="P8" s="3">
        <v>457</v>
      </c>
      <c r="Q8" s="3">
        <v>449</v>
      </c>
      <c r="R8" s="3">
        <v>455</v>
      </c>
      <c r="S8" s="3">
        <v>465</v>
      </c>
      <c r="T8" s="3">
        <v>465</v>
      </c>
      <c r="U8" s="3">
        <v>467</v>
      </c>
      <c r="V8" s="9">
        <v>465</v>
      </c>
      <c r="W8" s="3">
        <v>464</v>
      </c>
      <c r="X8" s="3">
        <v>461</v>
      </c>
      <c r="Y8" s="3">
        <v>463</v>
      </c>
      <c r="Z8" s="3">
        <v>459</v>
      </c>
      <c r="AA8" s="3">
        <v>461</v>
      </c>
      <c r="AB8" s="3">
        <v>460</v>
      </c>
      <c r="AC8" s="3">
        <v>459</v>
      </c>
      <c r="AD8" s="3">
        <v>460</v>
      </c>
      <c r="AE8" s="3">
        <v>456</v>
      </c>
      <c r="AF8" s="3">
        <v>456</v>
      </c>
      <c r="AG8" s="3">
        <v>453</v>
      </c>
      <c r="AH8" s="3">
        <v>452</v>
      </c>
      <c r="AI8" s="3">
        <v>452</v>
      </c>
      <c r="AJ8" s="3">
        <v>445</v>
      </c>
      <c r="AK8" s="3">
        <v>442</v>
      </c>
      <c r="AL8" s="3">
        <v>435</v>
      </c>
      <c r="AM8" s="3">
        <v>431</v>
      </c>
      <c r="AN8" s="3">
        <v>425</v>
      </c>
      <c r="AO8" s="3">
        <v>423</v>
      </c>
      <c r="AP8" s="3">
        <v>421</v>
      </c>
      <c r="AQ8" s="3">
        <v>422</v>
      </c>
      <c r="AR8" s="3">
        <v>422</v>
      </c>
      <c r="AS8" s="3">
        <v>412</v>
      </c>
      <c r="AT8" s="3">
        <v>407</v>
      </c>
      <c r="AU8" s="3">
        <v>405</v>
      </c>
      <c r="AV8" s="3">
        <v>405</v>
      </c>
      <c r="AW8" s="3">
        <v>405</v>
      </c>
      <c r="AX8" s="3">
        <v>405</v>
      </c>
      <c r="AY8" s="7">
        <v>406</v>
      </c>
      <c r="AZ8" s="3">
        <v>409</v>
      </c>
      <c r="BA8" s="3">
        <v>409</v>
      </c>
      <c r="BB8" s="3">
        <v>409</v>
      </c>
      <c r="BC8" s="3">
        <v>401</v>
      </c>
      <c r="BD8" s="3">
        <v>406</v>
      </c>
      <c r="BE8" s="3">
        <v>407</v>
      </c>
      <c r="BF8" s="3">
        <v>407</v>
      </c>
      <c r="BG8" s="3">
        <v>406</v>
      </c>
      <c r="BH8" s="3">
        <v>404</v>
      </c>
      <c r="BI8" s="3">
        <v>404</v>
      </c>
      <c r="BJ8" s="3">
        <v>403</v>
      </c>
      <c r="BK8" s="3">
        <v>406</v>
      </c>
      <c r="BL8" s="10">
        <v>406</v>
      </c>
      <c r="BM8" s="10">
        <v>406</v>
      </c>
      <c r="BN8" s="7">
        <v>406</v>
      </c>
      <c r="BO8" s="10">
        <v>406</v>
      </c>
      <c r="BP8" s="7">
        <v>409</v>
      </c>
      <c r="BQ8" s="10">
        <v>417</v>
      </c>
      <c r="BR8" s="7">
        <v>430</v>
      </c>
      <c r="BS8" s="10">
        <v>431</v>
      </c>
      <c r="BT8" s="7">
        <v>427</v>
      </c>
      <c r="BU8" s="10">
        <v>427</v>
      </c>
      <c r="BV8" s="10">
        <v>428</v>
      </c>
      <c r="BW8" s="7">
        <v>435</v>
      </c>
      <c r="BX8" s="10">
        <v>439</v>
      </c>
      <c r="BY8" s="7">
        <v>439</v>
      </c>
      <c r="BZ8" s="10">
        <v>436</v>
      </c>
      <c r="CA8" s="7">
        <v>440</v>
      </c>
      <c r="CB8" s="10">
        <v>440</v>
      </c>
      <c r="CC8" s="10">
        <v>443</v>
      </c>
      <c r="CD8" s="21">
        <v>441</v>
      </c>
      <c r="CE8" s="21">
        <v>441</v>
      </c>
      <c r="CF8" s="21">
        <v>442</v>
      </c>
      <c r="CG8" s="21">
        <v>442</v>
      </c>
      <c r="CH8" s="21">
        <v>442</v>
      </c>
      <c r="CI8" s="21">
        <v>442</v>
      </c>
      <c r="CJ8" s="21">
        <v>443</v>
      </c>
      <c r="CK8" s="21">
        <v>445</v>
      </c>
      <c r="CL8" s="21">
        <v>445</v>
      </c>
      <c r="CM8" s="21">
        <v>445</v>
      </c>
      <c r="CN8" s="21">
        <v>444</v>
      </c>
      <c r="CO8" s="21">
        <v>441</v>
      </c>
      <c r="CP8" s="21">
        <v>448</v>
      </c>
      <c r="CQ8" s="21">
        <v>450</v>
      </c>
      <c r="CR8" s="21">
        <v>449</v>
      </c>
      <c r="CS8" s="21">
        <v>457</v>
      </c>
      <c r="CT8" s="21">
        <v>453</v>
      </c>
      <c r="CU8" s="21">
        <v>457</v>
      </c>
      <c r="CV8" s="21">
        <v>465</v>
      </c>
      <c r="CW8" s="21">
        <v>465</v>
      </c>
      <c r="CX8" s="21">
        <v>468</v>
      </c>
      <c r="CY8" s="21">
        <v>474</v>
      </c>
      <c r="CZ8" s="21">
        <v>475</v>
      </c>
      <c r="DA8" s="21">
        <v>475</v>
      </c>
      <c r="DB8" s="21">
        <v>478</v>
      </c>
      <c r="DC8" s="21">
        <v>476</v>
      </c>
      <c r="DD8" s="21">
        <v>476</v>
      </c>
      <c r="DE8" s="21">
        <v>480</v>
      </c>
      <c r="DF8" s="21">
        <v>486</v>
      </c>
      <c r="DG8" s="21">
        <v>495</v>
      </c>
      <c r="DH8" s="21">
        <v>495</v>
      </c>
      <c r="DI8" s="21">
        <v>501</v>
      </c>
      <c r="DJ8" s="21">
        <v>504</v>
      </c>
      <c r="DK8" s="21">
        <v>506</v>
      </c>
      <c r="DL8" s="21">
        <v>508</v>
      </c>
      <c r="DM8" s="21">
        <v>508</v>
      </c>
      <c r="DN8" s="21">
        <v>504</v>
      </c>
      <c r="DO8" s="21">
        <v>506</v>
      </c>
      <c r="DP8" s="21">
        <v>507</v>
      </c>
      <c r="DQ8" s="21">
        <v>509</v>
      </c>
      <c r="DR8" s="21">
        <v>510</v>
      </c>
      <c r="DS8" s="21">
        <v>510</v>
      </c>
      <c r="DT8" s="21">
        <v>508</v>
      </c>
      <c r="DU8" s="21">
        <v>507</v>
      </c>
      <c r="DV8" s="21">
        <v>518</v>
      </c>
      <c r="DW8" s="21">
        <v>517</v>
      </c>
      <c r="DX8" s="21">
        <v>519</v>
      </c>
      <c r="DY8" s="21">
        <v>522</v>
      </c>
      <c r="DZ8" s="21">
        <v>519</v>
      </c>
      <c r="EA8" s="21">
        <v>520</v>
      </c>
      <c r="EB8" s="21">
        <v>519</v>
      </c>
      <c r="EC8" s="21">
        <v>519</v>
      </c>
      <c r="ED8" s="21">
        <v>517</v>
      </c>
      <c r="EE8" s="21">
        <v>515</v>
      </c>
      <c r="EF8" s="21">
        <v>511</v>
      </c>
      <c r="EG8" s="21">
        <v>506</v>
      </c>
      <c r="EH8" s="21">
        <v>506</v>
      </c>
      <c r="EI8" s="21">
        <v>504</v>
      </c>
      <c r="EJ8" s="21">
        <v>505</v>
      </c>
      <c r="EK8" s="21">
        <v>503</v>
      </c>
      <c r="EL8" s="21">
        <v>503</v>
      </c>
      <c r="EM8" s="21">
        <v>503</v>
      </c>
      <c r="EN8" s="21">
        <v>503</v>
      </c>
      <c r="EO8" s="21">
        <v>503</v>
      </c>
      <c r="EP8" s="21">
        <v>503</v>
      </c>
      <c r="EQ8" s="21">
        <v>503</v>
      </c>
      <c r="ER8" s="21">
        <v>510</v>
      </c>
      <c r="ES8" s="21">
        <v>511</v>
      </c>
      <c r="ET8" s="21">
        <v>511</v>
      </c>
      <c r="EU8" s="21">
        <v>511</v>
      </c>
      <c r="EV8" s="21">
        <v>508</v>
      </c>
      <c r="EW8" s="21">
        <v>513</v>
      </c>
      <c r="EX8" s="21">
        <v>516</v>
      </c>
      <c r="EY8" s="21">
        <v>515</v>
      </c>
      <c r="EZ8" s="21">
        <v>516</v>
      </c>
      <c r="FA8" s="21">
        <v>518</v>
      </c>
      <c r="FB8" s="21">
        <v>517</v>
      </c>
      <c r="FC8" s="21">
        <v>522</v>
      </c>
      <c r="FD8" s="21">
        <v>525</v>
      </c>
      <c r="FE8" s="21">
        <v>528</v>
      </c>
      <c r="FF8" s="22">
        <v>563.47</v>
      </c>
      <c r="FG8" s="34">
        <v>574</v>
      </c>
      <c r="FH8" s="34">
        <v>577</v>
      </c>
      <c r="FI8" s="34">
        <v>592</v>
      </c>
      <c r="FJ8" s="34">
        <v>589</v>
      </c>
      <c r="FK8" s="34">
        <v>599</v>
      </c>
      <c r="FL8" s="34">
        <v>599</v>
      </c>
      <c r="FM8" s="34">
        <v>617</v>
      </c>
      <c r="FN8" s="34">
        <v>621</v>
      </c>
      <c r="FO8" s="34">
        <v>647</v>
      </c>
      <c r="FP8" s="34">
        <v>647</v>
      </c>
      <c r="FQ8" s="34">
        <v>643</v>
      </c>
      <c r="FR8" s="34">
        <v>642</v>
      </c>
      <c r="FS8" s="34">
        <v>703</v>
      </c>
      <c r="FT8" s="34">
        <v>688</v>
      </c>
      <c r="FU8" s="34">
        <v>661</v>
      </c>
      <c r="FV8" s="34">
        <v>675</v>
      </c>
      <c r="FW8" s="34">
        <v>673</v>
      </c>
      <c r="FX8" s="34">
        <v>657</v>
      </c>
      <c r="FY8" s="34">
        <v>651</v>
      </c>
      <c r="FZ8" s="34">
        <v>650</v>
      </c>
      <c r="GA8" s="34">
        <v>648</v>
      </c>
      <c r="GB8" s="34">
        <v>648</v>
      </c>
      <c r="GC8" s="34">
        <v>647</v>
      </c>
      <c r="GD8" s="34">
        <v>642</v>
      </c>
      <c r="GE8" s="34">
        <v>640</v>
      </c>
      <c r="GF8" s="34">
        <v>640</v>
      </c>
      <c r="GG8" s="34">
        <v>640</v>
      </c>
      <c r="GH8" s="34">
        <v>642</v>
      </c>
      <c r="GI8" s="34">
        <v>648</v>
      </c>
      <c r="GJ8" s="34">
        <v>644</v>
      </c>
      <c r="GK8" s="34">
        <v>649</v>
      </c>
      <c r="GL8" s="34">
        <v>649</v>
      </c>
      <c r="GM8" s="34">
        <v>649</v>
      </c>
      <c r="GN8" s="34">
        <v>649</v>
      </c>
      <c r="GO8" s="34">
        <v>649</v>
      </c>
      <c r="GP8" s="34">
        <v>649</v>
      </c>
      <c r="GQ8" s="34">
        <v>665</v>
      </c>
      <c r="GR8" s="34">
        <v>690</v>
      </c>
      <c r="GS8" s="34">
        <v>687</v>
      </c>
      <c r="GT8" s="34">
        <v>699</v>
      </c>
      <c r="GU8" s="34">
        <v>699</v>
      </c>
      <c r="GV8" s="34">
        <v>700</v>
      </c>
      <c r="GW8" s="34">
        <v>699</v>
      </c>
      <c r="GX8" s="34">
        <v>720</v>
      </c>
      <c r="GY8" s="34">
        <v>712</v>
      </c>
      <c r="GZ8" s="34">
        <v>715</v>
      </c>
      <c r="HA8" s="34">
        <v>719</v>
      </c>
      <c r="HB8" s="34">
        <v>721</v>
      </c>
      <c r="HC8" s="34">
        <v>730</v>
      </c>
      <c r="HD8" s="34">
        <v>727</v>
      </c>
      <c r="HE8" s="34">
        <v>751</v>
      </c>
      <c r="HF8" s="34">
        <v>780</v>
      </c>
      <c r="HG8" s="34">
        <v>873</v>
      </c>
      <c r="HH8" s="34">
        <v>875</v>
      </c>
      <c r="HI8" s="34">
        <v>874</v>
      </c>
      <c r="HJ8" s="34">
        <v>873</v>
      </c>
      <c r="HK8" s="34">
        <v>872</v>
      </c>
      <c r="HL8" s="34">
        <v>874</v>
      </c>
      <c r="HM8" s="34">
        <v>874</v>
      </c>
      <c r="HN8" s="34">
        <v>882</v>
      </c>
      <c r="HO8" s="34">
        <v>876</v>
      </c>
      <c r="HP8" s="34">
        <v>881</v>
      </c>
      <c r="HQ8" s="34">
        <v>908</v>
      </c>
      <c r="HR8" s="34">
        <v>914</v>
      </c>
      <c r="HS8" s="34">
        <v>919</v>
      </c>
      <c r="HT8" s="34">
        <v>919</v>
      </c>
      <c r="HU8" s="38">
        <v>919</v>
      </c>
      <c r="HV8" s="38">
        <v>971</v>
      </c>
      <c r="HW8" s="38">
        <v>1042</v>
      </c>
      <c r="HX8" s="38">
        <v>1037</v>
      </c>
      <c r="HY8" s="38">
        <v>974</v>
      </c>
      <c r="HZ8" s="38">
        <v>975</v>
      </c>
      <c r="IA8" s="38">
        <v>945</v>
      </c>
      <c r="IB8" s="38">
        <v>883</v>
      </c>
      <c r="IC8" s="38">
        <v>907</v>
      </c>
      <c r="ID8" s="38">
        <v>913</v>
      </c>
      <c r="IE8" s="38">
        <v>911</v>
      </c>
      <c r="IF8" s="38">
        <v>905</v>
      </c>
      <c r="IG8" s="38">
        <v>903</v>
      </c>
      <c r="IH8" s="38">
        <v>904</v>
      </c>
      <c r="II8" s="38">
        <v>905</v>
      </c>
      <c r="IJ8" s="38">
        <v>907</v>
      </c>
      <c r="IK8" s="38">
        <v>915</v>
      </c>
      <c r="IL8" s="38">
        <v>918</v>
      </c>
      <c r="IM8" s="38">
        <v>918</v>
      </c>
      <c r="IN8" s="38">
        <v>933</v>
      </c>
      <c r="IO8" s="38">
        <v>925</v>
      </c>
      <c r="IP8" s="38">
        <v>919</v>
      </c>
      <c r="IQ8" s="38">
        <v>924</v>
      </c>
      <c r="IR8" s="38">
        <v>925</v>
      </c>
      <c r="IS8" s="38">
        <v>927</v>
      </c>
      <c r="IT8" s="38">
        <v>910</v>
      </c>
      <c r="IU8" s="38">
        <v>910</v>
      </c>
      <c r="IV8" s="38">
        <v>923</v>
      </c>
      <c r="IW8" s="38">
        <v>897</v>
      </c>
      <c r="IX8" s="38">
        <v>872</v>
      </c>
      <c r="IY8" s="38">
        <v>804</v>
      </c>
      <c r="IZ8" s="38">
        <v>777</v>
      </c>
      <c r="JA8" s="38">
        <v>771</v>
      </c>
      <c r="JB8" s="38">
        <v>784</v>
      </c>
      <c r="JC8" s="38">
        <v>785</v>
      </c>
      <c r="JD8" s="38">
        <v>776</v>
      </c>
      <c r="JE8" s="38">
        <v>769.71</v>
      </c>
      <c r="JF8" s="38">
        <v>767.5</v>
      </c>
      <c r="JG8" s="38">
        <v>762</v>
      </c>
      <c r="JH8" s="38">
        <v>755.29</v>
      </c>
      <c r="JI8" s="38">
        <v>758.68</v>
      </c>
      <c r="JJ8" s="38">
        <v>760</v>
      </c>
      <c r="JK8" s="38">
        <v>770.61</v>
      </c>
      <c r="JL8" s="38">
        <v>771</v>
      </c>
      <c r="JM8" s="38">
        <v>816.4</v>
      </c>
      <c r="JN8" s="38">
        <v>817.5</v>
      </c>
      <c r="JO8" s="38">
        <v>801</v>
      </c>
      <c r="JP8" s="38">
        <v>857</v>
      </c>
      <c r="JQ8" s="38">
        <v>863</v>
      </c>
      <c r="JR8" s="38">
        <v>847</v>
      </c>
      <c r="JS8" s="38">
        <v>851</v>
      </c>
      <c r="JT8" s="38">
        <v>887.5</v>
      </c>
      <c r="JU8" s="38">
        <v>872</v>
      </c>
      <c r="JV8" s="38">
        <v>857.5</v>
      </c>
      <c r="JW8" s="38">
        <v>848.33</v>
      </c>
      <c r="JX8" s="38">
        <v>810</v>
      </c>
      <c r="JY8" s="38">
        <v>811</v>
      </c>
      <c r="JZ8" s="38"/>
      <c r="KA8" s="38">
        <v>758</v>
      </c>
      <c r="KB8" s="38">
        <v>740</v>
      </c>
      <c r="KC8" s="38">
        <v>750</v>
      </c>
      <c r="KD8" s="38">
        <v>749</v>
      </c>
      <c r="KE8" s="38">
        <v>713</v>
      </c>
      <c r="KF8" s="38">
        <v>662.5</v>
      </c>
      <c r="KG8" s="38">
        <v>670.5</v>
      </c>
      <c r="KH8" s="38">
        <v>650.79</v>
      </c>
      <c r="KI8" s="38">
        <v>553</v>
      </c>
      <c r="KJ8" s="38"/>
      <c r="KK8" s="38"/>
      <c r="KL8" s="38"/>
      <c r="KM8" s="38"/>
      <c r="KN8" s="38">
        <v>582</v>
      </c>
      <c r="KO8" s="38">
        <v>590</v>
      </c>
      <c r="KP8" s="38"/>
      <c r="KQ8" s="38">
        <v>570</v>
      </c>
      <c r="KR8" s="38"/>
      <c r="KS8" s="38"/>
      <c r="KT8" s="38">
        <v>569</v>
      </c>
      <c r="KU8" s="38">
        <v>568.75</v>
      </c>
      <c r="KV8" s="38">
        <v>559.47</v>
      </c>
      <c r="KW8" s="38">
        <v>535</v>
      </c>
      <c r="KX8" s="38">
        <v>528.53</v>
      </c>
      <c r="KY8" s="38">
        <v>521.66999999999996</v>
      </c>
      <c r="KZ8" s="38">
        <v>535</v>
      </c>
      <c r="LA8" s="38">
        <v>544.38</v>
      </c>
      <c r="LB8" s="38">
        <v>540</v>
      </c>
      <c r="LC8" s="38">
        <v>553.33000000000004</v>
      </c>
      <c r="LD8" s="38"/>
      <c r="LE8" s="38"/>
      <c r="LF8" s="38"/>
      <c r="LG8" s="38">
        <v>595</v>
      </c>
      <c r="LH8" s="45">
        <f t="shared" si="2"/>
        <v>532.39499999999998</v>
      </c>
      <c r="LI8" s="45">
        <f t="shared" si="0"/>
        <v>546.66499999999996</v>
      </c>
      <c r="LJ8" s="45">
        <f t="shared" si="3"/>
        <v>519.8501129943503</v>
      </c>
      <c r="LK8" s="47">
        <f t="shared" si="4"/>
        <v>872.35893939393941</v>
      </c>
      <c r="LL8" s="35">
        <f t="shared" si="1"/>
        <v>2.4685185185185254E-2</v>
      </c>
    </row>
    <row r="9" spans="2:328" ht="33.75" x14ac:dyDescent="0.25">
      <c r="B9" s="19" t="s">
        <v>342</v>
      </c>
      <c r="C9" s="18" t="s">
        <v>92</v>
      </c>
      <c r="D9" s="4">
        <v>515</v>
      </c>
      <c r="E9" s="3">
        <v>530</v>
      </c>
      <c r="F9" s="3">
        <v>530</v>
      </c>
      <c r="G9" s="3">
        <v>530</v>
      </c>
      <c r="H9" s="3">
        <v>530</v>
      </c>
      <c r="I9" s="3">
        <v>535</v>
      </c>
      <c r="J9" s="3">
        <v>535</v>
      </c>
      <c r="K9" s="3">
        <v>535</v>
      </c>
      <c r="L9" s="3">
        <v>535</v>
      </c>
      <c r="M9" s="3">
        <v>535</v>
      </c>
      <c r="N9" s="3">
        <v>535</v>
      </c>
      <c r="O9" s="3">
        <v>535</v>
      </c>
      <c r="P9" s="3">
        <v>535</v>
      </c>
      <c r="Q9" s="3">
        <v>535</v>
      </c>
      <c r="R9" s="3">
        <v>535</v>
      </c>
      <c r="S9" s="3">
        <v>535</v>
      </c>
      <c r="T9" s="3">
        <v>500</v>
      </c>
      <c r="U9" s="3">
        <v>500</v>
      </c>
      <c r="V9" s="9">
        <v>500</v>
      </c>
      <c r="W9" s="3">
        <v>500</v>
      </c>
      <c r="X9" s="3">
        <v>500</v>
      </c>
      <c r="Y9" s="3">
        <v>495</v>
      </c>
      <c r="Z9" s="3">
        <v>495</v>
      </c>
      <c r="AA9" s="3">
        <v>495</v>
      </c>
      <c r="AB9" s="3">
        <v>495</v>
      </c>
      <c r="AC9" s="3">
        <v>495</v>
      </c>
      <c r="AD9" s="3">
        <v>485</v>
      </c>
      <c r="AE9" s="3">
        <v>485</v>
      </c>
      <c r="AF9" s="3">
        <v>485</v>
      </c>
      <c r="AG9" s="3">
        <v>485</v>
      </c>
      <c r="AH9" s="3">
        <v>485</v>
      </c>
      <c r="AI9" s="3">
        <v>485</v>
      </c>
      <c r="AJ9" s="3">
        <v>485</v>
      </c>
      <c r="AK9" s="3">
        <v>485</v>
      </c>
      <c r="AL9" s="3">
        <v>485</v>
      </c>
      <c r="AM9" s="3">
        <v>430</v>
      </c>
      <c r="AN9" s="3">
        <v>430</v>
      </c>
      <c r="AO9" s="3">
        <v>430</v>
      </c>
      <c r="AP9" s="3">
        <v>430</v>
      </c>
      <c r="AQ9" s="3">
        <v>430</v>
      </c>
      <c r="AR9" s="3">
        <v>410</v>
      </c>
      <c r="AS9" s="3">
        <v>410</v>
      </c>
      <c r="AT9" s="3">
        <v>410</v>
      </c>
      <c r="AU9" s="3">
        <v>410</v>
      </c>
      <c r="AV9" s="3">
        <v>410</v>
      </c>
      <c r="AW9" s="3">
        <v>410</v>
      </c>
      <c r="AX9" s="3">
        <v>410</v>
      </c>
      <c r="AY9" s="7">
        <v>410</v>
      </c>
      <c r="AZ9" s="3">
        <v>400</v>
      </c>
      <c r="BA9" s="3">
        <v>400</v>
      </c>
      <c r="BB9" s="3">
        <v>400</v>
      </c>
      <c r="BC9" s="3">
        <v>400</v>
      </c>
      <c r="BD9" s="3">
        <v>400</v>
      </c>
      <c r="BE9" s="3">
        <v>400</v>
      </c>
      <c r="BF9" s="3">
        <v>400</v>
      </c>
      <c r="BG9" s="3">
        <v>400</v>
      </c>
      <c r="BH9" s="3">
        <v>400</v>
      </c>
      <c r="BI9" s="3">
        <v>400</v>
      </c>
      <c r="BJ9" s="3">
        <v>390</v>
      </c>
      <c r="BK9" s="3">
        <v>390</v>
      </c>
      <c r="BL9" s="10">
        <v>390</v>
      </c>
      <c r="BM9" s="10">
        <v>390</v>
      </c>
      <c r="BN9" s="7">
        <v>370</v>
      </c>
      <c r="BO9" s="10">
        <v>370</v>
      </c>
      <c r="BP9" s="7">
        <v>370</v>
      </c>
      <c r="BQ9" s="10">
        <v>370</v>
      </c>
      <c r="BR9" s="7">
        <v>375</v>
      </c>
      <c r="BS9" s="10">
        <v>375</v>
      </c>
      <c r="BT9" s="7">
        <v>375</v>
      </c>
      <c r="BU9" s="10">
        <v>375</v>
      </c>
      <c r="BV9" s="10">
        <v>375</v>
      </c>
      <c r="BW9" s="7">
        <v>375</v>
      </c>
      <c r="BX9" s="10">
        <v>410</v>
      </c>
      <c r="BY9" s="7">
        <v>410</v>
      </c>
      <c r="BZ9" s="10">
        <v>410</v>
      </c>
      <c r="CA9" s="7">
        <v>410</v>
      </c>
      <c r="CB9" s="10">
        <v>410</v>
      </c>
      <c r="CC9" s="10">
        <v>410</v>
      </c>
      <c r="CD9" s="21">
        <v>410</v>
      </c>
      <c r="CE9" s="21">
        <v>410</v>
      </c>
      <c r="CF9" s="21">
        <v>460</v>
      </c>
      <c r="CG9" s="21">
        <v>460</v>
      </c>
      <c r="CH9" s="21">
        <v>460</v>
      </c>
      <c r="CI9" s="21">
        <v>460</v>
      </c>
      <c r="CJ9" s="21">
        <v>460</v>
      </c>
      <c r="CK9" s="21">
        <v>460</v>
      </c>
      <c r="CL9" s="21">
        <v>460</v>
      </c>
      <c r="CM9" s="21">
        <v>460</v>
      </c>
      <c r="CN9" s="21">
        <v>450</v>
      </c>
      <c r="CO9" s="21">
        <v>450</v>
      </c>
      <c r="CP9" s="21">
        <v>450</v>
      </c>
      <c r="CQ9" s="21">
        <v>450</v>
      </c>
      <c r="CR9" s="21">
        <v>450</v>
      </c>
      <c r="CS9" s="21">
        <v>450</v>
      </c>
      <c r="CT9" s="21">
        <v>450</v>
      </c>
      <c r="CU9" s="21">
        <v>450</v>
      </c>
      <c r="CV9" s="21">
        <v>450</v>
      </c>
      <c r="CW9" s="21">
        <v>450</v>
      </c>
      <c r="CX9" s="21">
        <v>450</v>
      </c>
      <c r="CY9" s="21">
        <v>450</v>
      </c>
      <c r="CZ9" s="21">
        <v>460</v>
      </c>
      <c r="DA9" s="21">
        <v>460</v>
      </c>
      <c r="DB9" s="21">
        <v>460</v>
      </c>
      <c r="DC9" s="21">
        <v>460</v>
      </c>
      <c r="DD9" s="21">
        <v>460</v>
      </c>
      <c r="DE9" s="21">
        <v>460</v>
      </c>
      <c r="DF9" s="21">
        <v>460</v>
      </c>
      <c r="DG9" s="21">
        <v>480</v>
      </c>
      <c r="DH9" s="21">
        <v>480</v>
      </c>
      <c r="DI9" s="21">
        <v>480</v>
      </c>
      <c r="DJ9" s="21">
        <v>480</v>
      </c>
      <c r="DK9" s="21">
        <v>480</v>
      </c>
      <c r="DL9" s="21">
        <v>525</v>
      </c>
      <c r="DM9" s="21">
        <v>525</v>
      </c>
      <c r="DN9" s="21">
        <v>525</v>
      </c>
      <c r="DO9" s="21">
        <v>525</v>
      </c>
      <c r="DP9" s="21">
        <v>535</v>
      </c>
      <c r="DQ9" s="21">
        <v>535</v>
      </c>
      <c r="DR9" s="21">
        <v>535</v>
      </c>
      <c r="DS9" s="21">
        <v>535</v>
      </c>
      <c r="DT9" s="21">
        <v>540</v>
      </c>
      <c r="DU9" s="21">
        <v>540</v>
      </c>
      <c r="DV9" s="21">
        <v>540</v>
      </c>
      <c r="DW9" s="21">
        <v>540</v>
      </c>
      <c r="DX9" s="21">
        <v>540</v>
      </c>
      <c r="DY9" s="21">
        <v>540</v>
      </c>
      <c r="DZ9" s="21">
        <v>545</v>
      </c>
      <c r="EA9" s="21">
        <v>545</v>
      </c>
      <c r="EB9" s="21">
        <v>545</v>
      </c>
      <c r="EC9" s="21">
        <v>545</v>
      </c>
      <c r="ED9" s="21">
        <v>545</v>
      </c>
      <c r="EE9" s="21">
        <v>545</v>
      </c>
      <c r="EF9" s="21">
        <v>545</v>
      </c>
      <c r="EG9" s="21">
        <v>545</v>
      </c>
      <c r="EH9" s="21">
        <v>545</v>
      </c>
      <c r="EI9" s="21">
        <v>545</v>
      </c>
      <c r="EJ9" s="21">
        <v>535</v>
      </c>
      <c r="EK9" s="21">
        <v>535</v>
      </c>
      <c r="EL9" s="21">
        <v>535</v>
      </c>
      <c r="EM9" s="21">
        <v>535</v>
      </c>
      <c r="EN9" s="21">
        <v>535</v>
      </c>
      <c r="EO9" s="21">
        <v>530</v>
      </c>
      <c r="EP9" s="21">
        <v>530</v>
      </c>
      <c r="EQ9" s="21">
        <v>530</v>
      </c>
      <c r="ER9" s="21">
        <v>530</v>
      </c>
      <c r="ES9" s="21">
        <v>530</v>
      </c>
      <c r="ET9" s="21">
        <v>530</v>
      </c>
      <c r="EU9" s="21">
        <v>530</v>
      </c>
      <c r="EV9" s="21">
        <v>525</v>
      </c>
      <c r="EW9" s="21">
        <v>525</v>
      </c>
      <c r="EX9" s="21">
        <v>525</v>
      </c>
      <c r="EY9" s="21">
        <v>525</v>
      </c>
      <c r="EZ9" s="21">
        <v>550</v>
      </c>
      <c r="FA9" s="21">
        <v>550</v>
      </c>
      <c r="FB9" s="21">
        <v>550</v>
      </c>
      <c r="FC9" s="21">
        <v>550</v>
      </c>
      <c r="FD9" s="21">
        <v>550</v>
      </c>
      <c r="FE9" s="21">
        <v>550</v>
      </c>
      <c r="FF9" s="21">
        <v>580</v>
      </c>
      <c r="FG9" s="33">
        <v>590</v>
      </c>
      <c r="FH9" s="33">
        <v>590</v>
      </c>
      <c r="FI9" s="33">
        <v>590</v>
      </c>
      <c r="FJ9" s="33">
        <v>640</v>
      </c>
      <c r="FK9" s="33">
        <v>640</v>
      </c>
      <c r="FL9" s="33">
        <v>640</v>
      </c>
      <c r="FM9" s="33">
        <v>640</v>
      </c>
      <c r="FN9" s="33">
        <v>670</v>
      </c>
      <c r="FO9" s="33">
        <v>670</v>
      </c>
      <c r="FP9" s="33">
        <v>670</v>
      </c>
      <c r="FQ9" s="33">
        <v>700</v>
      </c>
      <c r="FR9" s="33">
        <v>700</v>
      </c>
      <c r="FS9" s="33">
        <v>750</v>
      </c>
      <c r="FT9" s="33">
        <v>750</v>
      </c>
      <c r="FU9" s="33">
        <v>750</v>
      </c>
      <c r="FV9" s="33">
        <v>750</v>
      </c>
      <c r="FW9" s="33">
        <v>750</v>
      </c>
      <c r="FX9" s="33">
        <v>750</v>
      </c>
      <c r="FY9" s="33">
        <v>750</v>
      </c>
      <c r="FZ9" s="33">
        <v>770</v>
      </c>
      <c r="GA9" s="33">
        <v>770</v>
      </c>
      <c r="GB9" s="33">
        <v>770</v>
      </c>
      <c r="GC9" s="33">
        <v>770</v>
      </c>
      <c r="GD9" s="33">
        <v>770</v>
      </c>
      <c r="GE9" s="33">
        <v>770</v>
      </c>
      <c r="GF9" s="33">
        <v>770</v>
      </c>
      <c r="GG9" s="33">
        <v>760</v>
      </c>
      <c r="GH9" s="33">
        <v>760</v>
      </c>
      <c r="GI9" s="33">
        <v>760</v>
      </c>
      <c r="GJ9" s="33">
        <v>760</v>
      </c>
      <c r="GK9" s="33">
        <v>770</v>
      </c>
      <c r="GL9" s="33">
        <v>770</v>
      </c>
      <c r="GM9" s="33">
        <v>750</v>
      </c>
      <c r="GN9" s="33">
        <v>750</v>
      </c>
      <c r="GO9" s="33">
        <v>750</v>
      </c>
      <c r="GP9" s="33">
        <v>750</v>
      </c>
      <c r="GQ9" s="33">
        <v>750</v>
      </c>
      <c r="GR9" s="33">
        <v>750</v>
      </c>
      <c r="GS9" s="33">
        <v>750</v>
      </c>
      <c r="GT9" s="33">
        <v>750</v>
      </c>
      <c r="GU9" s="33">
        <v>750</v>
      </c>
      <c r="GV9" s="33">
        <v>750</v>
      </c>
      <c r="GW9" s="33">
        <v>770</v>
      </c>
      <c r="GX9" s="33">
        <v>770</v>
      </c>
      <c r="GY9" s="33">
        <v>770</v>
      </c>
      <c r="GZ9" s="33">
        <v>770</v>
      </c>
      <c r="HA9" s="33">
        <v>770</v>
      </c>
      <c r="HB9" s="33">
        <v>770</v>
      </c>
      <c r="HC9" s="33">
        <v>820</v>
      </c>
      <c r="HD9" s="33">
        <v>820</v>
      </c>
      <c r="HE9" s="33">
        <v>880</v>
      </c>
      <c r="HF9" s="33">
        <v>890</v>
      </c>
      <c r="HG9" s="33">
        <v>890</v>
      </c>
      <c r="HH9" s="33">
        <v>890</v>
      </c>
      <c r="HI9" s="33">
        <v>950</v>
      </c>
      <c r="HJ9" s="33">
        <v>950</v>
      </c>
      <c r="HK9" s="33">
        <v>950</v>
      </c>
      <c r="HL9" s="33">
        <v>950</v>
      </c>
      <c r="HM9" s="33">
        <v>950</v>
      </c>
      <c r="HN9" s="33">
        <v>970</v>
      </c>
      <c r="HO9" s="33">
        <v>970</v>
      </c>
      <c r="HP9" s="33">
        <v>970</v>
      </c>
      <c r="HQ9" s="33">
        <v>970</v>
      </c>
      <c r="HR9" s="33">
        <v>980</v>
      </c>
      <c r="HS9" s="33">
        <v>980</v>
      </c>
      <c r="HT9" s="33">
        <v>980</v>
      </c>
      <c r="HU9" s="37">
        <v>980</v>
      </c>
      <c r="HV9" s="37">
        <v>980</v>
      </c>
      <c r="HW9" s="37">
        <v>980</v>
      </c>
      <c r="HX9" s="37">
        <v>980</v>
      </c>
      <c r="HY9" s="37">
        <v>980</v>
      </c>
      <c r="HZ9" s="37">
        <v>1000</v>
      </c>
      <c r="IA9" s="37">
        <v>1000</v>
      </c>
      <c r="IB9" s="37">
        <v>950</v>
      </c>
      <c r="IC9" s="37">
        <v>950</v>
      </c>
      <c r="ID9" s="37">
        <v>1000</v>
      </c>
      <c r="IE9" s="37">
        <v>1000</v>
      </c>
      <c r="IF9" s="37">
        <v>1000</v>
      </c>
      <c r="IG9" s="37">
        <v>1000</v>
      </c>
      <c r="IH9" s="37">
        <v>1000</v>
      </c>
      <c r="II9" s="37">
        <v>1000</v>
      </c>
      <c r="IJ9" s="37">
        <v>965</v>
      </c>
      <c r="IK9" s="37">
        <v>980</v>
      </c>
      <c r="IL9" s="37">
        <v>975</v>
      </c>
      <c r="IM9" s="37">
        <v>960</v>
      </c>
      <c r="IN9" s="37">
        <v>960</v>
      </c>
      <c r="IO9" s="37">
        <v>1015</v>
      </c>
      <c r="IP9" s="37">
        <v>1005</v>
      </c>
      <c r="IQ9" s="37">
        <v>980</v>
      </c>
      <c r="IR9" s="37">
        <v>965</v>
      </c>
      <c r="IS9" s="37">
        <v>940</v>
      </c>
      <c r="IT9" s="37">
        <v>940</v>
      </c>
      <c r="IU9" s="37">
        <v>925</v>
      </c>
      <c r="IV9" s="37">
        <v>920</v>
      </c>
      <c r="IW9" s="37">
        <v>1005</v>
      </c>
      <c r="IX9" s="37">
        <v>975</v>
      </c>
      <c r="IY9" s="37">
        <v>975</v>
      </c>
      <c r="IZ9" s="37">
        <v>940</v>
      </c>
      <c r="JA9" s="37">
        <v>940</v>
      </c>
      <c r="JB9" s="37">
        <v>885</v>
      </c>
      <c r="JC9" s="37">
        <v>885</v>
      </c>
      <c r="JD9" s="37">
        <v>870</v>
      </c>
      <c r="JE9" s="37">
        <v>865</v>
      </c>
      <c r="JF9" s="37">
        <v>820</v>
      </c>
      <c r="JG9" s="37">
        <v>810</v>
      </c>
      <c r="JH9" s="37">
        <v>810</v>
      </c>
      <c r="JI9" s="37">
        <v>825</v>
      </c>
      <c r="JJ9" s="37">
        <v>885</v>
      </c>
      <c r="JK9" s="37">
        <v>830</v>
      </c>
      <c r="JL9" s="37">
        <v>830</v>
      </c>
      <c r="JM9" s="37">
        <v>910</v>
      </c>
      <c r="JN9" s="37">
        <v>905</v>
      </c>
      <c r="JO9" s="37">
        <v>945</v>
      </c>
      <c r="JP9" s="37">
        <v>955</v>
      </c>
      <c r="JQ9" s="37">
        <v>1040</v>
      </c>
      <c r="JR9" s="37">
        <v>1000</v>
      </c>
      <c r="JS9" s="37">
        <v>1125</v>
      </c>
      <c r="JT9" s="37">
        <v>1100</v>
      </c>
      <c r="JU9" s="37">
        <v>1072</v>
      </c>
      <c r="JV9" s="37">
        <v>1072</v>
      </c>
      <c r="JW9" s="37">
        <v>1042</v>
      </c>
      <c r="JX9" s="37">
        <v>1035</v>
      </c>
      <c r="JY9" s="37" t="s">
        <v>323</v>
      </c>
      <c r="JZ9" s="37"/>
      <c r="KA9" s="37">
        <v>950</v>
      </c>
      <c r="KB9" s="37"/>
      <c r="KC9" s="37"/>
      <c r="KD9" s="37">
        <v>935</v>
      </c>
      <c r="KE9" s="37">
        <v>877</v>
      </c>
      <c r="KF9" s="37">
        <v>832</v>
      </c>
      <c r="KG9" s="37">
        <v>790</v>
      </c>
      <c r="KH9" s="37">
        <v>790</v>
      </c>
      <c r="KI9" s="37">
        <v>790</v>
      </c>
      <c r="KJ9" s="37"/>
      <c r="KK9" s="37"/>
      <c r="KL9" s="37"/>
      <c r="KM9" s="37"/>
      <c r="KN9" s="37">
        <v>715</v>
      </c>
      <c r="KO9" s="37">
        <v>690</v>
      </c>
      <c r="KP9" s="37"/>
      <c r="KQ9" s="37">
        <v>685</v>
      </c>
      <c r="KR9" s="37"/>
      <c r="KS9" s="37">
        <v>674</v>
      </c>
      <c r="KT9" s="37"/>
      <c r="KU9" s="37">
        <v>680</v>
      </c>
      <c r="KV9" s="37">
        <v>645</v>
      </c>
      <c r="KW9" s="37">
        <v>615</v>
      </c>
      <c r="KX9" s="37">
        <v>610</v>
      </c>
      <c r="KY9" s="37">
        <v>610</v>
      </c>
      <c r="KZ9" s="37">
        <v>610</v>
      </c>
      <c r="LA9" s="37">
        <v>615</v>
      </c>
      <c r="LB9" s="37">
        <v>620</v>
      </c>
      <c r="LC9" s="37">
        <v>622.5</v>
      </c>
      <c r="LD9" s="37"/>
      <c r="LE9" s="37"/>
      <c r="LF9" s="37"/>
      <c r="LG9" s="37">
        <v>660</v>
      </c>
      <c r="LH9" s="45">
        <f t="shared" si="2"/>
        <v>611.25</v>
      </c>
      <c r="LI9" s="45">
        <f t="shared" si="0"/>
        <v>621.25</v>
      </c>
      <c r="LJ9" s="45">
        <f t="shared" si="3"/>
        <v>543.33333333333337</v>
      </c>
      <c r="LK9" s="47">
        <f t="shared" si="4"/>
        <v>944.77272727272725</v>
      </c>
      <c r="LL9" s="35">
        <f t="shared" si="1"/>
        <v>4.0322580645162365E-3</v>
      </c>
    </row>
    <row r="10" spans="2:328" ht="33.75" x14ac:dyDescent="0.25">
      <c r="B10" s="19" t="s">
        <v>343</v>
      </c>
      <c r="C10" s="18" t="s">
        <v>88</v>
      </c>
      <c r="D10" s="4">
        <v>530</v>
      </c>
      <c r="E10" s="3">
        <v>535</v>
      </c>
      <c r="F10" s="3">
        <v>535</v>
      </c>
      <c r="G10" s="3">
        <v>535</v>
      </c>
      <c r="H10" s="3">
        <v>535</v>
      </c>
      <c r="I10" s="3">
        <v>535</v>
      </c>
      <c r="J10" s="3">
        <v>535</v>
      </c>
      <c r="K10" s="3">
        <v>535</v>
      </c>
      <c r="L10" s="3">
        <v>535</v>
      </c>
      <c r="M10" s="3">
        <v>535</v>
      </c>
      <c r="N10" s="3">
        <v>535</v>
      </c>
      <c r="O10" s="3">
        <v>535</v>
      </c>
      <c r="P10" s="3">
        <v>535</v>
      </c>
      <c r="Q10" s="3">
        <v>535</v>
      </c>
      <c r="R10" s="3">
        <v>535</v>
      </c>
      <c r="S10" s="3">
        <v>535</v>
      </c>
      <c r="T10" s="3">
        <v>535</v>
      </c>
      <c r="U10" s="3">
        <v>535</v>
      </c>
      <c r="V10" s="9">
        <v>535</v>
      </c>
      <c r="W10" s="3">
        <v>535</v>
      </c>
      <c r="X10" s="3">
        <v>535</v>
      </c>
      <c r="Y10" s="3">
        <v>535</v>
      </c>
      <c r="Z10" s="3">
        <v>535</v>
      </c>
      <c r="AA10" s="3">
        <v>535</v>
      </c>
      <c r="AB10" s="3">
        <v>535</v>
      </c>
      <c r="AC10" s="3">
        <v>535</v>
      </c>
      <c r="AD10" s="3">
        <v>535</v>
      </c>
      <c r="AE10" s="3">
        <v>535</v>
      </c>
      <c r="AF10" s="3">
        <v>535</v>
      </c>
      <c r="AG10" s="3">
        <v>535</v>
      </c>
      <c r="AH10" s="3">
        <v>535</v>
      </c>
      <c r="AI10" s="3">
        <v>535</v>
      </c>
      <c r="AJ10" s="3">
        <v>535</v>
      </c>
      <c r="AK10" s="3">
        <v>535</v>
      </c>
      <c r="AL10" s="3">
        <v>515</v>
      </c>
      <c r="AM10" s="3">
        <v>515</v>
      </c>
      <c r="AN10" s="3">
        <v>515</v>
      </c>
      <c r="AO10" s="3">
        <v>515</v>
      </c>
      <c r="AP10" s="3">
        <v>515</v>
      </c>
      <c r="AQ10" s="3">
        <v>495</v>
      </c>
      <c r="AR10" s="3">
        <v>495</v>
      </c>
      <c r="AS10" s="3">
        <v>495</v>
      </c>
      <c r="AT10" s="3">
        <v>495</v>
      </c>
      <c r="AU10" s="3">
        <v>495</v>
      </c>
      <c r="AV10" s="3">
        <v>485</v>
      </c>
      <c r="AW10" s="3">
        <v>485</v>
      </c>
      <c r="AX10" s="3">
        <v>485</v>
      </c>
      <c r="AY10" s="7">
        <v>485</v>
      </c>
      <c r="AZ10" s="3">
        <v>485</v>
      </c>
      <c r="BA10" s="3">
        <v>485</v>
      </c>
      <c r="BB10" s="3">
        <v>485</v>
      </c>
      <c r="BC10" s="3">
        <v>485</v>
      </c>
      <c r="BD10" s="3">
        <v>485</v>
      </c>
      <c r="BE10" s="3">
        <v>455</v>
      </c>
      <c r="BF10" s="3">
        <v>455</v>
      </c>
      <c r="BG10" s="3">
        <v>455</v>
      </c>
      <c r="BH10" s="3">
        <v>455</v>
      </c>
      <c r="BI10" s="3">
        <v>445</v>
      </c>
      <c r="BJ10" s="3">
        <v>445</v>
      </c>
      <c r="BK10" s="3">
        <v>445</v>
      </c>
      <c r="BL10" s="10">
        <v>445</v>
      </c>
      <c r="BM10" s="10">
        <v>440</v>
      </c>
      <c r="BN10" s="7">
        <v>440</v>
      </c>
      <c r="BO10" s="10">
        <v>440</v>
      </c>
      <c r="BP10" s="7">
        <v>440</v>
      </c>
      <c r="BQ10" s="10">
        <v>440</v>
      </c>
      <c r="BR10" s="7">
        <v>405</v>
      </c>
      <c r="BS10" s="10">
        <v>405</v>
      </c>
      <c r="BT10" s="7">
        <v>405</v>
      </c>
      <c r="BU10" s="10">
        <v>405</v>
      </c>
      <c r="BV10" s="10">
        <v>405</v>
      </c>
      <c r="BW10" s="7">
        <v>405</v>
      </c>
      <c r="BX10" s="10">
        <v>405</v>
      </c>
      <c r="BY10" s="7">
        <v>405</v>
      </c>
      <c r="BZ10" s="10">
        <v>405</v>
      </c>
      <c r="CA10" s="7">
        <v>405</v>
      </c>
      <c r="CB10" s="10">
        <v>455</v>
      </c>
      <c r="CC10" s="10">
        <v>455</v>
      </c>
      <c r="CD10" s="21">
        <v>455</v>
      </c>
      <c r="CE10" s="21">
        <v>455</v>
      </c>
      <c r="CF10" s="21">
        <v>455</v>
      </c>
      <c r="CG10" s="21">
        <v>455</v>
      </c>
      <c r="CH10" s="21">
        <v>455</v>
      </c>
      <c r="CI10" s="21">
        <v>455</v>
      </c>
      <c r="CJ10" s="21">
        <v>460</v>
      </c>
      <c r="CK10" s="21">
        <v>460</v>
      </c>
      <c r="CL10" s="21">
        <v>460</v>
      </c>
      <c r="CM10" s="21">
        <v>460</v>
      </c>
      <c r="CN10" s="21">
        <v>460</v>
      </c>
      <c r="CO10" s="21">
        <v>460</v>
      </c>
      <c r="CP10" s="21">
        <v>460</v>
      </c>
      <c r="CQ10" s="21">
        <v>460</v>
      </c>
      <c r="CR10" s="21">
        <v>460</v>
      </c>
      <c r="CS10" s="21">
        <v>460</v>
      </c>
      <c r="CT10" s="21">
        <v>460</v>
      </c>
      <c r="CU10" s="21">
        <v>455</v>
      </c>
      <c r="CV10" s="21">
        <v>455</v>
      </c>
      <c r="CW10" s="21">
        <v>455</v>
      </c>
      <c r="CX10" s="21">
        <v>455</v>
      </c>
      <c r="CY10" s="21">
        <v>465</v>
      </c>
      <c r="CZ10" s="21">
        <v>465</v>
      </c>
      <c r="DA10" s="21">
        <v>465</v>
      </c>
      <c r="DB10" s="21">
        <v>465</v>
      </c>
      <c r="DC10" s="21">
        <v>465</v>
      </c>
      <c r="DD10" s="21">
        <v>465</v>
      </c>
      <c r="DE10" s="21">
        <v>465</v>
      </c>
      <c r="DF10" s="21">
        <v>465</v>
      </c>
      <c r="DG10" s="21">
        <v>490</v>
      </c>
      <c r="DH10" s="21">
        <v>490</v>
      </c>
      <c r="DI10" s="21">
        <v>490</v>
      </c>
      <c r="DJ10" s="21">
        <v>490</v>
      </c>
      <c r="DK10" s="21">
        <v>530</v>
      </c>
      <c r="DL10" s="21">
        <v>530</v>
      </c>
      <c r="DM10" s="21">
        <v>530</v>
      </c>
      <c r="DN10" s="21">
        <v>530</v>
      </c>
      <c r="DO10" s="21">
        <v>540</v>
      </c>
      <c r="DP10" s="21">
        <v>540</v>
      </c>
      <c r="DQ10" s="21">
        <v>540</v>
      </c>
      <c r="DR10" s="21">
        <v>540</v>
      </c>
      <c r="DS10" s="21">
        <v>540</v>
      </c>
      <c r="DT10" s="21">
        <v>530</v>
      </c>
      <c r="DU10" s="21">
        <v>530</v>
      </c>
      <c r="DV10" s="21">
        <v>530</v>
      </c>
      <c r="DW10" s="21">
        <v>530</v>
      </c>
      <c r="DX10" s="21">
        <v>530</v>
      </c>
      <c r="DY10" s="21">
        <v>555</v>
      </c>
      <c r="DZ10" s="21">
        <v>555</v>
      </c>
      <c r="EA10" s="21">
        <v>555</v>
      </c>
      <c r="EB10" s="21">
        <v>570</v>
      </c>
      <c r="EC10" s="21">
        <v>570</v>
      </c>
      <c r="ED10" s="21">
        <v>570</v>
      </c>
      <c r="EE10" s="21">
        <v>570</v>
      </c>
      <c r="EF10" s="21">
        <v>570</v>
      </c>
      <c r="EG10" s="21">
        <v>570</v>
      </c>
      <c r="EH10" s="21">
        <v>570</v>
      </c>
      <c r="EI10" s="21">
        <v>570</v>
      </c>
      <c r="EJ10" s="21">
        <v>570</v>
      </c>
      <c r="EK10" s="21">
        <v>570</v>
      </c>
      <c r="EL10" s="21">
        <v>570</v>
      </c>
      <c r="EM10" s="21">
        <v>570</v>
      </c>
      <c r="EN10" s="21">
        <v>560</v>
      </c>
      <c r="EO10" s="21">
        <v>560</v>
      </c>
      <c r="EP10" s="21">
        <v>560</v>
      </c>
      <c r="EQ10" s="21">
        <v>560</v>
      </c>
      <c r="ER10" s="21">
        <v>560</v>
      </c>
      <c r="ES10" s="21">
        <v>560</v>
      </c>
      <c r="ET10" s="21">
        <v>560</v>
      </c>
      <c r="EU10" s="21">
        <v>560</v>
      </c>
      <c r="EV10" s="21">
        <v>560</v>
      </c>
      <c r="EW10" s="21">
        <v>560</v>
      </c>
      <c r="EX10" s="21">
        <v>560</v>
      </c>
      <c r="EY10" s="21">
        <v>560</v>
      </c>
      <c r="EZ10" s="21">
        <v>560</v>
      </c>
      <c r="FA10" s="21">
        <v>560</v>
      </c>
      <c r="FB10" s="21">
        <v>560</v>
      </c>
      <c r="FC10" s="21">
        <v>560</v>
      </c>
      <c r="FD10" s="21">
        <v>560</v>
      </c>
      <c r="FE10" s="21">
        <v>560</v>
      </c>
      <c r="FF10" s="21">
        <v>585</v>
      </c>
      <c r="FG10" s="33">
        <v>625</v>
      </c>
      <c r="FH10" s="33">
        <v>625</v>
      </c>
      <c r="FI10" s="33">
        <v>655</v>
      </c>
      <c r="FJ10" s="33">
        <v>655</v>
      </c>
      <c r="FK10" s="33">
        <v>655</v>
      </c>
      <c r="FL10" s="33">
        <v>655</v>
      </c>
      <c r="FM10" s="33">
        <v>680</v>
      </c>
      <c r="FN10" s="33">
        <v>680</v>
      </c>
      <c r="FO10" s="33">
        <v>680</v>
      </c>
      <c r="FP10" s="33">
        <v>720</v>
      </c>
      <c r="FQ10" s="33">
        <v>720</v>
      </c>
      <c r="FR10" s="33">
        <v>720</v>
      </c>
      <c r="FS10" s="33">
        <v>825</v>
      </c>
      <c r="FT10" s="33">
        <v>825</v>
      </c>
      <c r="FU10" s="33">
        <v>825</v>
      </c>
      <c r="FV10" s="33">
        <v>825</v>
      </c>
      <c r="FW10" s="33">
        <v>825</v>
      </c>
      <c r="FX10" s="33">
        <v>825</v>
      </c>
      <c r="FY10" s="33">
        <v>825</v>
      </c>
      <c r="FZ10" s="33">
        <v>825</v>
      </c>
      <c r="GA10" s="33">
        <v>825</v>
      </c>
      <c r="GB10" s="33">
        <v>825</v>
      </c>
      <c r="GC10" s="33">
        <v>810</v>
      </c>
      <c r="GD10" s="33">
        <v>810</v>
      </c>
      <c r="GE10" s="33">
        <v>810</v>
      </c>
      <c r="GF10" s="33">
        <v>810</v>
      </c>
      <c r="GG10" s="33">
        <v>810</v>
      </c>
      <c r="GH10" s="33">
        <v>810</v>
      </c>
      <c r="GI10" s="33">
        <v>810</v>
      </c>
      <c r="GJ10" s="33">
        <v>785</v>
      </c>
      <c r="GK10" s="33">
        <v>785</v>
      </c>
      <c r="GL10" s="33">
        <v>770</v>
      </c>
      <c r="GM10" s="33">
        <v>785</v>
      </c>
      <c r="GN10" s="33">
        <v>785</v>
      </c>
      <c r="GO10" s="33">
        <v>825</v>
      </c>
      <c r="GP10" s="33">
        <v>825</v>
      </c>
      <c r="GQ10" s="33">
        <v>825</v>
      </c>
      <c r="GR10" s="33">
        <v>825</v>
      </c>
      <c r="GS10" s="33">
        <v>825</v>
      </c>
      <c r="GT10" s="33">
        <v>825</v>
      </c>
      <c r="GU10" s="33">
        <v>825</v>
      </c>
      <c r="GV10" s="33">
        <v>845</v>
      </c>
      <c r="GW10" s="33">
        <v>845</v>
      </c>
      <c r="GX10" s="33">
        <v>845</v>
      </c>
      <c r="GY10" s="33">
        <v>845</v>
      </c>
      <c r="GZ10" s="33">
        <v>845</v>
      </c>
      <c r="HA10" s="33">
        <v>870</v>
      </c>
      <c r="HB10" s="33">
        <v>915</v>
      </c>
      <c r="HC10" s="33">
        <v>915</v>
      </c>
      <c r="HD10" s="33">
        <v>915</v>
      </c>
      <c r="HE10" s="33">
        <v>935</v>
      </c>
      <c r="HF10" s="33">
        <v>990</v>
      </c>
      <c r="HG10" s="33">
        <v>990</v>
      </c>
      <c r="HH10" s="33">
        <v>1015</v>
      </c>
      <c r="HI10" s="33">
        <v>1015</v>
      </c>
      <c r="HJ10" s="33">
        <v>1015</v>
      </c>
      <c r="HK10" s="33">
        <v>1015</v>
      </c>
      <c r="HL10" s="33">
        <v>1015</v>
      </c>
      <c r="HM10" s="33">
        <v>1015</v>
      </c>
      <c r="HN10" s="33">
        <v>1015</v>
      </c>
      <c r="HO10" s="33">
        <v>1015</v>
      </c>
      <c r="HP10" s="33">
        <v>1015</v>
      </c>
      <c r="HQ10" s="33">
        <v>1025</v>
      </c>
      <c r="HR10" s="33">
        <v>1025</v>
      </c>
      <c r="HS10" s="33">
        <v>1025</v>
      </c>
      <c r="HT10" s="33">
        <v>1025</v>
      </c>
      <c r="HU10" s="37">
        <v>1100</v>
      </c>
      <c r="HV10" s="37">
        <v>1100</v>
      </c>
      <c r="HW10" s="37">
        <v>1100</v>
      </c>
      <c r="HX10" s="37">
        <v>1120</v>
      </c>
      <c r="HY10" s="37">
        <v>1155</v>
      </c>
      <c r="HZ10" s="37">
        <v>1155</v>
      </c>
      <c r="IA10" s="37">
        <v>1350</v>
      </c>
      <c r="IB10" s="37">
        <v>1350</v>
      </c>
      <c r="IC10" s="37">
        <v>1350</v>
      </c>
      <c r="ID10" s="37">
        <v>1350</v>
      </c>
      <c r="IE10" s="37">
        <v>1350</v>
      </c>
      <c r="IF10" s="37">
        <v>1350</v>
      </c>
      <c r="IG10" s="37">
        <v>1175</v>
      </c>
      <c r="IH10" s="37">
        <v>1175</v>
      </c>
      <c r="II10" s="37">
        <v>1175</v>
      </c>
      <c r="IJ10" s="37">
        <v>1045</v>
      </c>
      <c r="IK10" s="37">
        <v>1040</v>
      </c>
      <c r="IL10" s="37">
        <v>1040</v>
      </c>
      <c r="IM10" s="37">
        <v>1020</v>
      </c>
      <c r="IN10" s="37">
        <v>1038</v>
      </c>
      <c r="IO10" s="37">
        <v>995</v>
      </c>
      <c r="IP10" s="37">
        <v>978</v>
      </c>
      <c r="IQ10" s="37">
        <v>983</v>
      </c>
      <c r="IR10" s="37">
        <v>968</v>
      </c>
      <c r="IS10" s="37">
        <v>965</v>
      </c>
      <c r="IT10" s="37">
        <v>958</v>
      </c>
      <c r="IU10" s="37">
        <v>920</v>
      </c>
      <c r="IV10" s="37">
        <v>905</v>
      </c>
      <c r="IW10" s="37">
        <v>930</v>
      </c>
      <c r="IX10" s="37">
        <v>975</v>
      </c>
      <c r="IY10" s="37">
        <v>982</v>
      </c>
      <c r="IZ10" s="37">
        <v>970</v>
      </c>
      <c r="JA10" s="37">
        <v>960</v>
      </c>
      <c r="JB10" s="37">
        <v>930</v>
      </c>
      <c r="JC10" s="37">
        <v>920</v>
      </c>
      <c r="JD10" s="37">
        <v>920</v>
      </c>
      <c r="JE10" s="37">
        <v>920</v>
      </c>
      <c r="JF10" s="37">
        <v>920</v>
      </c>
      <c r="JG10" s="37">
        <v>925</v>
      </c>
      <c r="JH10" s="37">
        <v>900</v>
      </c>
      <c r="JI10" s="37">
        <v>900</v>
      </c>
      <c r="JJ10" s="37">
        <v>920</v>
      </c>
      <c r="JK10" s="37">
        <v>890</v>
      </c>
      <c r="JL10" s="37">
        <v>890</v>
      </c>
      <c r="JM10" s="37">
        <v>980</v>
      </c>
      <c r="JN10" s="37">
        <v>980</v>
      </c>
      <c r="JO10" s="37">
        <v>980</v>
      </c>
      <c r="JP10" s="37">
        <v>1025</v>
      </c>
      <c r="JQ10" s="37">
        <v>1100</v>
      </c>
      <c r="JR10" s="37">
        <v>1115</v>
      </c>
      <c r="JS10" s="37">
        <v>1082</v>
      </c>
      <c r="JT10" s="37">
        <v>1072</v>
      </c>
      <c r="JU10" s="37">
        <v>1072</v>
      </c>
      <c r="JV10" s="37">
        <v>1067</v>
      </c>
      <c r="JW10" s="37">
        <v>1045</v>
      </c>
      <c r="JX10" s="37">
        <v>1035</v>
      </c>
      <c r="JY10" s="37">
        <v>1045</v>
      </c>
      <c r="JZ10" s="37">
        <v>990</v>
      </c>
      <c r="KA10" s="37">
        <v>890</v>
      </c>
      <c r="KB10" s="37">
        <v>910</v>
      </c>
      <c r="KC10" s="37">
        <v>860</v>
      </c>
      <c r="KD10" s="37">
        <v>820</v>
      </c>
      <c r="KE10" s="37">
        <v>810</v>
      </c>
      <c r="KF10" s="37">
        <v>740</v>
      </c>
      <c r="KG10" s="37">
        <v>700</v>
      </c>
      <c r="KH10" s="37">
        <v>710</v>
      </c>
      <c r="KI10" s="37">
        <v>735</v>
      </c>
      <c r="KJ10" s="37">
        <v>735</v>
      </c>
      <c r="KK10" s="37">
        <v>685</v>
      </c>
      <c r="KL10" s="37">
        <v>681.93949999999995</v>
      </c>
      <c r="KM10" s="37">
        <v>678.87900000000002</v>
      </c>
      <c r="KN10" s="37">
        <v>630</v>
      </c>
      <c r="KO10" s="37">
        <v>630</v>
      </c>
      <c r="KP10" s="37">
        <v>650</v>
      </c>
      <c r="KQ10" s="37">
        <v>662.5</v>
      </c>
      <c r="KR10" s="37">
        <v>667.5</v>
      </c>
      <c r="KS10" s="37">
        <v>680</v>
      </c>
      <c r="KT10" s="37">
        <v>675</v>
      </c>
      <c r="KU10" s="37">
        <v>695</v>
      </c>
      <c r="KV10" s="37">
        <v>685</v>
      </c>
      <c r="KW10" s="37">
        <v>705</v>
      </c>
      <c r="KX10" s="37">
        <v>660</v>
      </c>
      <c r="KY10" s="37">
        <v>627.5</v>
      </c>
      <c r="KZ10" s="37">
        <v>627.5</v>
      </c>
      <c r="LA10" s="37">
        <v>622.5</v>
      </c>
      <c r="LB10" s="37">
        <v>622.5</v>
      </c>
      <c r="LC10" s="37">
        <v>615</v>
      </c>
      <c r="LD10" s="37"/>
      <c r="LE10" s="37"/>
      <c r="LF10" s="37"/>
      <c r="LG10" s="37">
        <v>695</v>
      </c>
      <c r="LH10" s="45">
        <f t="shared" si="2"/>
        <v>634.375</v>
      </c>
      <c r="LI10" s="45">
        <f t="shared" si="0"/>
        <v>618.75</v>
      </c>
      <c r="LJ10" s="45">
        <f t="shared" si="3"/>
        <v>580.16949152542372</v>
      </c>
      <c r="LK10" s="47">
        <f t="shared" si="4"/>
        <v>1036.2424242424242</v>
      </c>
      <c r="LL10" s="35">
        <f t="shared" si="1"/>
        <v>-1.2048192771084376E-2</v>
      </c>
    </row>
    <row r="11" spans="2:328" ht="33.75" x14ac:dyDescent="0.25">
      <c r="B11" s="19" t="s">
        <v>344</v>
      </c>
      <c r="C11" s="18" t="s">
        <v>89</v>
      </c>
      <c r="D11" s="4">
        <v>580</v>
      </c>
      <c r="E11" s="3">
        <v>580</v>
      </c>
      <c r="F11" s="3">
        <v>580</v>
      </c>
      <c r="G11" s="3">
        <v>580</v>
      </c>
      <c r="H11" s="3">
        <v>580</v>
      </c>
      <c r="I11" s="3">
        <v>580</v>
      </c>
      <c r="J11" s="3">
        <v>580</v>
      </c>
      <c r="K11" s="3">
        <v>580</v>
      </c>
      <c r="L11" s="3">
        <v>580</v>
      </c>
      <c r="M11" s="3">
        <v>560</v>
      </c>
      <c r="N11" s="3">
        <v>560</v>
      </c>
      <c r="O11" s="3">
        <v>560</v>
      </c>
      <c r="P11" s="3">
        <v>560</v>
      </c>
      <c r="Q11" s="3">
        <v>560</v>
      </c>
      <c r="R11" s="3">
        <v>560</v>
      </c>
      <c r="S11" s="3">
        <v>560</v>
      </c>
      <c r="T11" s="3">
        <v>550</v>
      </c>
      <c r="U11" s="3">
        <v>550</v>
      </c>
      <c r="V11" s="9">
        <v>550</v>
      </c>
      <c r="W11" s="3">
        <v>550</v>
      </c>
      <c r="X11" s="3">
        <v>550</v>
      </c>
      <c r="Y11" s="3">
        <v>550</v>
      </c>
      <c r="Z11" s="3">
        <v>550</v>
      </c>
      <c r="AA11" s="3">
        <v>550</v>
      </c>
      <c r="AB11" s="3">
        <v>550</v>
      </c>
      <c r="AC11" s="3">
        <v>550</v>
      </c>
      <c r="AD11" s="3">
        <v>545</v>
      </c>
      <c r="AE11" s="3">
        <v>545</v>
      </c>
      <c r="AF11" s="3">
        <v>545</v>
      </c>
      <c r="AG11" s="3">
        <v>545</v>
      </c>
      <c r="AH11" s="3">
        <v>545</v>
      </c>
      <c r="AI11" s="3">
        <v>545</v>
      </c>
      <c r="AJ11" s="3">
        <v>545</v>
      </c>
      <c r="AK11" s="3">
        <v>545</v>
      </c>
      <c r="AL11" s="3">
        <v>545</v>
      </c>
      <c r="AM11" s="3">
        <v>520</v>
      </c>
      <c r="AN11" s="3">
        <v>520</v>
      </c>
      <c r="AO11" s="3">
        <v>520</v>
      </c>
      <c r="AP11" s="3">
        <v>520</v>
      </c>
      <c r="AQ11" s="3">
        <v>520</v>
      </c>
      <c r="AR11" s="3">
        <v>500</v>
      </c>
      <c r="AS11" s="3">
        <v>500</v>
      </c>
      <c r="AT11" s="3">
        <v>500</v>
      </c>
      <c r="AU11" s="3">
        <v>500</v>
      </c>
      <c r="AV11" s="3">
        <v>500</v>
      </c>
      <c r="AW11" s="3">
        <v>500</v>
      </c>
      <c r="AX11" s="3">
        <v>500</v>
      </c>
      <c r="AY11" s="7">
        <v>500</v>
      </c>
      <c r="AZ11" s="3">
        <v>500</v>
      </c>
      <c r="BA11" s="3">
        <v>500</v>
      </c>
      <c r="BB11" s="3">
        <v>500</v>
      </c>
      <c r="BC11" s="3">
        <v>500</v>
      </c>
      <c r="BD11" s="3">
        <v>500</v>
      </c>
      <c r="BE11" s="3">
        <v>500</v>
      </c>
      <c r="BF11" s="3">
        <v>500</v>
      </c>
      <c r="BG11" s="3">
        <v>500</v>
      </c>
      <c r="BH11" s="3">
        <v>500</v>
      </c>
      <c r="BI11" s="3">
        <v>500</v>
      </c>
      <c r="BJ11" s="3">
        <v>500</v>
      </c>
      <c r="BK11" s="3">
        <v>500</v>
      </c>
      <c r="BL11" s="10">
        <v>500</v>
      </c>
      <c r="BM11" s="10">
        <v>500</v>
      </c>
      <c r="BN11" s="7">
        <v>460</v>
      </c>
      <c r="BO11" s="10">
        <v>460</v>
      </c>
      <c r="BP11" s="7">
        <v>465</v>
      </c>
      <c r="BQ11" s="10">
        <v>465</v>
      </c>
      <c r="BR11" s="7">
        <v>465</v>
      </c>
      <c r="BS11" s="10">
        <v>465</v>
      </c>
      <c r="BT11" s="7">
        <v>465</v>
      </c>
      <c r="BU11" s="10">
        <v>465</v>
      </c>
      <c r="BV11" s="10">
        <v>465</v>
      </c>
      <c r="BW11" s="7">
        <v>465</v>
      </c>
      <c r="BX11" s="10">
        <v>490</v>
      </c>
      <c r="BY11" s="7">
        <v>490</v>
      </c>
      <c r="BZ11" s="10">
        <v>490</v>
      </c>
      <c r="CA11" s="7">
        <v>490</v>
      </c>
      <c r="CB11" s="10">
        <v>490</v>
      </c>
      <c r="CC11" s="10">
        <v>490</v>
      </c>
      <c r="CD11" s="21">
        <v>490</v>
      </c>
      <c r="CE11" s="21">
        <v>490</v>
      </c>
      <c r="CF11" s="21">
        <v>520</v>
      </c>
      <c r="CG11" s="21">
        <v>520</v>
      </c>
      <c r="CH11" s="21">
        <v>520</v>
      </c>
      <c r="CI11" s="21">
        <v>520</v>
      </c>
      <c r="CJ11" s="21">
        <v>520</v>
      </c>
      <c r="CK11" s="21">
        <v>520</v>
      </c>
      <c r="CL11" s="21">
        <v>520</v>
      </c>
      <c r="CM11" s="21">
        <v>520</v>
      </c>
      <c r="CN11" s="21">
        <v>520</v>
      </c>
      <c r="CO11" s="21">
        <v>520</v>
      </c>
      <c r="CP11" s="21">
        <v>520</v>
      </c>
      <c r="CQ11" s="21">
        <v>520</v>
      </c>
      <c r="CR11" s="21">
        <v>520</v>
      </c>
      <c r="CS11" s="21">
        <v>520</v>
      </c>
      <c r="CT11" s="21">
        <v>520</v>
      </c>
      <c r="CU11" s="21">
        <v>520</v>
      </c>
      <c r="CV11" s="21">
        <v>520</v>
      </c>
      <c r="CW11" s="21">
        <v>520</v>
      </c>
      <c r="CX11" s="21">
        <v>520</v>
      </c>
      <c r="CY11" s="21">
        <v>520</v>
      </c>
      <c r="CZ11" s="21">
        <v>530</v>
      </c>
      <c r="DA11" s="21">
        <v>530</v>
      </c>
      <c r="DB11" s="21">
        <v>530</v>
      </c>
      <c r="DC11" s="21">
        <v>530</v>
      </c>
      <c r="DD11" s="21">
        <v>530</v>
      </c>
      <c r="DE11" s="21">
        <v>530</v>
      </c>
      <c r="DF11" s="21">
        <v>530</v>
      </c>
      <c r="DG11" s="21">
        <v>540</v>
      </c>
      <c r="DH11" s="21">
        <v>540</v>
      </c>
      <c r="DI11" s="21">
        <v>540</v>
      </c>
      <c r="DJ11" s="21">
        <v>540</v>
      </c>
      <c r="DK11" s="21">
        <v>540</v>
      </c>
      <c r="DL11" s="21">
        <v>560</v>
      </c>
      <c r="DM11" s="21">
        <v>560</v>
      </c>
      <c r="DN11" s="21">
        <v>560</v>
      </c>
      <c r="DO11" s="21">
        <v>560</v>
      </c>
      <c r="DP11" s="21">
        <v>560</v>
      </c>
      <c r="DQ11" s="21">
        <v>560</v>
      </c>
      <c r="DR11" s="21">
        <v>560</v>
      </c>
      <c r="DS11" s="21">
        <v>560</v>
      </c>
      <c r="DT11" s="21">
        <v>570</v>
      </c>
      <c r="DU11" s="21">
        <v>570</v>
      </c>
      <c r="DV11" s="21">
        <v>590</v>
      </c>
      <c r="DW11" s="21">
        <v>590</v>
      </c>
      <c r="DX11" s="21">
        <v>590</v>
      </c>
      <c r="DY11" s="21">
        <v>590</v>
      </c>
      <c r="DZ11" s="21">
        <v>600</v>
      </c>
      <c r="EA11" s="21">
        <v>600</v>
      </c>
      <c r="EB11" s="21">
        <v>600</v>
      </c>
      <c r="EC11" s="21">
        <v>600</v>
      </c>
      <c r="ED11" s="21">
        <v>600</v>
      </c>
      <c r="EE11" s="21">
        <v>600</v>
      </c>
      <c r="EF11" s="21">
        <v>600</v>
      </c>
      <c r="EG11" s="21">
        <v>600</v>
      </c>
      <c r="EH11" s="21">
        <v>600</v>
      </c>
      <c r="EI11" s="21">
        <v>600</v>
      </c>
      <c r="EJ11" s="21">
        <v>595</v>
      </c>
      <c r="EK11" s="21">
        <v>595</v>
      </c>
      <c r="EL11" s="21">
        <v>595</v>
      </c>
      <c r="EM11" s="21">
        <v>595</v>
      </c>
      <c r="EN11" s="21">
        <v>595</v>
      </c>
      <c r="EO11" s="21">
        <v>595</v>
      </c>
      <c r="EP11" s="21">
        <v>595</v>
      </c>
      <c r="EQ11" s="21">
        <v>595</v>
      </c>
      <c r="ER11" s="21">
        <v>595</v>
      </c>
      <c r="ES11" s="21">
        <v>595</v>
      </c>
      <c r="ET11" s="21">
        <v>595</v>
      </c>
      <c r="EU11" s="21">
        <v>595</v>
      </c>
      <c r="EV11" s="21">
        <v>595</v>
      </c>
      <c r="EW11" s="21">
        <v>595</v>
      </c>
      <c r="EX11" s="21">
        <v>595</v>
      </c>
      <c r="EY11" s="21">
        <v>595</v>
      </c>
      <c r="EZ11" s="21">
        <v>600</v>
      </c>
      <c r="FA11" s="21">
        <v>600</v>
      </c>
      <c r="FB11" s="21">
        <v>600</v>
      </c>
      <c r="FC11" s="21">
        <v>620</v>
      </c>
      <c r="FD11" s="21">
        <v>620</v>
      </c>
      <c r="FE11" s="21">
        <v>620</v>
      </c>
      <c r="FF11" s="21">
        <v>630</v>
      </c>
      <c r="FG11" s="33">
        <v>630</v>
      </c>
      <c r="FH11" s="33">
        <v>630</v>
      </c>
      <c r="FI11" s="33">
        <v>630</v>
      </c>
      <c r="FJ11" s="33">
        <v>660</v>
      </c>
      <c r="FK11" s="33">
        <v>660</v>
      </c>
      <c r="FL11" s="33">
        <v>660</v>
      </c>
      <c r="FM11" s="33">
        <v>660</v>
      </c>
      <c r="FN11" s="33">
        <v>700</v>
      </c>
      <c r="FO11" s="33">
        <v>700</v>
      </c>
      <c r="FP11" s="33">
        <v>700</v>
      </c>
      <c r="FQ11" s="33">
        <v>730</v>
      </c>
      <c r="FR11" s="33">
        <v>730</v>
      </c>
      <c r="FS11" s="33">
        <v>800</v>
      </c>
      <c r="FT11" s="33">
        <v>800</v>
      </c>
      <c r="FU11" s="33">
        <v>800</v>
      </c>
      <c r="FV11" s="33">
        <v>800</v>
      </c>
      <c r="FW11" s="33">
        <v>800</v>
      </c>
      <c r="FX11" s="33">
        <v>800</v>
      </c>
      <c r="FY11" s="33">
        <v>800</v>
      </c>
      <c r="FZ11" s="33">
        <v>900</v>
      </c>
      <c r="GA11" s="33">
        <v>900</v>
      </c>
      <c r="GB11" s="33">
        <v>900</v>
      </c>
      <c r="GC11" s="33">
        <v>900</v>
      </c>
      <c r="GD11" s="33">
        <v>900</v>
      </c>
      <c r="GE11" s="33">
        <v>900</v>
      </c>
      <c r="GF11" s="33">
        <v>900</v>
      </c>
      <c r="GG11" s="33">
        <v>790</v>
      </c>
      <c r="GH11" s="33">
        <v>790</v>
      </c>
      <c r="GI11" s="33">
        <v>790</v>
      </c>
      <c r="GJ11" s="33">
        <v>790</v>
      </c>
      <c r="GK11" s="33">
        <v>790</v>
      </c>
      <c r="GL11" s="33">
        <v>790</v>
      </c>
      <c r="GM11" s="33">
        <v>790</v>
      </c>
      <c r="GN11" s="33">
        <v>790</v>
      </c>
      <c r="GO11" s="33">
        <v>790</v>
      </c>
      <c r="GP11" s="33">
        <v>800</v>
      </c>
      <c r="GQ11" s="33">
        <v>800</v>
      </c>
      <c r="GR11" s="33">
        <v>800</v>
      </c>
      <c r="GS11" s="33">
        <v>800</v>
      </c>
      <c r="GT11" s="33">
        <v>800</v>
      </c>
      <c r="GU11" s="33">
        <v>800</v>
      </c>
      <c r="GV11" s="33">
        <v>800</v>
      </c>
      <c r="GW11" s="33">
        <v>800</v>
      </c>
      <c r="GX11" s="33">
        <v>800</v>
      </c>
      <c r="GY11" s="33">
        <v>800</v>
      </c>
      <c r="GZ11" s="33">
        <v>800</v>
      </c>
      <c r="HA11" s="33">
        <v>800</v>
      </c>
      <c r="HB11" s="33">
        <v>800</v>
      </c>
      <c r="HC11" s="33">
        <v>840</v>
      </c>
      <c r="HD11" s="33">
        <v>840</v>
      </c>
      <c r="HE11" s="33">
        <v>850</v>
      </c>
      <c r="HF11" s="33">
        <v>930</v>
      </c>
      <c r="HG11" s="33">
        <v>930</v>
      </c>
      <c r="HH11" s="33">
        <v>930</v>
      </c>
      <c r="HI11" s="33">
        <v>1100</v>
      </c>
      <c r="HJ11" s="33">
        <v>1100</v>
      </c>
      <c r="HK11" s="33">
        <v>1100</v>
      </c>
      <c r="HL11" s="33">
        <v>1100</v>
      </c>
      <c r="HM11" s="33">
        <v>1100</v>
      </c>
      <c r="HN11" s="33">
        <v>1100</v>
      </c>
      <c r="HO11" s="33">
        <v>1100</v>
      </c>
      <c r="HP11" s="33">
        <v>1100</v>
      </c>
      <c r="HQ11" s="33">
        <v>1100</v>
      </c>
      <c r="HR11" s="33">
        <v>1030</v>
      </c>
      <c r="HS11" s="33">
        <v>1030</v>
      </c>
      <c r="HT11" s="33">
        <v>1030</v>
      </c>
      <c r="HU11" s="37">
        <v>1030</v>
      </c>
      <c r="HV11" s="37">
        <v>1030</v>
      </c>
      <c r="HW11" s="37">
        <v>1030</v>
      </c>
      <c r="HX11" s="37">
        <v>1030</v>
      </c>
      <c r="HY11" s="37">
        <v>1030</v>
      </c>
      <c r="HZ11" s="37">
        <v>1070</v>
      </c>
      <c r="IA11" s="37">
        <v>1070</v>
      </c>
      <c r="IB11" s="37">
        <v>990</v>
      </c>
      <c r="IC11" s="37">
        <v>990</v>
      </c>
      <c r="ID11" s="37">
        <v>1100</v>
      </c>
      <c r="IE11" s="37">
        <v>1100</v>
      </c>
      <c r="IF11" s="37">
        <v>1100</v>
      </c>
      <c r="IG11" s="37">
        <v>1020</v>
      </c>
      <c r="IH11" s="37">
        <v>1020</v>
      </c>
      <c r="II11" s="37">
        <v>1020</v>
      </c>
      <c r="IJ11" s="37">
        <v>935</v>
      </c>
      <c r="IK11" s="37">
        <v>970</v>
      </c>
      <c r="IL11" s="37">
        <v>985</v>
      </c>
      <c r="IM11" s="37">
        <v>985</v>
      </c>
      <c r="IN11" s="37">
        <v>985</v>
      </c>
      <c r="IO11" s="37">
        <v>1065</v>
      </c>
      <c r="IP11" s="37">
        <v>1065</v>
      </c>
      <c r="IQ11" s="37">
        <v>1065</v>
      </c>
      <c r="IR11" s="37">
        <v>1010</v>
      </c>
      <c r="IS11" s="37">
        <v>1005</v>
      </c>
      <c r="IT11" s="37">
        <v>1005</v>
      </c>
      <c r="IU11" s="37">
        <v>995</v>
      </c>
      <c r="IV11" s="37">
        <v>1040</v>
      </c>
      <c r="IW11" s="37">
        <v>1060</v>
      </c>
      <c r="IX11" s="37">
        <v>1060</v>
      </c>
      <c r="IY11" s="37">
        <v>1060</v>
      </c>
      <c r="IZ11" s="37">
        <v>960</v>
      </c>
      <c r="JA11" s="37">
        <v>960</v>
      </c>
      <c r="JB11" s="37">
        <v>925</v>
      </c>
      <c r="JC11" s="37">
        <v>915</v>
      </c>
      <c r="JD11" s="37">
        <v>910</v>
      </c>
      <c r="JE11" s="37">
        <v>910</v>
      </c>
      <c r="JF11" s="37">
        <v>892.5</v>
      </c>
      <c r="JG11" s="37">
        <v>890</v>
      </c>
      <c r="JH11" s="37">
        <v>890</v>
      </c>
      <c r="JI11" s="37">
        <v>890</v>
      </c>
      <c r="JJ11" s="37">
        <v>915</v>
      </c>
      <c r="JK11" s="37">
        <v>890</v>
      </c>
      <c r="JL11" s="37">
        <v>890</v>
      </c>
      <c r="JM11" s="37">
        <v>905</v>
      </c>
      <c r="JN11" s="37">
        <v>950</v>
      </c>
      <c r="JO11" s="37">
        <v>957</v>
      </c>
      <c r="JP11" s="37">
        <v>970</v>
      </c>
      <c r="JQ11" s="37">
        <v>1028.5</v>
      </c>
      <c r="JR11" s="37">
        <v>1010</v>
      </c>
      <c r="JS11" s="37">
        <v>1025</v>
      </c>
      <c r="JT11" s="37">
        <v>1035</v>
      </c>
      <c r="JU11" s="37">
        <v>1045</v>
      </c>
      <c r="JV11" s="37">
        <v>1035</v>
      </c>
      <c r="JW11" s="37">
        <v>1035</v>
      </c>
      <c r="JX11" s="37">
        <v>1020</v>
      </c>
      <c r="JY11" s="37" t="s">
        <v>323</v>
      </c>
      <c r="JZ11" s="37"/>
      <c r="KA11" s="37">
        <v>960</v>
      </c>
      <c r="KB11" s="37"/>
      <c r="KC11" s="37"/>
      <c r="KD11" s="37">
        <v>880</v>
      </c>
      <c r="KE11" s="37">
        <v>865</v>
      </c>
      <c r="KF11" s="37">
        <v>845</v>
      </c>
      <c r="KG11" s="37">
        <v>845</v>
      </c>
      <c r="KH11" s="37">
        <v>795</v>
      </c>
      <c r="KI11" s="37">
        <v>795</v>
      </c>
      <c r="KJ11" s="37"/>
      <c r="KK11" s="37"/>
      <c r="KL11" s="37"/>
      <c r="KM11" s="37"/>
      <c r="KN11" s="37">
        <v>665</v>
      </c>
      <c r="KO11" s="37">
        <v>665</v>
      </c>
      <c r="KP11" s="37"/>
      <c r="KQ11" s="37">
        <v>675</v>
      </c>
      <c r="KR11" s="37"/>
      <c r="KS11" s="37"/>
      <c r="KT11" s="37">
        <v>685</v>
      </c>
      <c r="KU11" s="37">
        <v>685</v>
      </c>
      <c r="KV11" s="37">
        <v>665</v>
      </c>
      <c r="KW11" s="37">
        <v>635</v>
      </c>
      <c r="KX11" s="37">
        <v>615</v>
      </c>
      <c r="KY11" s="37">
        <v>615</v>
      </c>
      <c r="KZ11" s="37">
        <v>585</v>
      </c>
      <c r="LA11" s="37">
        <v>585</v>
      </c>
      <c r="LB11" s="37">
        <v>585</v>
      </c>
      <c r="LC11" s="37">
        <v>610</v>
      </c>
      <c r="LD11" s="37"/>
      <c r="LE11" s="37"/>
      <c r="LF11" s="37"/>
      <c r="LG11" s="37">
        <v>665</v>
      </c>
      <c r="LH11" s="45">
        <f t="shared" si="2"/>
        <v>600</v>
      </c>
      <c r="LI11" s="45">
        <f t="shared" si="0"/>
        <v>597.5</v>
      </c>
      <c r="LJ11" s="45">
        <f t="shared" si="3"/>
        <v>607.76836158192089</v>
      </c>
      <c r="LK11" s="47">
        <f t="shared" si="4"/>
        <v>1003.1515151515151</v>
      </c>
      <c r="LL11" s="35">
        <f t="shared" si="1"/>
        <v>4.2735042735042805E-2</v>
      </c>
    </row>
    <row r="12" spans="2:328" ht="33.75" x14ac:dyDescent="0.25">
      <c r="B12" s="19" t="s">
        <v>345</v>
      </c>
      <c r="C12" s="18" t="s">
        <v>90</v>
      </c>
      <c r="D12" s="4">
        <v>540</v>
      </c>
      <c r="E12" s="3">
        <v>555</v>
      </c>
      <c r="F12" s="3">
        <v>555</v>
      </c>
      <c r="G12" s="3">
        <v>555</v>
      </c>
      <c r="H12" s="3">
        <v>555</v>
      </c>
      <c r="I12" s="3">
        <v>555</v>
      </c>
      <c r="J12" s="3">
        <v>555</v>
      </c>
      <c r="K12" s="3">
        <v>555</v>
      </c>
      <c r="L12" s="3">
        <v>555</v>
      </c>
      <c r="M12" s="3">
        <v>555</v>
      </c>
      <c r="N12" s="3">
        <v>555</v>
      </c>
      <c r="O12" s="3">
        <v>555</v>
      </c>
      <c r="P12" s="3">
        <v>555</v>
      </c>
      <c r="Q12" s="3">
        <v>555</v>
      </c>
      <c r="R12" s="3">
        <v>555</v>
      </c>
      <c r="S12" s="3">
        <v>555</v>
      </c>
      <c r="T12" s="3">
        <v>555</v>
      </c>
      <c r="U12" s="3">
        <v>555</v>
      </c>
      <c r="V12" s="9">
        <v>555</v>
      </c>
      <c r="W12" s="3">
        <v>555</v>
      </c>
      <c r="X12" s="3">
        <v>555</v>
      </c>
      <c r="Y12" s="3">
        <v>555</v>
      </c>
      <c r="Z12" s="3">
        <v>555</v>
      </c>
      <c r="AA12" s="3">
        <v>555</v>
      </c>
      <c r="AB12" s="3">
        <v>555</v>
      </c>
      <c r="AC12" s="3">
        <v>555</v>
      </c>
      <c r="AD12" s="3">
        <v>555</v>
      </c>
      <c r="AE12" s="3">
        <v>555</v>
      </c>
      <c r="AF12" s="3">
        <v>555</v>
      </c>
      <c r="AG12" s="3">
        <v>520</v>
      </c>
      <c r="AH12" s="3">
        <v>520</v>
      </c>
      <c r="AI12" s="3">
        <v>520</v>
      </c>
      <c r="AJ12" s="3">
        <v>520</v>
      </c>
      <c r="AK12" s="3">
        <v>520</v>
      </c>
      <c r="AL12" s="3">
        <v>520</v>
      </c>
      <c r="AM12" s="3">
        <v>520</v>
      </c>
      <c r="AN12" s="3">
        <v>520</v>
      </c>
      <c r="AO12" s="3">
        <v>520</v>
      </c>
      <c r="AP12" s="3">
        <v>520</v>
      </c>
      <c r="AQ12" s="3">
        <v>520</v>
      </c>
      <c r="AR12" s="3">
        <v>520</v>
      </c>
      <c r="AS12" s="3">
        <v>520</v>
      </c>
      <c r="AT12" s="3">
        <v>520</v>
      </c>
      <c r="AU12" s="3">
        <v>500</v>
      </c>
      <c r="AV12" s="3">
        <v>500</v>
      </c>
      <c r="AW12" s="3">
        <v>500</v>
      </c>
      <c r="AX12" s="3">
        <v>500</v>
      </c>
      <c r="AY12" s="7">
        <v>500</v>
      </c>
      <c r="AZ12" s="3">
        <v>500</v>
      </c>
      <c r="BA12" s="3">
        <v>500</v>
      </c>
      <c r="BB12" s="3">
        <v>500</v>
      </c>
      <c r="BC12" s="3">
        <v>500</v>
      </c>
      <c r="BD12" s="3">
        <v>500</v>
      </c>
      <c r="BE12" s="3">
        <v>500</v>
      </c>
      <c r="BF12" s="3">
        <v>500</v>
      </c>
      <c r="BG12" s="3">
        <v>500</v>
      </c>
      <c r="BH12" s="3">
        <v>500</v>
      </c>
      <c r="BI12" s="3">
        <v>500</v>
      </c>
      <c r="BJ12" s="3">
        <v>500</v>
      </c>
      <c r="BK12" s="3">
        <v>490</v>
      </c>
      <c r="BL12" s="10">
        <v>490</v>
      </c>
      <c r="BM12" s="10">
        <v>490</v>
      </c>
      <c r="BN12" s="7">
        <v>490</v>
      </c>
      <c r="BO12" s="10">
        <v>490</v>
      </c>
      <c r="BP12" s="7">
        <v>490</v>
      </c>
      <c r="BQ12" s="10">
        <v>460</v>
      </c>
      <c r="BR12" s="7">
        <v>460</v>
      </c>
      <c r="BS12" s="10">
        <v>460</v>
      </c>
      <c r="BT12" s="7">
        <v>420</v>
      </c>
      <c r="BU12" s="10">
        <v>420</v>
      </c>
      <c r="BV12" s="10">
        <v>420</v>
      </c>
      <c r="BW12" s="7">
        <v>420</v>
      </c>
      <c r="BX12" s="10">
        <v>420</v>
      </c>
      <c r="BY12" s="7">
        <v>420</v>
      </c>
      <c r="BZ12" s="10">
        <v>460</v>
      </c>
      <c r="CA12" s="7">
        <v>460</v>
      </c>
      <c r="CB12" s="10">
        <v>460</v>
      </c>
      <c r="CC12" s="10">
        <v>460</v>
      </c>
      <c r="CD12" s="21">
        <v>470</v>
      </c>
      <c r="CE12" s="21">
        <v>470</v>
      </c>
      <c r="CF12" s="21">
        <v>470</v>
      </c>
      <c r="CG12" s="21">
        <v>470</v>
      </c>
      <c r="CH12" s="21">
        <v>470</v>
      </c>
      <c r="CI12" s="21">
        <v>480</v>
      </c>
      <c r="CJ12" s="21">
        <v>480</v>
      </c>
      <c r="CK12" s="21">
        <v>480</v>
      </c>
      <c r="CL12" s="21">
        <v>480</v>
      </c>
      <c r="CM12" s="21">
        <v>480</v>
      </c>
      <c r="CN12" s="21">
        <v>480</v>
      </c>
      <c r="CO12" s="21">
        <v>480</v>
      </c>
      <c r="CP12" s="21">
        <v>480</v>
      </c>
      <c r="CQ12" s="21">
        <v>480</v>
      </c>
      <c r="CR12" s="21">
        <v>480</v>
      </c>
      <c r="CS12" s="21">
        <v>480</v>
      </c>
      <c r="CT12" s="21">
        <v>470</v>
      </c>
      <c r="CU12" s="21">
        <v>470</v>
      </c>
      <c r="CV12" s="21">
        <v>470</v>
      </c>
      <c r="CW12" s="21">
        <v>470</v>
      </c>
      <c r="CX12" s="21">
        <v>470</v>
      </c>
      <c r="CY12" s="21">
        <v>470</v>
      </c>
      <c r="CZ12" s="21">
        <v>470</v>
      </c>
      <c r="DA12" s="21">
        <v>470</v>
      </c>
      <c r="DB12" s="21">
        <v>470</v>
      </c>
      <c r="DC12" s="21">
        <v>470</v>
      </c>
      <c r="DD12" s="21">
        <v>470</v>
      </c>
      <c r="DE12" s="21">
        <v>470</v>
      </c>
      <c r="DF12" s="21">
        <v>470</v>
      </c>
      <c r="DG12" s="21">
        <v>470</v>
      </c>
      <c r="DH12" s="21">
        <v>470</v>
      </c>
      <c r="DI12" s="21">
        <v>470</v>
      </c>
      <c r="DJ12" s="21">
        <v>550</v>
      </c>
      <c r="DK12" s="21">
        <v>550</v>
      </c>
      <c r="DL12" s="21">
        <v>550</v>
      </c>
      <c r="DM12" s="21">
        <v>550</v>
      </c>
      <c r="DN12" s="21">
        <v>550</v>
      </c>
      <c r="DO12" s="21">
        <v>550</v>
      </c>
      <c r="DP12" s="21">
        <v>550</v>
      </c>
      <c r="DQ12" s="21">
        <v>550</v>
      </c>
      <c r="DR12" s="21">
        <v>550</v>
      </c>
      <c r="DS12" s="21">
        <v>550</v>
      </c>
      <c r="DT12" s="21">
        <v>550</v>
      </c>
      <c r="DU12" s="21">
        <v>550</v>
      </c>
      <c r="DV12" s="21">
        <v>555</v>
      </c>
      <c r="DW12" s="21">
        <v>555</v>
      </c>
      <c r="DX12" s="21">
        <v>555</v>
      </c>
      <c r="DY12" s="21">
        <v>555</v>
      </c>
      <c r="DZ12" s="21">
        <v>555</v>
      </c>
      <c r="EA12" s="21">
        <v>565</v>
      </c>
      <c r="EB12" s="21">
        <v>565</v>
      </c>
      <c r="EC12" s="21">
        <v>565</v>
      </c>
      <c r="ED12" s="21">
        <v>565</v>
      </c>
      <c r="EE12" s="21">
        <v>565</v>
      </c>
      <c r="EF12" s="21">
        <v>565</v>
      </c>
      <c r="EG12" s="21">
        <v>565</v>
      </c>
      <c r="EH12" s="21">
        <v>565</v>
      </c>
      <c r="EI12" s="21">
        <v>565</v>
      </c>
      <c r="EJ12" s="21">
        <v>565</v>
      </c>
      <c r="EK12" s="21">
        <v>565</v>
      </c>
      <c r="EL12" s="21">
        <v>565</v>
      </c>
      <c r="EM12" s="21">
        <v>550</v>
      </c>
      <c r="EN12" s="21">
        <v>550</v>
      </c>
      <c r="EO12" s="21">
        <v>550</v>
      </c>
      <c r="EP12" s="21">
        <v>550</v>
      </c>
      <c r="EQ12" s="21">
        <v>550</v>
      </c>
      <c r="ER12" s="21">
        <v>550</v>
      </c>
      <c r="ES12" s="21">
        <v>550</v>
      </c>
      <c r="ET12" s="21">
        <v>550</v>
      </c>
      <c r="EU12" s="21">
        <v>550</v>
      </c>
      <c r="EV12" s="21">
        <v>550</v>
      </c>
      <c r="EW12" s="21">
        <v>550</v>
      </c>
      <c r="EX12" s="21">
        <v>550</v>
      </c>
      <c r="EY12" s="21">
        <v>550</v>
      </c>
      <c r="EZ12" s="21">
        <v>550</v>
      </c>
      <c r="FA12" s="21">
        <v>550</v>
      </c>
      <c r="FB12" s="21">
        <v>550</v>
      </c>
      <c r="FC12" s="21">
        <v>550</v>
      </c>
      <c r="FD12" s="21">
        <v>550</v>
      </c>
      <c r="FE12" s="21">
        <v>590</v>
      </c>
      <c r="FF12" s="21">
        <v>640</v>
      </c>
      <c r="FG12" s="33">
        <v>640</v>
      </c>
      <c r="FH12" s="33">
        <v>670</v>
      </c>
      <c r="FI12" s="33">
        <v>670</v>
      </c>
      <c r="FJ12" s="33">
        <v>670</v>
      </c>
      <c r="FK12" s="33">
        <v>670</v>
      </c>
      <c r="FL12" s="33">
        <v>710</v>
      </c>
      <c r="FM12" s="33">
        <v>710</v>
      </c>
      <c r="FN12" s="33">
        <v>710</v>
      </c>
      <c r="FO12" s="33">
        <v>710</v>
      </c>
      <c r="FP12" s="33">
        <v>710</v>
      </c>
      <c r="FQ12" s="33">
        <v>710</v>
      </c>
      <c r="FR12" s="33">
        <v>710</v>
      </c>
      <c r="FS12" s="33">
        <v>830</v>
      </c>
      <c r="FT12" s="33">
        <v>830</v>
      </c>
      <c r="FU12" s="33">
        <v>840</v>
      </c>
      <c r="FV12" s="33">
        <v>840</v>
      </c>
      <c r="FW12" s="33">
        <v>840</v>
      </c>
      <c r="FX12" s="33">
        <v>810</v>
      </c>
      <c r="FY12" s="33">
        <v>810</v>
      </c>
      <c r="FZ12" s="33">
        <v>810</v>
      </c>
      <c r="GA12" s="33">
        <v>810</v>
      </c>
      <c r="GB12" s="33">
        <v>805</v>
      </c>
      <c r="GC12" s="33">
        <v>805</v>
      </c>
      <c r="GD12" s="33">
        <v>805</v>
      </c>
      <c r="GE12" s="33">
        <v>805</v>
      </c>
      <c r="GF12" s="33">
        <v>800</v>
      </c>
      <c r="GG12" s="33">
        <v>800</v>
      </c>
      <c r="GH12" s="33">
        <v>800</v>
      </c>
      <c r="GI12" s="33">
        <v>800</v>
      </c>
      <c r="GJ12" s="33">
        <v>800</v>
      </c>
      <c r="GK12" s="33">
        <v>800</v>
      </c>
      <c r="GL12" s="33">
        <v>800</v>
      </c>
      <c r="GM12" s="33">
        <v>800</v>
      </c>
      <c r="GN12" s="33">
        <v>800</v>
      </c>
      <c r="GO12" s="33">
        <v>800</v>
      </c>
      <c r="GP12" s="33">
        <v>800</v>
      </c>
      <c r="GQ12" s="33">
        <v>800</v>
      </c>
      <c r="GR12" s="33">
        <v>800</v>
      </c>
      <c r="GS12" s="33">
        <v>800</v>
      </c>
      <c r="GT12" s="33">
        <v>800</v>
      </c>
      <c r="GU12" s="33">
        <v>870</v>
      </c>
      <c r="GV12" s="33">
        <v>870</v>
      </c>
      <c r="GW12" s="33">
        <v>870</v>
      </c>
      <c r="GX12" s="33">
        <v>870</v>
      </c>
      <c r="GY12" s="33">
        <v>875</v>
      </c>
      <c r="GZ12" s="33">
        <v>875</v>
      </c>
      <c r="HA12" s="33">
        <v>940</v>
      </c>
      <c r="HB12" s="33">
        <v>940</v>
      </c>
      <c r="HC12" s="33">
        <v>940</v>
      </c>
      <c r="HD12" s="33">
        <v>940</v>
      </c>
      <c r="HE12" s="33">
        <v>960</v>
      </c>
      <c r="HF12" s="33">
        <v>960</v>
      </c>
      <c r="HG12" s="33">
        <v>990</v>
      </c>
      <c r="HH12" s="33">
        <v>990</v>
      </c>
      <c r="HI12" s="33">
        <v>990</v>
      </c>
      <c r="HJ12" s="33">
        <v>990</v>
      </c>
      <c r="HK12" s="33">
        <v>990</v>
      </c>
      <c r="HL12" s="33">
        <v>1040</v>
      </c>
      <c r="HM12" s="33">
        <v>1040</v>
      </c>
      <c r="HN12" s="33">
        <v>1040</v>
      </c>
      <c r="HO12" s="33">
        <v>1040</v>
      </c>
      <c r="HP12" s="33">
        <v>1050</v>
      </c>
      <c r="HQ12" s="33">
        <v>1050</v>
      </c>
      <c r="HR12" s="33">
        <v>1050</v>
      </c>
      <c r="HS12" s="33">
        <v>1090</v>
      </c>
      <c r="HT12" s="33">
        <v>1090</v>
      </c>
      <c r="HU12" s="37">
        <v>1090</v>
      </c>
      <c r="HV12" s="37">
        <v>1160</v>
      </c>
      <c r="HW12" s="37">
        <v>1160</v>
      </c>
      <c r="HX12" s="37">
        <v>1160</v>
      </c>
      <c r="HY12" s="37">
        <v>1170</v>
      </c>
      <c r="HZ12" s="37">
        <v>1170</v>
      </c>
      <c r="IA12" s="37">
        <v>1250</v>
      </c>
      <c r="IB12" s="37">
        <v>1250</v>
      </c>
      <c r="IC12" s="37">
        <v>1200</v>
      </c>
      <c r="ID12" s="37">
        <v>1200</v>
      </c>
      <c r="IE12" s="37">
        <v>1200</v>
      </c>
      <c r="IF12" s="37">
        <v>1200</v>
      </c>
      <c r="IG12" s="37">
        <v>1200</v>
      </c>
      <c r="IH12" s="37">
        <v>1200</v>
      </c>
      <c r="II12" s="37">
        <v>1200</v>
      </c>
      <c r="IJ12" s="37">
        <v>1152</v>
      </c>
      <c r="IK12" s="37">
        <v>1152</v>
      </c>
      <c r="IL12" s="37">
        <v>1152</v>
      </c>
      <c r="IM12" s="37">
        <v>1100</v>
      </c>
      <c r="IN12" s="37">
        <v>1060</v>
      </c>
      <c r="IO12" s="37">
        <v>1008</v>
      </c>
      <c r="IP12" s="37">
        <v>1008</v>
      </c>
      <c r="IQ12" s="37">
        <v>1008</v>
      </c>
      <c r="IR12" s="37">
        <v>995</v>
      </c>
      <c r="IS12" s="37">
        <v>995</v>
      </c>
      <c r="IT12" s="37">
        <v>995</v>
      </c>
      <c r="IU12" s="37">
        <v>995</v>
      </c>
      <c r="IV12" s="37">
        <v>995</v>
      </c>
      <c r="IW12" s="37">
        <v>995</v>
      </c>
      <c r="IX12" s="37">
        <v>995</v>
      </c>
      <c r="IY12" s="37">
        <v>995</v>
      </c>
      <c r="IZ12" s="37">
        <v>995</v>
      </c>
      <c r="JA12" s="37"/>
      <c r="JB12" s="37">
        <v>962</v>
      </c>
      <c r="JC12" s="37">
        <v>945</v>
      </c>
      <c r="JD12" s="37">
        <v>945</v>
      </c>
      <c r="JE12" s="37">
        <v>945</v>
      </c>
      <c r="JF12" s="37">
        <v>940</v>
      </c>
      <c r="JG12" s="37">
        <v>940</v>
      </c>
      <c r="JH12" s="37">
        <v>932.5</v>
      </c>
      <c r="JI12" s="37">
        <v>932.5</v>
      </c>
      <c r="JJ12" s="37">
        <v>945</v>
      </c>
      <c r="JK12" s="37">
        <v>987</v>
      </c>
      <c r="JL12" s="37">
        <v>987</v>
      </c>
      <c r="JM12" s="37">
        <v>987</v>
      </c>
      <c r="JN12" s="37">
        <v>1047</v>
      </c>
      <c r="JO12" s="37">
        <v>1047</v>
      </c>
      <c r="JP12" s="37">
        <v>1095</v>
      </c>
      <c r="JQ12" s="37">
        <v>1095</v>
      </c>
      <c r="JR12" s="37">
        <v>1135</v>
      </c>
      <c r="JS12" s="37">
        <v>1125</v>
      </c>
      <c r="JT12" s="37">
        <v>1135</v>
      </c>
      <c r="JU12" s="37">
        <v>1135</v>
      </c>
      <c r="JV12" s="37">
        <v>1135</v>
      </c>
      <c r="JW12" s="37">
        <v>1135</v>
      </c>
      <c r="JX12" s="37">
        <v>1135</v>
      </c>
      <c r="JY12" s="37" t="s">
        <v>323</v>
      </c>
      <c r="JZ12" s="37"/>
      <c r="KA12" s="37"/>
      <c r="KB12" s="37"/>
      <c r="KC12" s="37"/>
      <c r="KD12" s="37">
        <v>930</v>
      </c>
      <c r="KE12" s="37">
        <v>930</v>
      </c>
      <c r="KF12" s="37">
        <v>845</v>
      </c>
      <c r="KG12" s="37">
        <v>745</v>
      </c>
      <c r="KH12" s="37">
        <v>745</v>
      </c>
      <c r="KI12" s="37">
        <v>745</v>
      </c>
      <c r="KJ12" s="37"/>
      <c r="KK12" s="37"/>
      <c r="KL12" s="37"/>
      <c r="KM12" s="37"/>
      <c r="KN12" s="37">
        <v>705</v>
      </c>
      <c r="KO12" s="37">
        <v>705</v>
      </c>
      <c r="KP12" s="37"/>
      <c r="KQ12" s="37">
        <v>730</v>
      </c>
      <c r="KR12" s="37"/>
      <c r="KS12" s="37">
        <v>705</v>
      </c>
      <c r="KT12" s="37"/>
      <c r="KU12" s="37">
        <v>720</v>
      </c>
      <c r="KV12" s="37">
        <v>740</v>
      </c>
      <c r="KW12" s="37">
        <v>715</v>
      </c>
      <c r="KX12" s="37">
        <v>715</v>
      </c>
      <c r="KY12" s="37">
        <v>670</v>
      </c>
      <c r="KZ12" s="37">
        <v>660</v>
      </c>
      <c r="LA12" s="37">
        <v>660</v>
      </c>
      <c r="LB12" s="37">
        <v>660</v>
      </c>
      <c r="LC12" s="37">
        <v>660</v>
      </c>
      <c r="LD12" s="37"/>
      <c r="LE12" s="37"/>
      <c r="LF12" s="37"/>
      <c r="LG12" s="37">
        <v>740</v>
      </c>
      <c r="LH12" s="45">
        <f t="shared" si="2"/>
        <v>676.25</v>
      </c>
      <c r="LI12" s="45">
        <f t="shared" si="0"/>
        <v>660</v>
      </c>
      <c r="LJ12" s="45">
        <f t="shared" si="3"/>
        <v>591.83615819209035</v>
      </c>
      <c r="LK12" s="47">
        <f t="shared" si="4"/>
        <v>1055.876923076923</v>
      </c>
      <c r="LL12" s="35">
        <f t="shared" si="1"/>
        <v>0</v>
      </c>
    </row>
    <row r="13" spans="2:328" ht="33.75" x14ac:dyDescent="0.25">
      <c r="B13" s="19" t="s">
        <v>346</v>
      </c>
      <c r="C13" s="18" t="s">
        <v>91</v>
      </c>
      <c r="D13" s="4">
        <v>540</v>
      </c>
      <c r="E13" s="3">
        <v>540</v>
      </c>
      <c r="F13" s="3">
        <v>540</v>
      </c>
      <c r="G13" s="3">
        <v>540</v>
      </c>
      <c r="H13" s="3">
        <v>540</v>
      </c>
      <c r="I13" s="3">
        <v>535</v>
      </c>
      <c r="J13" s="3">
        <v>535</v>
      </c>
      <c r="K13" s="3">
        <v>535</v>
      </c>
      <c r="L13" s="3">
        <v>535</v>
      </c>
      <c r="M13" s="3">
        <v>520</v>
      </c>
      <c r="N13" s="3">
        <v>520</v>
      </c>
      <c r="O13" s="3">
        <v>520</v>
      </c>
      <c r="P13" s="3">
        <v>505</v>
      </c>
      <c r="Q13" s="3">
        <v>505</v>
      </c>
      <c r="R13" s="3">
        <v>505</v>
      </c>
      <c r="S13" s="3">
        <v>505</v>
      </c>
      <c r="T13" s="3">
        <v>510</v>
      </c>
      <c r="U13" s="3">
        <v>510</v>
      </c>
      <c r="V13" s="9">
        <v>510</v>
      </c>
      <c r="W13" s="3">
        <v>510</v>
      </c>
      <c r="X13" s="3">
        <v>510</v>
      </c>
      <c r="Y13" s="3">
        <v>505</v>
      </c>
      <c r="Z13" s="3">
        <v>505</v>
      </c>
      <c r="AA13" s="3">
        <v>505</v>
      </c>
      <c r="AB13" s="3">
        <v>505</v>
      </c>
      <c r="AC13" s="3">
        <v>505</v>
      </c>
      <c r="AD13" s="3">
        <v>505</v>
      </c>
      <c r="AE13" s="3">
        <v>505</v>
      </c>
      <c r="AF13" s="3">
        <v>505</v>
      </c>
      <c r="AG13" s="3">
        <v>505</v>
      </c>
      <c r="AH13" s="3">
        <v>505</v>
      </c>
      <c r="AI13" s="3">
        <v>495</v>
      </c>
      <c r="AJ13" s="3">
        <v>495</v>
      </c>
      <c r="AK13" s="3">
        <v>495</v>
      </c>
      <c r="AL13" s="3">
        <v>495</v>
      </c>
      <c r="AM13" s="3">
        <v>480</v>
      </c>
      <c r="AN13" s="3">
        <v>480</v>
      </c>
      <c r="AO13" s="3">
        <v>480</v>
      </c>
      <c r="AP13" s="3">
        <v>480</v>
      </c>
      <c r="AQ13" s="3">
        <v>480</v>
      </c>
      <c r="AR13" s="3">
        <v>470</v>
      </c>
      <c r="AS13" s="3">
        <v>470</v>
      </c>
      <c r="AT13" s="3">
        <v>470</v>
      </c>
      <c r="AU13" s="3">
        <v>470</v>
      </c>
      <c r="AV13" s="3">
        <v>470</v>
      </c>
      <c r="AW13" s="3">
        <v>460</v>
      </c>
      <c r="AX13" s="3">
        <v>460</v>
      </c>
      <c r="AY13" s="7">
        <v>460</v>
      </c>
      <c r="AZ13" s="3">
        <v>450</v>
      </c>
      <c r="BA13" s="3">
        <v>450</v>
      </c>
      <c r="BB13" s="3">
        <v>450</v>
      </c>
      <c r="BC13" s="3">
        <v>450</v>
      </c>
      <c r="BD13" s="3">
        <v>450</v>
      </c>
      <c r="BE13" s="3">
        <v>445</v>
      </c>
      <c r="BF13" s="3">
        <v>445</v>
      </c>
      <c r="BG13" s="3">
        <v>445</v>
      </c>
      <c r="BH13" s="3">
        <v>445</v>
      </c>
      <c r="BI13" s="3">
        <v>445</v>
      </c>
      <c r="BJ13" s="3">
        <v>435</v>
      </c>
      <c r="BK13" s="3">
        <v>435</v>
      </c>
      <c r="BL13" s="10">
        <v>435</v>
      </c>
      <c r="BM13" s="10">
        <v>435</v>
      </c>
      <c r="BN13" s="7">
        <v>435</v>
      </c>
      <c r="BO13" s="10">
        <v>440</v>
      </c>
      <c r="BP13" s="7">
        <v>450</v>
      </c>
      <c r="BQ13" s="10">
        <v>450</v>
      </c>
      <c r="BR13" s="7">
        <v>460</v>
      </c>
      <c r="BS13" s="10">
        <v>460</v>
      </c>
      <c r="BT13" s="7">
        <v>460</v>
      </c>
      <c r="BU13" s="10">
        <v>465</v>
      </c>
      <c r="BV13" s="10">
        <v>465</v>
      </c>
      <c r="BW13" s="7">
        <v>465</v>
      </c>
      <c r="BX13" s="10">
        <v>490</v>
      </c>
      <c r="BY13" s="7">
        <v>490</v>
      </c>
      <c r="BZ13" s="10">
        <v>490</v>
      </c>
      <c r="CA13" s="7">
        <v>490</v>
      </c>
      <c r="CB13" s="10">
        <v>490</v>
      </c>
      <c r="CC13" s="10">
        <v>490</v>
      </c>
      <c r="CD13" s="21">
        <v>490</v>
      </c>
      <c r="CE13" s="21">
        <v>490</v>
      </c>
      <c r="CF13" s="21">
        <v>490</v>
      </c>
      <c r="CG13" s="21">
        <v>490</v>
      </c>
      <c r="CH13" s="21">
        <v>490</v>
      </c>
      <c r="CI13" s="21">
        <v>490</v>
      </c>
      <c r="CJ13" s="21">
        <v>490</v>
      </c>
      <c r="CK13" s="21">
        <v>485</v>
      </c>
      <c r="CL13" s="21">
        <v>485</v>
      </c>
      <c r="CM13" s="21">
        <v>485</v>
      </c>
      <c r="CN13" s="21">
        <v>490</v>
      </c>
      <c r="CO13" s="21">
        <v>490</v>
      </c>
      <c r="CP13" s="21">
        <v>490</v>
      </c>
      <c r="CQ13" s="21">
        <v>490</v>
      </c>
      <c r="CR13" s="21">
        <v>495</v>
      </c>
      <c r="CS13" s="21">
        <v>495</v>
      </c>
      <c r="CT13" s="21">
        <v>495</v>
      </c>
      <c r="CU13" s="21">
        <v>495</v>
      </c>
      <c r="CV13" s="21">
        <v>500</v>
      </c>
      <c r="CW13" s="21">
        <v>500</v>
      </c>
      <c r="CX13" s="21">
        <v>500</v>
      </c>
      <c r="CY13" s="21">
        <v>500</v>
      </c>
      <c r="CZ13" s="21">
        <v>505</v>
      </c>
      <c r="DA13" s="21">
        <v>505</v>
      </c>
      <c r="DB13" s="21">
        <v>505</v>
      </c>
      <c r="DC13" s="21">
        <v>505</v>
      </c>
      <c r="DD13" s="21">
        <v>505</v>
      </c>
      <c r="DE13" s="21">
        <v>510</v>
      </c>
      <c r="DF13" s="21">
        <v>510</v>
      </c>
      <c r="DG13" s="21">
        <v>525</v>
      </c>
      <c r="DH13" s="21">
        <v>525</v>
      </c>
      <c r="DI13" s="21">
        <v>525</v>
      </c>
      <c r="DJ13" s="21">
        <v>525</v>
      </c>
      <c r="DK13" s="21">
        <v>525</v>
      </c>
      <c r="DL13" s="21">
        <v>530</v>
      </c>
      <c r="DM13" s="21">
        <v>530</v>
      </c>
      <c r="DN13" s="21">
        <v>530</v>
      </c>
      <c r="DO13" s="21">
        <v>530</v>
      </c>
      <c r="DP13" s="21">
        <v>555</v>
      </c>
      <c r="DQ13" s="21">
        <v>555</v>
      </c>
      <c r="DR13" s="21">
        <v>555</v>
      </c>
      <c r="DS13" s="21">
        <v>555</v>
      </c>
      <c r="DT13" s="21">
        <v>560</v>
      </c>
      <c r="DU13" s="21">
        <v>560</v>
      </c>
      <c r="DV13" s="21">
        <v>575</v>
      </c>
      <c r="DW13" s="21">
        <v>575</v>
      </c>
      <c r="DX13" s="21">
        <v>575</v>
      </c>
      <c r="DY13" s="21">
        <v>575</v>
      </c>
      <c r="DZ13" s="21">
        <v>590</v>
      </c>
      <c r="EA13" s="21">
        <v>590</v>
      </c>
      <c r="EB13" s="21">
        <v>590</v>
      </c>
      <c r="EC13" s="21">
        <v>605</v>
      </c>
      <c r="ED13" s="21">
        <v>605</v>
      </c>
      <c r="EE13" s="21">
        <v>605</v>
      </c>
      <c r="EF13" s="21">
        <v>605</v>
      </c>
      <c r="EG13" s="21">
        <v>585</v>
      </c>
      <c r="EH13" s="21">
        <v>585</v>
      </c>
      <c r="EI13" s="21">
        <v>585</v>
      </c>
      <c r="EJ13" s="21">
        <v>585</v>
      </c>
      <c r="EK13" s="21">
        <v>585</v>
      </c>
      <c r="EL13" s="21">
        <v>585</v>
      </c>
      <c r="EM13" s="21">
        <v>585</v>
      </c>
      <c r="EN13" s="21">
        <v>585</v>
      </c>
      <c r="EO13" s="21">
        <v>585</v>
      </c>
      <c r="EP13" s="21">
        <v>585</v>
      </c>
      <c r="EQ13" s="21">
        <v>585</v>
      </c>
      <c r="ER13" s="21">
        <v>585</v>
      </c>
      <c r="ES13" s="21">
        <v>585</v>
      </c>
      <c r="ET13" s="21">
        <v>600</v>
      </c>
      <c r="EU13" s="21">
        <v>600</v>
      </c>
      <c r="EV13" s="21">
        <v>595</v>
      </c>
      <c r="EW13" s="21">
        <v>595</v>
      </c>
      <c r="EX13" s="21">
        <v>595</v>
      </c>
      <c r="EY13" s="21">
        <v>595</v>
      </c>
      <c r="EZ13" s="21">
        <v>600</v>
      </c>
      <c r="FA13" s="21">
        <v>600</v>
      </c>
      <c r="FB13" s="21">
        <v>600</v>
      </c>
      <c r="FC13" s="21">
        <v>610</v>
      </c>
      <c r="FD13" s="21">
        <v>610</v>
      </c>
      <c r="FE13" s="21">
        <v>610</v>
      </c>
      <c r="FF13" s="21">
        <v>640</v>
      </c>
      <c r="FG13" s="33">
        <v>650</v>
      </c>
      <c r="FH13" s="33">
        <v>650</v>
      </c>
      <c r="FI13" s="33">
        <v>650</v>
      </c>
      <c r="FJ13" s="33">
        <v>660</v>
      </c>
      <c r="FK13" s="33">
        <v>660</v>
      </c>
      <c r="FL13" s="33">
        <v>660</v>
      </c>
      <c r="FM13" s="33">
        <v>660</v>
      </c>
      <c r="FN13" s="33">
        <v>690</v>
      </c>
      <c r="FO13" s="33">
        <v>690</v>
      </c>
      <c r="FP13" s="33">
        <v>690</v>
      </c>
      <c r="FQ13" s="33">
        <v>720</v>
      </c>
      <c r="FR13" s="33">
        <v>720</v>
      </c>
      <c r="FS13" s="33">
        <v>750</v>
      </c>
      <c r="FT13" s="33">
        <v>750</v>
      </c>
      <c r="FU13" s="33">
        <v>760</v>
      </c>
      <c r="FV13" s="33">
        <v>750</v>
      </c>
      <c r="FW13" s="33">
        <v>750</v>
      </c>
      <c r="FX13" s="33">
        <v>750</v>
      </c>
      <c r="FY13" s="33">
        <v>750</v>
      </c>
      <c r="FZ13" s="33">
        <v>750</v>
      </c>
      <c r="GA13" s="33">
        <v>750</v>
      </c>
      <c r="GB13" s="33">
        <v>750</v>
      </c>
      <c r="GC13" s="33">
        <v>750</v>
      </c>
      <c r="GD13" s="33">
        <v>740</v>
      </c>
      <c r="GE13" s="33">
        <v>740</v>
      </c>
      <c r="GF13" s="33">
        <v>740</v>
      </c>
      <c r="GG13" s="33">
        <v>715</v>
      </c>
      <c r="GH13" s="33">
        <v>715</v>
      </c>
      <c r="GI13" s="33">
        <v>715</v>
      </c>
      <c r="GJ13" s="33">
        <v>715</v>
      </c>
      <c r="GK13" s="33">
        <v>715</v>
      </c>
      <c r="GL13" s="33">
        <v>715</v>
      </c>
      <c r="GM13" s="33">
        <v>715</v>
      </c>
      <c r="GN13" s="33">
        <v>715</v>
      </c>
      <c r="GO13" s="33">
        <v>715</v>
      </c>
      <c r="GP13" s="33">
        <v>715</v>
      </c>
      <c r="GQ13" s="33">
        <v>715</v>
      </c>
      <c r="GR13" s="33">
        <v>715</v>
      </c>
      <c r="GS13" s="33">
        <v>775</v>
      </c>
      <c r="GT13" s="33">
        <v>775</v>
      </c>
      <c r="GU13" s="33">
        <v>775</v>
      </c>
      <c r="GV13" s="33">
        <v>775</v>
      </c>
      <c r="GW13" s="33">
        <v>780</v>
      </c>
      <c r="GX13" s="33">
        <v>780</v>
      </c>
      <c r="GY13" s="33">
        <v>780</v>
      </c>
      <c r="GZ13" s="33">
        <v>780</v>
      </c>
      <c r="HA13" s="33">
        <v>790</v>
      </c>
      <c r="HB13" s="33">
        <v>790</v>
      </c>
      <c r="HC13" s="33">
        <v>805</v>
      </c>
      <c r="HD13" s="33">
        <v>805</v>
      </c>
      <c r="HE13" s="33">
        <v>810</v>
      </c>
      <c r="HF13" s="33">
        <v>865</v>
      </c>
      <c r="HG13" s="33">
        <v>865</v>
      </c>
      <c r="HH13" s="33">
        <v>865</v>
      </c>
      <c r="HI13" s="33">
        <v>870</v>
      </c>
      <c r="HJ13" s="33">
        <v>870</v>
      </c>
      <c r="HK13" s="33">
        <v>870</v>
      </c>
      <c r="HL13" s="33">
        <v>870</v>
      </c>
      <c r="HM13" s="33">
        <v>870</v>
      </c>
      <c r="HN13" s="33">
        <v>870</v>
      </c>
      <c r="HO13" s="33">
        <v>870</v>
      </c>
      <c r="HP13" s="33">
        <v>870</v>
      </c>
      <c r="HQ13" s="33">
        <v>870</v>
      </c>
      <c r="HR13" s="33">
        <v>900</v>
      </c>
      <c r="HS13" s="33">
        <v>900</v>
      </c>
      <c r="HT13" s="33">
        <v>900</v>
      </c>
      <c r="HU13" s="37">
        <v>900</v>
      </c>
      <c r="HV13" s="37">
        <v>900</v>
      </c>
      <c r="HW13" s="37">
        <v>900</v>
      </c>
      <c r="HX13" s="37">
        <v>925</v>
      </c>
      <c r="HY13" s="37">
        <v>925</v>
      </c>
      <c r="HZ13" s="37">
        <v>970</v>
      </c>
      <c r="IA13" s="37">
        <v>970</v>
      </c>
      <c r="IB13" s="37">
        <v>880</v>
      </c>
      <c r="IC13" s="37">
        <v>880</v>
      </c>
      <c r="ID13" s="37">
        <v>915</v>
      </c>
      <c r="IE13" s="37">
        <v>915</v>
      </c>
      <c r="IF13" s="37">
        <v>915</v>
      </c>
      <c r="IG13" s="37">
        <v>900</v>
      </c>
      <c r="IH13" s="37">
        <v>900</v>
      </c>
      <c r="II13" s="37">
        <v>900</v>
      </c>
      <c r="IJ13" s="37">
        <v>935</v>
      </c>
      <c r="IK13" s="37">
        <v>928</v>
      </c>
      <c r="IL13" s="37">
        <v>927</v>
      </c>
      <c r="IM13" s="37">
        <v>1020</v>
      </c>
      <c r="IN13" s="37">
        <v>1020</v>
      </c>
      <c r="IO13" s="37">
        <v>1020</v>
      </c>
      <c r="IP13" s="37">
        <v>1027</v>
      </c>
      <c r="IQ13" s="37">
        <v>1025</v>
      </c>
      <c r="IR13" s="37">
        <v>1025</v>
      </c>
      <c r="IS13" s="37">
        <v>1010</v>
      </c>
      <c r="IT13" s="37">
        <v>1010</v>
      </c>
      <c r="IU13" s="37">
        <v>1010</v>
      </c>
      <c r="IV13" s="37">
        <v>1023</v>
      </c>
      <c r="IW13" s="37">
        <v>1018</v>
      </c>
      <c r="IX13" s="37">
        <v>995</v>
      </c>
      <c r="IY13" s="37">
        <v>935</v>
      </c>
      <c r="IZ13" s="37">
        <v>930</v>
      </c>
      <c r="JA13" s="37">
        <v>895</v>
      </c>
      <c r="JB13" s="37">
        <v>845</v>
      </c>
      <c r="JC13" s="37">
        <v>850</v>
      </c>
      <c r="JD13" s="37">
        <v>845</v>
      </c>
      <c r="JE13" s="37">
        <v>850</v>
      </c>
      <c r="JF13" s="37">
        <v>860</v>
      </c>
      <c r="JG13" s="37">
        <v>860</v>
      </c>
      <c r="JH13" s="37">
        <v>855</v>
      </c>
      <c r="JI13" s="37">
        <v>855</v>
      </c>
      <c r="JJ13" s="37">
        <v>842</v>
      </c>
      <c r="JK13" s="37">
        <v>855</v>
      </c>
      <c r="JL13" s="37">
        <v>855</v>
      </c>
      <c r="JM13" s="37">
        <v>910</v>
      </c>
      <c r="JN13" s="37">
        <v>905</v>
      </c>
      <c r="JO13" s="37">
        <v>897</v>
      </c>
      <c r="JP13" s="37">
        <v>902</v>
      </c>
      <c r="JQ13" s="37">
        <v>930</v>
      </c>
      <c r="JR13" s="37">
        <v>950</v>
      </c>
      <c r="JS13" s="37">
        <v>935</v>
      </c>
      <c r="JT13" s="37">
        <v>952</v>
      </c>
      <c r="JU13" s="37">
        <v>955</v>
      </c>
      <c r="JV13" s="37">
        <v>957</v>
      </c>
      <c r="JW13" s="37">
        <v>925</v>
      </c>
      <c r="JX13" s="37">
        <v>900</v>
      </c>
      <c r="JY13" s="37">
        <v>900</v>
      </c>
      <c r="JZ13" s="37"/>
      <c r="KA13" s="37"/>
      <c r="KB13" s="37">
        <v>825</v>
      </c>
      <c r="KC13" s="37">
        <v>803</v>
      </c>
      <c r="KD13" s="37">
        <v>820</v>
      </c>
      <c r="KE13" s="37">
        <v>805</v>
      </c>
      <c r="KF13" s="37">
        <v>745</v>
      </c>
      <c r="KG13" s="37">
        <v>735</v>
      </c>
      <c r="KH13" s="37">
        <v>725</v>
      </c>
      <c r="KI13" s="37">
        <v>702.5</v>
      </c>
      <c r="KJ13" s="37"/>
      <c r="KK13" s="37"/>
      <c r="KL13" s="37"/>
      <c r="KM13" s="37"/>
      <c r="KN13" s="37">
        <v>670</v>
      </c>
      <c r="KO13" s="37">
        <v>655</v>
      </c>
      <c r="KP13" s="37"/>
      <c r="KQ13" s="37">
        <v>630</v>
      </c>
      <c r="KR13" s="37"/>
      <c r="KS13" s="37"/>
      <c r="KT13" s="37">
        <v>622</v>
      </c>
      <c r="KU13" s="37">
        <v>622</v>
      </c>
      <c r="KV13" s="37">
        <v>630</v>
      </c>
      <c r="KW13" s="37">
        <v>620</v>
      </c>
      <c r="KX13" s="37">
        <v>596</v>
      </c>
      <c r="KY13" s="37">
        <v>585</v>
      </c>
      <c r="KZ13" s="37">
        <v>572.5</v>
      </c>
      <c r="LA13" s="37">
        <v>605</v>
      </c>
      <c r="LB13" s="37">
        <v>602.5</v>
      </c>
      <c r="LC13" s="37">
        <v>602.5</v>
      </c>
      <c r="LD13" s="37"/>
      <c r="LE13" s="37"/>
      <c r="LF13" s="37"/>
      <c r="LG13" s="37">
        <v>665</v>
      </c>
      <c r="LH13" s="45">
        <f t="shared" si="2"/>
        <v>589.625</v>
      </c>
      <c r="LI13" s="45">
        <f t="shared" si="0"/>
        <v>602.5</v>
      </c>
      <c r="LJ13" s="45">
        <f t="shared" si="3"/>
        <v>577.90960451977401</v>
      </c>
      <c r="LK13" s="47">
        <f t="shared" si="4"/>
        <v>912.86363636363637</v>
      </c>
      <c r="LL13" s="35">
        <f t="shared" si="1"/>
        <v>0</v>
      </c>
      <c r="LP13" s="43"/>
    </row>
    <row r="14" spans="2:328" ht="33.75" x14ac:dyDescent="0.25">
      <c r="B14" s="19" t="s">
        <v>337</v>
      </c>
      <c r="C14" s="18" t="s">
        <v>91</v>
      </c>
      <c r="D14" s="4">
        <v>472</v>
      </c>
      <c r="E14" s="3">
        <v>472</v>
      </c>
      <c r="F14" s="3">
        <v>472</v>
      </c>
      <c r="G14" s="3">
        <v>472</v>
      </c>
      <c r="H14" s="3">
        <v>472</v>
      </c>
      <c r="I14" s="3">
        <v>458</v>
      </c>
      <c r="J14" s="3">
        <v>458</v>
      </c>
      <c r="K14" s="3">
        <v>458</v>
      </c>
      <c r="L14" s="3">
        <v>458</v>
      </c>
      <c r="M14" s="3">
        <v>441</v>
      </c>
      <c r="N14" s="3">
        <v>430</v>
      </c>
      <c r="O14" s="3">
        <v>433</v>
      </c>
      <c r="P14" s="3">
        <v>434</v>
      </c>
      <c r="Q14" s="3">
        <v>434</v>
      </c>
      <c r="R14" s="3">
        <v>436</v>
      </c>
      <c r="S14" s="3">
        <v>437</v>
      </c>
      <c r="T14" s="3">
        <v>441</v>
      </c>
      <c r="U14" s="3">
        <v>443</v>
      </c>
      <c r="V14" s="9">
        <v>443</v>
      </c>
      <c r="W14" s="3">
        <v>441</v>
      </c>
      <c r="X14" s="3">
        <v>441</v>
      </c>
      <c r="Y14" s="3">
        <v>443</v>
      </c>
      <c r="Z14" s="3">
        <v>443</v>
      </c>
      <c r="AA14" s="3">
        <v>444</v>
      </c>
      <c r="AB14" s="3">
        <v>444</v>
      </c>
      <c r="AC14" s="3">
        <v>443</v>
      </c>
      <c r="AD14" s="3">
        <v>445</v>
      </c>
      <c r="AE14" s="3">
        <v>446</v>
      </c>
      <c r="AF14" s="3">
        <v>445</v>
      </c>
      <c r="AG14" s="3">
        <v>445</v>
      </c>
      <c r="AH14" s="3">
        <v>448</v>
      </c>
      <c r="AI14" s="3">
        <v>448</v>
      </c>
      <c r="AJ14" s="3">
        <v>448</v>
      </c>
      <c r="AK14" s="3">
        <v>448</v>
      </c>
      <c r="AL14" s="3">
        <v>446</v>
      </c>
      <c r="AM14" s="3">
        <v>445</v>
      </c>
      <c r="AN14" s="3">
        <v>444</v>
      </c>
      <c r="AO14" s="3">
        <v>444</v>
      </c>
      <c r="AP14" s="3">
        <v>444</v>
      </c>
      <c r="AQ14" s="3">
        <v>443</v>
      </c>
      <c r="AR14" s="3">
        <v>443</v>
      </c>
      <c r="AS14" s="3">
        <v>441</v>
      </c>
      <c r="AT14" s="3">
        <v>440</v>
      </c>
      <c r="AU14" s="3">
        <v>440</v>
      </c>
      <c r="AV14" s="3">
        <v>440</v>
      </c>
      <c r="AW14" s="3">
        <v>440</v>
      </c>
      <c r="AX14" s="3">
        <v>440</v>
      </c>
      <c r="AY14" s="7">
        <v>440</v>
      </c>
      <c r="AZ14" s="3">
        <v>441</v>
      </c>
      <c r="BA14" s="3">
        <v>441</v>
      </c>
      <c r="BB14" s="3">
        <v>441</v>
      </c>
      <c r="BC14" s="3">
        <v>442</v>
      </c>
      <c r="BD14" s="3">
        <v>442</v>
      </c>
      <c r="BE14" s="3">
        <v>439</v>
      </c>
      <c r="BF14" s="3">
        <v>439</v>
      </c>
      <c r="BG14" s="3">
        <v>439</v>
      </c>
      <c r="BH14" s="3">
        <v>438</v>
      </c>
      <c r="BI14" s="3">
        <v>438</v>
      </c>
      <c r="BJ14" s="3">
        <v>438</v>
      </c>
      <c r="BK14" s="3">
        <v>438</v>
      </c>
      <c r="BL14" s="10">
        <v>438</v>
      </c>
      <c r="BM14" s="10">
        <v>438</v>
      </c>
      <c r="BN14" s="7">
        <v>438</v>
      </c>
      <c r="BO14" s="10">
        <v>446</v>
      </c>
      <c r="BP14" s="7">
        <v>446</v>
      </c>
      <c r="BQ14" s="10">
        <v>446</v>
      </c>
      <c r="BR14" s="7">
        <v>450</v>
      </c>
      <c r="BS14" s="10">
        <v>450</v>
      </c>
      <c r="BT14" s="7">
        <v>450</v>
      </c>
      <c r="BU14" s="10">
        <v>450</v>
      </c>
      <c r="BV14" s="10">
        <v>450</v>
      </c>
      <c r="BW14" s="7">
        <v>450</v>
      </c>
      <c r="BX14" s="10">
        <v>454</v>
      </c>
      <c r="BY14" s="7">
        <v>454</v>
      </c>
      <c r="BZ14" s="10">
        <v>454</v>
      </c>
      <c r="CA14" s="7">
        <v>465</v>
      </c>
      <c r="CB14" s="10">
        <v>461</v>
      </c>
      <c r="CC14" s="10">
        <v>461</v>
      </c>
      <c r="CD14" s="21">
        <v>461</v>
      </c>
      <c r="CE14" s="21">
        <v>460</v>
      </c>
      <c r="CF14" s="21">
        <v>460</v>
      </c>
      <c r="CG14" s="21">
        <v>460</v>
      </c>
      <c r="CH14" s="21">
        <v>460</v>
      </c>
      <c r="CI14" s="21">
        <v>460</v>
      </c>
      <c r="CJ14" s="21">
        <v>460</v>
      </c>
      <c r="CK14" s="21">
        <v>460</v>
      </c>
      <c r="CL14" s="21">
        <v>460</v>
      </c>
      <c r="CM14" s="21">
        <v>460</v>
      </c>
      <c r="CN14" s="21">
        <v>458</v>
      </c>
      <c r="CO14" s="21">
        <v>457</v>
      </c>
      <c r="CP14" s="21">
        <v>457</v>
      </c>
      <c r="CQ14" s="21">
        <v>457</v>
      </c>
      <c r="CR14" s="21">
        <v>457</v>
      </c>
      <c r="CS14" s="21">
        <v>461</v>
      </c>
      <c r="CT14" s="21">
        <v>463</v>
      </c>
      <c r="CU14" s="21">
        <v>464</v>
      </c>
      <c r="CV14" s="21">
        <v>465</v>
      </c>
      <c r="CW14" s="21">
        <v>465</v>
      </c>
      <c r="CX14" s="21">
        <v>465</v>
      </c>
      <c r="CY14" s="21">
        <v>469</v>
      </c>
      <c r="CZ14" s="21">
        <v>470</v>
      </c>
      <c r="DA14" s="21">
        <v>470</v>
      </c>
      <c r="DB14" s="21">
        <v>470</v>
      </c>
      <c r="DC14" s="21">
        <v>470</v>
      </c>
      <c r="DD14" s="21">
        <v>470</v>
      </c>
      <c r="DE14" s="21">
        <v>470</v>
      </c>
      <c r="DF14" s="21">
        <v>470</v>
      </c>
      <c r="DG14" s="21">
        <v>478</v>
      </c>
      <c r="DH14" s="21">
        <v>478</v>
      </c>
      <c r="DI14" s="21">
        <v>478</v>
      </c>
      <c r="DJ14" s="21">
        <v>478</v>
      </c>
      <c r="DK14" s="21">
        <v>478</v>
      </c>
      <c r="DL14" s="21">
        <v>478</v>
      </c>
      <c r="DM14" s="21">
        <v>480</v>
      </c>
      <c r="DN14" s="21">
        <v>480</v>
      </c>
      <c r="DO14" s="21">
        <v>483</v>
      </c>
      <c r="DP14" s="21">
        <v>483</v>
      </c>
      <c r="DQ14" s="21">
        <v>483</v>
      </c>
      <c r="DR14" s="21">
        <v>483</v>
      </c>
      <c r="DS14" s="21">
        <v>483</v>
      </c>
      <c r="DT14" s="21">
        <v>483</v>
      </c>
      <c r="DU14" s="21">
        <v>483</v>
      </c>
      <c r="DV14" s="21">
        <v>486</v>
      </c>
      <c r="DW14" s="21">
        <v>486</v>
      </c>
      <c r="DX14" s="21">
        <v>486</v>
      </c>
      <c r="DY14" s="21">
        <v>486</v>
      </c>
      <c r="DZ14" s="21">
        <v>486</v>
      </c>
      <c r="EA14" s="21">
        <v>486</v>
      </c>
      <c r="EB14" s="21">
        <v>486</v>
      </c>
      <c r="EC14" s="21">
        <v>486</v>
      </c>
      <c r="ED14" s="21">
        <v>489</v>
      </c>
      <c r="EE14" s="21">
        <v>489</v>
      </c>
      <c r="EF14" s="21">
        <v>488</v>
      </c>
      <c r="EG14" s="21">
        <v>485</v>
      </c>
      <c r="EH14" s="21">
        <v>485</v>
      </c>
      <c r="EI14" s="21">
        <v>485</v>
      </c>
      <c r="EJ14" s="21">
        <v>482</v>
      </c>
      <c r="EK14" s="21">
        <v>483</v>
      </c>
      <c r="EL14" s="21">
        <v>483</v>
      </c>
      <c r="EM14" s="21">
        <v>483</v>
      </c>
      <c r="EN14" s="21">
        <v>483</v>
      </c>
      <c r="EO14" s="21">
        <v>483</v>
      </c>
      <c r="EP14" s="21">
        <v>483</v>
      </c>
      <c r="EQ14" s="21">
        <v>483</v>
      </c>
      <c r="ER14" s="21">
        <v>482</v>
      </c>
      <c r="ES14" s="21">
        <v>483</v>
      </c>
      <c r="ET14" s="21">
        <v>486</v>
      </c>
      <c r="EU14" s="21">
        <v>485</v>
      </c>
      <c r="EV14" s="21">
        <v>488</v>
      </c>
      <c r="EW14" s="21">
        <v>488</v>
      </c>
      <c r="EX14" s="21">
        <v>488</v>
      </c>
      <c r="EY14" s="21">
        <v>485</v>
      </c>
      <c r="EZ14" s="21">
        <v>488</v>
      </c>
      <c r="FA14" s="21">
        <v>489</v>
      </c>
      <c r="FB14" s="21">
        <v>489</v>
      </c>
      <c r="FC14" s="21">
        <v>493</v>
      </c>
      <c r="FD14" s="21">
        <v>494</v>
      </c>
      <c r="FE14" s="21">
        <v>498</v>
      </c>
      <c r="FF14" s="22">
        <v>536.25</v>
      </c>
      <c r="FG14" s="34">
        <v>535</v>
      </c>
      <c r="FH14" s="34">
        <v>535</v>
      </c>
      <c r="FI14" s="34">
        <v>535</v>
      </c>
      <c r="FJ14" s="34">
        <v>534</v>
      </c>
      <c r="FK14" s="34">
        <v>534</v>
      </c>
      <c r="FL14" s="34">
        <v>533</v>
      </c>
      <c r="FM14" s="34">
        <v>540</v>
      </c>
      <c r="FN14" s="34">
        <v>545</v>
      </c>
      <c r="FO14" s="34">
        <v>566</v>
      </c>
      <c r="FP14" s="34">
        <v>567</v>
      </c>
      <c r="FQ14" s="34">
        <v>567</v>
      </c>
      <c r="FR14" s="34">
        <v>567</v>
      </c>
      <c r="FS14" s="34">
        <v>637</v>
      </c>
      <c r="FT14" s="34">
        <v>630</v>
      </c>
      <c r="FU14" s="34">
        <v>630</v>
      </c>
      <c r="FV14" s="34">
        <v>631</v>
      </c>
      <c r="FW14" s="34">
        <v>631</v>
      </c>
      <c r="FX14" s="34">
        <v>638</v>
      </c>
      <c r="FY14" s="34">
        <v>638</v>
      </c>
      <c r="FZ14" s="34">
        <v>634</v>
      </c>
      <c r="GA14" s="34">
        <v>643</v>
      </c>
      <c r="GB14" s="34">
        <v>643</v>
      </c>
      <c r="GC14" s="34">
        <v>643</v>
      </c>
      <c r="GD14" s="34">
        <v>643</v>
      </c>
      <c r="GE14" s="34">
        <v>640</v>
      </c>
      <c r="GF14" s="34">
        <v>635</v>
      </c>
      <c r="GG14" s="34">
        <v>635</v>
      </c>
      <c r="GH14" s="34">
        <v>635</v>
      </c>
      <c r="GI14" s="34">
        <v>635</v>
      </c>
      <c r="GJ14" s="34">
        <v>629</v>
      </c>
      <c r="GK14" s="34">
        <v>625</v>
      </c>
      <c r="GL14" s="34">
        <v>625</v>
      </c>
      <c r="GM14" s="34">
        <v>625</v>
      </c>
      <c r="GN14" s="34">
        <v>625</v>
      </c>
      <c r="GO14" s="34">
        <v>625</v>
      </c>
      <c r="GP14" s="34">
        <v>625</v>
      </c>
      <c r="GQ14" s="34">
        <v>625</v>
      </c>
      <c r="GR14" s="34">
        <v>625</v>
      </c>
      <c r="GS14" s="34">
        <v>642</v>
      </c>
      <c r="GT14" s="34">
        <v>642</v>
      </c>
      <c r="GU14" s="34">
        <v>642</v>
      </c>
      <c r="GV14" s="34">
        <v>642</v>
      </c>
      <c r="GW14" s="34">
        <v>660</v>
      </c>
      <c r="GX14" s="34">
        <v>660</v>
      </c>
      <c r="GY14" s="34">
        <v>660</v>
      </c>
      <c r="GZ14" s="34">
        <v>660</v>
      </c>
      <c r="HA14" s="34">
        <v>680</v>
      </c>
      <c r="HB14" s="34">
        <v>680</v>
      </c>
      <c r="HC14" s="34">
        <v>681</v>
      </c>
      <c r="HD14" s="34">
        <v>681</v>
      </c>
      <c r="HE14" s="34">
        <v>679</v>
      </c>
      <c r="HF14" s="34">
        <v>703</v>
      </c>
      <c r="HG14" s="34">
        <v>703</v>
      </c>
      <c r="HH14" s="34">
        <v>703</v>
      </c>
      <c r="HI14" s="34">
        <v>810</v>
      </c>
      <c r="HJ14" s="34">
        <v>810</v>
      </c>
      <c r="HK14" s="34">
        <v>810</v>
      </c>
      <c r="HL14" s="34">
        <v>810</v>
      </c>
      <c r="HM14" s="34">
        <v>810</v>
      </c>
      <c r="HN14" s="34">
        <v>810</v>
      </c>
      <c r="HO14" s="34">
        <v>810</v>
      </c>
      <c r="HP14" s="34">
        <v>810</v>
      </c>
      <c r="HQ14" s="34">
        <v>810</v>
      </c>
      <c r="HR14" s="34">
        <v>828</v>
      </c>
      <c r="HS14" s="34">
        <v>828</v>
      </c>
      <c r="HT14" s="34">
        <v>828</v>
      </c>
      <c r="HU14" s="38">
        <v>828</v>
      </c>
      <c r="HV14" s="38">
        <v>828</v>
      </c>
      <c r="HW14" s="38">
        <v>828</v>
      </c>
      <c r="HX14" s="38">
        <v>1020</v>
      </c>
      <c r="HY14" s="38">
        <v>1020</v>
      </c>
      <c r="HZ14" s="38">
        <v>968</v>
      </c>
      <c r="IA14" s="38">
        <v>968</v>
      </c>
      <c r="IB14" s="38">
        <v>887</v>
      </c>
      <c r="IC14" s="38">
        <v>887</v>
      </c>
      <c r="ID14" s="38">
        <v>893</v>
      </c>
      <c r="IE14" s="38">
        <v>893</v>
      </c>
      <c r="IF14" s="38">
        <v>893</v>
      </c>
      <c r="IG14" s="38">
        <v>903</v>
      </c>
      <c r="IH14" s="38">
        <v>903</v>
      </c>
      <c r="II14" s="38">
        <v>903</v>
      </c>
      <c r="IJ14" s="38">
        <v>908</v>
      </c>
      <c r="IK14" s="38">
        <v>908</v>
      </c>
      <c r="IL14" s="38">
        <v>908</v>
      </c>
      <c r="IM14" s="38">
        <v>908</v>
      </c>
      <c r="IN14" s="38">
        <v>908</v>
      </c>
      <c r="IO14" s="38">
        <v>897</v>
      </c>
      <c r="IP14" s="38">
        <v>897</v>
      </c>
      <c r="IQ14" s="38">
        <v>897</v>
      </c>
      <c r="IR14" s="38">
        <v>917</v>
      </c>
      <c r="IS14" s="38">
        <v>917</v>
      </c>
      <c r="IT14" s="38">
        <v>925</v>
      </c>
      <c r="IU14" s="38">
        <v>925</v>
      </c>
      <c r="IV14" s="38">
        <v>959</v>
      </c>
      <c r="IW14" s="38">
        <v>952</v>
      </c>
      <c r="IX14" s="38">
        <v>895</v>
      </c>
      <c r="IY14" s="38">
        <v>860</v>
      </c>
      <c r="IZ14" s="38">
        <v>824</v>
      </c>
      <c r="JA14" s="38">
        <v>798</v>
      </c>
      <c r="JB14" s="38">
        <v>769</v>
      </c>
      <c r="JC14" s="38">
        <v>781</v>
      </c>
      <c r="JD14" s="38">
        <v>778</v>
      </c>
      <c r="JE14" s="38">
        <v>783</v>
      </c>
      <c r="JF14" s="38">
        <v>791.25</v>
      </c>
      <c r="JG14" s="38">
        <v>791</v>
      </c>
      <c r="JH14" s="38">
        <v>740</v>
      </c>
      <c r="JI14" s="38">
        <v>743.33</v>
      </c>
      <c r="JJ14" s="38">
        <v>751</v>
      </c>
      <c r="JK14" s="38">
        <v>756.42</v>
      </c>
      <c r="JL14" s="38">
        <v>756</v>
      </c>
      <c r="JM14" s="38">
        <v>797.5</v>
      </c>
      <c r="JN14" s="38">
        <v>793.33</v>
      </c>
      <c r="JO14" s="38">
        <v>827</v>
      </c>
      <c r="JP14" s="38">
        <v>829</v>
      </c>
      <c r="JQ14" s="38">
        <v>856</v>
      </c>
      <c r="JR14" s="38">
        <v>855</v>
      </c>
      <c r="JS14" s="38">
        <v>830</v>
      </c>
      <c r="JT14" s="38">
        <v>852</v>
      </c>
      <c r="JU14" s="38">
        <v>861</v>
      </c>
      <c r="JV14" s="38">
        <v>862.92</v>
      </c>
      <c r="JW14" s="38">
        <v>858.96</v>
      </c>
      <c r="JX14" s="38">
        <v>843</v>
      </c>
      <c r="JY14" s="38" t="s">
        <v>323</v>
      </c>
      <c r="JZ14" s="38"/>
      <c r="KA14" s="38">
        <v>792</v>
      </c>
      <c r="KB14" s="38">
        <v>791</v>
      </c>
      <c r="KC14" s="38"/>
      <c r="KD14" s="38">
        <v>774</v>
      </c>
      <c r="KE14" s="38">
        <v>764</v>
      </c>
      <c r="KF14" s="38">
        <v>734</v>
      </c>
      <c r="KG14" s="38">
        <v>721.25</v>
      </c>
      <c r="KH14" s="38">
        <v>721</v>
      </c>
      <c r="KI14" s="38">
        <v>697</v>
      </c>
      <c r="KJ14" s="38"/>
      <c r="KK14" s="38"/>
      <c r="KL14" s="38"/>
      <c r="KM14" s="38"/>
      <c r="KN14" s="38">
        <v>672.5</v>
      </c>
      <c r="KO14" s="38">
        <v>666.88</v>
      </c>
      <c r="KP14" s="38"/>
      <c r="KQ14" s="38">
        <v>621.88</v>
      </c>
      <c r="KR14" s="38"/>
      <c r="KS14" s="38"/>
      <c r="KT14" s="38">
        <v>618</v>
      </c>
      <c r="KU14" s="38">
        <v>618</v>
      </c>
      <c r="KV14" s="38">
        <v>610.63</v>
      </c>
      <c r="KW14" s="38">
        <v>595.63</v>
      </c>
      <c r="KX14" s="38">
        <v>592.08000000000004</v>
      </c>
      <c r="KY14" s="38">
        <v>570.63</v>
      </c>
      <c r="KZ14" s="38">
        <v>560.63</v>
      </c>
      <c r="LA14" s="38">
        <v>572.08000000000004</v>
      </c>
      <c r="LB14" s="38">
        <v>565</v>
      </c>
      <c r="LC14" s="38">
        <v>565.41999999999996</v>
      </c>
      <c r="LD14" s="38"/>
      <c r="LE14" s="38"/>
      <c r="LF14" s="38"/>
      <c r="LG14" s="38">
        <v>604.54</v>
      </c>
      <c r="LH14" s="45">
        <f t="shared" si="2"/>
        <v>573.85500000000002</v>
      </c>
      <c r="LI14" s="45">
        <f t="shared" si="0"/>
        <v>565.21</v>
      </c>
      <c r="LJ14" s="45">
        <f t="shared" si="3"/>
        <v>508.94491525423729</v>
      </c>
      <c r="LK14" s="47">
        <f t="shared" si="4"/>
        <v>845.22469696969699</v>
      </c>
      <c r="LL14" s="35">
        <f t="shared" si="1"/>
        <v>7.4336283185827412E-4</v>
      </c>
    </row>
    <row r="15" spans="2:328" ht="33.75" x14ac:dyDescent="0.25">
      <c r="B15" s="19" t="s">
        <v>347</v>
      </c>
      <c r="C15" s="18" t="s">
        <v>88</v>
      </c>
      <c r="D15" s="4">
        <v>440</v>
      </c>
      <c r="E15" s="11">
        <v>440</v>
      </c>
      <c r="F15" s="11">
        <v>420</v>
      </c>
      <c r="G15" s="11">
        <v>420</v>
      </c>
      <c r="H15" s="11">
        <v>420</v>
      </c>
      <c r="I15" s="11">
        <v>420</v>
      </c>
      <c r="J15" s="11">
        <v>420</v>
      </c>
      <c r="K15" s="11">
        <v>420</v>
      </c>
      <c r="L15" s="11">
        <v>410</v>
      </c>
      <c r="M15" s="11">
        <v>410</v>
      </c>
      <c r="N15" s="11">
        <v>410</v>
      </c>
      <c r="O15" s="11">
        <v>420</v>
      </c>
      <c r="P15" s="11">
        <v>420</v>
      </c>
      <c r="Q15" s="11">
        <v>420</v>
      </c>
      <c r="R15" s="11">
        <v>420</v>
      </c>
      <c r="S15" s="11">
        <v>420</v>
      </c>
      <c r="T15" s="11">
        <v>420</v>
      </c>
      <c r="U15" s="11">
        <v>420</v>
      </c>
      <c r="V15" s="12">
        <v>420</v>
      </c>
      <c r="W15" s="11">
        <v>420</v>
      </c>
      <c r="X15" s="11">
        <v>420</v>
      </c>
      <c r="Y15" s="11">
        <v>420</v>
      </c>
      <c r="Z15" s="3">
        <v>420</v>
      </c>
      <c r="AA15" s="11">
        <v>420</v>
      </c>
      <c r="AB15" s="11">
        <v>420</v>
      </c>
      <c r="AC15" s="11">
        <v>420</v>
      </c>
      <c r="AD15" s="11">
        <v>420</v>
      </c>
      <c r="AE15" s="11">
        <v>420</v>
      </c>
      <c r="AF15" s="11">
        <v>420</v>
      </c>
      <c r="AG15" s="11">
        <v>420</v>
      </c>
      <c r="AH15" s="11">
        <v>410</v>
      </c>
      <c r="AI15" s="11">
        <v>410</v>
      </c>
      <c r="AJ15" s="11">
        <v>410</v>
      </c>
      <c r="AK15" s="11">
        <v>410</v>
      </c>
      <c r="AL15" s="11">
        <v>410</v>
      </c>
      <c r="AM15" s="11">
        <v>410</v>
      </c>
      <c r="AN15" s="11">
        <v>410</v>
      </c>
      <c r="AO15" s="11">
        <v>410</v>
      </c>
      <c r="AP15" s="11">
        <v>410</v>
      </c>
      <c r="AQ15" s="11">
        <v>370</v>
      </c>
      <c r="AR15" s="11">
        <v>370</v>
      </c>
      <c r="AS15" s="11">
        <v>370</v>
      </c>
      <c r="AT15" s="11">
        <v>370</v>
      </c>
      <c r="AU15" s="11">
        <v>370</v>
      </c>
      <c r="AV15" s="11">
        <v>365</v>
      </c>
      <c r="AW15" s="11">
        <v>365</v>
      </c>
      <c r="AX15" s="11">
        <v>365</v>
      </c>
      <c r="AY15" s="7">
        <v>365</v>
      </c>
      <c r="AZ15" s="11">
        <v>370</v>
      </c>
      <c r="BA15" s="11">
        <v>370</v>
      </c>
      <c r="BB15" s="11">
        <v>370</v>
      </c>
      <c r="BC15" s="11">
        <v>370</v>
      </c>
      <c r="BD15" s="11">
        <v>370</v>
      </c>
      <c r="BE15" s="11">
        <v>370</v>
      </c>
      <c r="BF15" s="11">
        <v>370</v>
      </c>
      <c r="BG15" s="11">
        <v>370</v>
      </c>
      <c r="BH15" s="11">
        <v>370</v>
      </c>
      <c r="BI15" s="11">
        <v>370</v>
      </c>
      <c r="BJ15" s="11">
        <v>370</v>
      </c>
      <c r="BK15" s="11">
        <v>370</v>
      </c>
      <c r="BL15" s="10">
        <v>370</v>
      </c>
      <c r="BM15" s="10">
        <v>370</v>
      </c>
      <c r="BN15" s="7">
        <v>370</v>
      </c>
      <c r="BO15" s="10">
        <v>370</v>
      </c>
      <c r="BP15" s="7">
        <v>375</v>
      </c>
      <c r="BQ15" s="10">
        <v>375</v>
      </c>
      <c r="BR15" s="7">
        <v>375</v>
      </c>
      <c r="BS15" s="10">
        <v>375</v>
      </c>
      <c r="BT15" s="7">
        <v>375</v>
      </c>
      <c r="BU15" s="10">
        <v>375</v>
      </c>
      <c r="BV15" s="10">
        <v>375</v>
      </c>
      <c r="BW15" s="7">
        <v>375</v>
      </c>
      <c r="BX15" s="10">
        <v>375</v>
      </c>
      <c r="BY15" s="7">
        <v>375</v>
      </c>
      <c r="BZ15" s="10">
        <v>375</v>
      </c>
      <c r="CA15" s="7">
        <v>375</v>
      </c>
      <c r="CB15" s="10">
        <v>400</v>
      </c>
      <c r="CC15" s="10">
        <v>400</v>
      </c>
      <c r="CD15" s="21">
        <v>400</v>
      </c>
      <c r="CE15" s="21">
        <v>400</v>
      </c>
      <c r="CF15" s="21">
        <v>400</v>
      </c>
      <c r="CG15" s="21">
        <v>400</v>
      </c>
      <c r="CH15" s="21">
        <v>400</v>
      </c>
      <c r="CI15" s="21">
        <v>400</v>
      </c>
      <c r="CJ15" s="21">
        <v>400</v>
      </c>
      <c r="CK15" s="21">
        <v>400</v>
      </c>
      <c r="CL15" s="21">
        <v>400</v>
      </c>
      <c r="CM15" s="21">
        <v>400</v>
      </c>
      <c r="CN15" s="21">
        <v>400</v>
      </c>
      <c r="CO15" s="21">
        <v>400</v>
      </c>
      <c r="CP15" s="21">
        <v>400</v>
      </c>
      <c r="CQ15" s="21">
        <v>410</v>
      </c>
      <c r="CR15" s="21">
        <v>410</v>
      </c>
      <c r="CS15" s="21">
        <v>410</v>
      </c>
      <c r="CT15" s="21">
        <v>410</v>
      </c>
      <c r="CU15" s="21">
        <v>410</v>
      </c>
      <c r="CV15" s="21">
        <v>410</v>
      </c>
      <c r="CW15" s="21">
        <v>410</v>
      </c>
      <c r="CX15" s="21">
        <v>410</v>
      </c>
      <c r="CY15" s="21">
        <v>420</v>
      </c>
      <c r="CZ15" s="21">
        <v>420</v>
      </c>
      <c r="DA15" s="21">
        <v>420</v>
      </c>
      <c r="DB15" s="21">
        <v>420</v>
      </c>
      <c r="DC15" s="21">
        <v>420</v>
      </c>
      <c r="DD15" s="21">
        <v>415</v>
      </c>
      <c r="DE15" s="21">
        <v>415</v>
      </c>
      <c r="DF15" s="21">
        <v>415</v>
      </c>
      <c r="DG15" s="21">
        <v>430</v>
      </c>
      <c r="DH15" s="21">
        <v>430</v>
      </c>
      <c r="DI15" s="21">
        <v>430</v>
      </c>
      <c r="DJ15" s="21">
        <v>430</v>
      </c>
      <c r="DK15" s="21">
        <v>430</v>
      </c>
      <c r="DL15" s="21">
        <v>430</v>
      </c>
      <c r="DM15" s="21">
        <v>430</v>
      </c>
      <c r="DN15" s="21">
        <v>430</v>
      </c>
      <c r="DO15" s="21">
        <v>430</v>
      </c>
      <c r="DP15" s="21">
        <v>430</v>
      </c>
      <c r="DQ15" s="21">
        <v>430</v>
      </c>
      <c r="DR15" s="21">
        <v>430</v>
      </c>
      <c r="DS15" s="21">
        <v>430</v>
      </c>
      <c r="DT15" s="21">
        <v>430</v>
      </c>
      <c r="DU15" s="21">
        <v>430</v>
      </c>
      <c r="DV15" s="21">
        <v>430</v>
      </c>
      <c r="DW15" s="21">
        <v>430</v>
      </c>
      <c r="DX15" s="21">
        <v>430</v>
      </c>
      <c r="DY15" s="21">
        <v>440</v>
      </c>
      <c r="DZ15" s="21">
        <v>440</v>
      </c>
      <c r="EA15" s="21">
        <v>440</v>
      </c>
      <c r="EB15" s="21">
        <v>445</v>
      </c>
      <c r="EC15" s="21">
        <v>445</v>
      </c>
      <c r="ED15" s="21">
        <v>445</v>
      </c>
      <c r="EE15" s="21">
        <v>445</v>
      </c>
      <c r="EF15" s="21">
        <v>455</v>
      </c>
      <c r="EG15" s="21">
        <v>455</v>
      </c>
      <c r="EH15" s="21">
        <v>455</v>
      </c>
      <c r="EI15" s="21">
        <v>455</v>
      </c>
      <c r="EJ15" s="21">
        <v>455</v>
      </c>
      <c r="EK15" s="21">
        <v>455</v>
      </c>
      <c r="EL15" s="21">
        <v>455</v>
      </c>
      <c r="EM15" s="21">
        <v>455</v>
      </c>
      <c r="EN15" s="21">
        <v>455</v>
      </c>
      <c r="EO15" s="21">
        <v>455</v>
      </c>
      <c r="EP15" s="21">
        <v>455</v>
      </c>
      <c r="EQ15" s="21">
        <v>455</v>
      </c>
      <c r="ER15" s="21">
        <v>455</v>
      </c>
      <c r="ES15" s="21">
        <v>440</v>
      </c>
      <c r="ET15" s="21">
        <v>440</v>
      </c>
      <c r="EU15" s="21">
        <v>440</v>
      </c>
      <c r="EV15" s="21">
        <v>440</v>
      </c>
      <c r="EW15" s="21">
        <v>440</v>
      </c>
      <c r="EX15" s="21">
        <v>440</v>
      </c>
      <c r="EY15" s="21">
        <v>440</v>
      </c>
      <c r="EZ15" s="21">
        <v>440</v>
      </c>
      <c r="FA15" s="21">
        <v>440</v>
      </c>
      <c r="FB15" s="21">
        <v>440</v>
      </c>
      <c r="FC15" s="21">
        <v>460</v>
      </c>
      <c r="FD15" s="21">
        <v>460</v>
      </c>
      <c r="FE15" s="21">
        <v>460</v>
      </c>
      <c r="FF15" s="21">
        <v>465</v>
      </c>
      <c r="FG15" s="21">
        <v>490</v>
      </c>
      <c r="FH15" s="21">
        <v>490</v>
      </c>
      <c r="FI15" s="21">
        <v>540</v>
      </c>
      <c r="FJ15" s="21">
        <v>540</v>
      </c>
      <c r="FK15" s="21">
        <v>540</v>
      </c>
      <c r="FL15" s="21">
        <v>540</v>
      </c>
      <c r="FM15" s="21">
        <v>540</v>
      </c>
      <c r="FN15" s="21">
        <v>540</v>
      </c>
      <c r="FO15" s="21">
        <v>540</v>
      </c>
      <c r="FP15" s="21">
        <v>600</v>
      </c>
      <c r="FQ15" s="21">
        <v>600</v>
      </c>
      <c r="FR15" s="21">
        <v>600</v>
      </c>
      <c r="FS15" s="21">
        <v>630</v>
      </c>
      <c r="FT15" s="21">
        <v>630</v>
      </c>
      <c r="FU15" s="21">
        <v>650</v>
      </c>
      <c r="FV15" s="21">
        <v>650</v>
      </c>
      <c r="FW15" s="21">
        <v>650</v>
      </c>
      <c r="FX15" s="21">
        <v>650</v>
      </c>
      <c r="FY15" s="21">
        <v>650</v>
      </c>
      <c r="FZ15" s="21">
        <v>650</v>
      </c>
      <c r="GA15" s="21">
        <v>650</v>
      </c>
      <c r="GB15" s="21">
        <v>650</v>
      </c>
      <c r="GC15" s="21">
        <v>650</v>
      </c>
      <c r="GD15" s="21">
        <v>650</v>
      </c>
      <c r="GE15" s="21">
        <v>650</v>
      </c>
      <c r="GF15" s="21">
        <v>640</v>
      </c>
      <c r="GG15" s="21">
        <v>640</v>
      </c>
      <c r="GH15" s="21">
        <v>640</v>
      </c>
      <c r="GI15" s="21">
        <v>640</v>
      </c>
      <c r="GJ15" s="21">
        <v>600</v>
      </c>
      <c r="GK15" s="21">
        <v>600</v>
      </c>
      <c r="GL15" s="21">
        <v>590</v>
      </c>
      <c r="GM15" s="21">
        <v>590</v>
      </c>
      <c r="GN15" s="21">
        <v>590</v>
      </c>
      <c r="GO15" s="21">
        <v>600</v>
      </c>
      <c r="GP15" s="21">
        <v>600</v>
      </c>
      <c r="GQ15" s="21">
        <v>600</v>
      </c>
      <c r="GR15" s="21">
        <v>605</v>
      </c>
      <c r="GS15" s="21">
        <v>605</v>
      </c>
      <c r="GT15" s="21">
        <v>605</v>
      </c>
      <c r="GU15" s="21">
        <v>605</v>
      </c>
      <c r="GV15" s="21">
        <v>640</v>
      </c>
      <c r="GW15" s="21">
        <v>640</v>
      </c>
      <c r="GX15" s="21">
        <v>640</v>
      </c>
      <c r="GY15" s="21">
        <v>640</v>
      </c>
      <c r="GZ15" s="21">
        <v>640</v>
      </c>
      <c r="HA15" s="21">
        <v>635</v>
      </c>
      <c r="HB15" s="21">
        <v>620</v>
      </c>
      <c r="HC15" s="21">
        <v>620</v>
      </c>
      <c r="HD15" s="21">
        <v>620</v>
      </c>
      <c r="HE15" s="21">
        <v>620</v>
      </c>
      <c r="HF15" s="21">
        <v>615</v>
      </c>
      <c r="HG15" s="21">
        <v>615</v>
      </c>
      <c r="HH15" s="21">
        <v>640</v>
      </c>
      <c r="HI15" s="21">
        <v>640</v>
      </c>
      <c r="HJ15" s="21">
        <v>640</v>
      </c>
      <c r="HK15" s="21">
        <v>640</v>
      </c>
      <c r="HL15" s="21">
        <v>640</v>
      </c>
      <c r="HM15" s="21">
        <v>628</v>
      </c>
      <c r="HN15" s="21">
        <v>628</v>
      </c>
      <c r="HO15" s="21">
        <v>628</v>
      </c>
      <c r="HP15" s="21">
        <v>628</v>
      </c>
      <c r="HQ15" s="21">
        <v>650</v>
      </c>
      <c r="HR15" s="21">
        <v>650</v>
      </c>
      <c r="HS15" s="21">
        <v>650</v>
      </c>
      <c r="HT15" s="21">
        <v>650</v>
      </c>
      <c r="HU15" s="39">
        <v>650</v>
      </c>
      <c r="HV15" s="39">
        <v>650</v>
      </c>
      <c r="HW15" s="39">
        <v>650</v>
      </c>
      <c r="HX15" s="39">
        <v>680</v>
      </c>
      <c r="HY15" s="39">
        <v>810</v>
      </c>
      <c r="HZ15" s="39">
        <v>810</v>
      </c>
      <c r="IA15" s="39">
        <v>810</v>
      </c>
      <c r="IB15" s="39">
        <v>810</v>
      </c>
      <c r="IC15" s="39">
        <v>810</v>
      </c>
      <c r="ID15" s="39">
        <v>760</v>
      </c>
      <c r="IE15" s="39">
        <v>760</v>
      </c>
      <c r="IF15" s="39">
        <v>760</v>
      </c>
      <c r="IG15" s="39">
        <v>760</v>
      </c>
      <c r="IH15" s="39">
        <v>760</v>
      </c>
      <c r="II15" s="39">
        <v>760</v>
      </c>
      <c r="IJ15" s="39">
        <v>770</v>
      </c>
      <c r="IK15" s="39">
        <v>770</v>
      </c>
      <c r="IL15" s="39">
        <v>770</v>
      </c>
      <c r="IM15" s="39">
        <v>770</v>
      </c>
      <c r="IN15" s="39">
        <v>770</v>
      </c>
      <c r="IO15" s="39">
        <v>755</v>
      </c>
      <c r="IP15" s="39">
        <v>718</v>
      </c>
      <c r="IQ15" s="39">
        <v>713</v>
      </c>
      <c r="IR15" s="39">
        <v>705</v>
      </c>
      <c r="IS15" s="39">
        <v>705</v>
      </c>
      <c r="IT15" s="39">
        <v>695</v>
      </c>
      <c r="IU15" s="39">
        <v>680</v>
      </c>
      <c r="IV15" s="39">
        <v>685</v>
      </c>
      <c r="IW15" s="39">
        <v>710</v>
      </c>
      <c r="IX15" s="39">
        <v>777.5</v>
      </c>
      <c r="IY15" s="39">
        <v>780</v>
      </c>
      <c r="IZ15" s="39">
        <v>770</v>
      </c>
      <c r="JA15" s="39">
        <v>750</v>
      </c>
      <c r="JB15" s="39">
        <v>750</v>
      </c>
      <c r="JC15" s="39">
        <v>750</v>
      </c>
      <c r="JD15" s="39">
        <v>735</v>
      </c>
      <c r="JE15" s="39">
        <v>730</v>
      </c>
      <c r="JF15" s="39">
        <v>727.5</v>
      </c>
      <c r="JG15" s="39">
        <v>728</v>
      </c>
      <c r="JH15" s="39">
        <v>705</v>
      </c>
      <c r="JI15" s="39">
        <v>712.5</v>
      </c>
      <c r="JJ15" s="39">
        <v>750</v>
      </c>
      <c r="JK15" s="39">
        <v>712.5</v>
      </c>
      <c r="JL15" s="39">
        <v>730</v>
      </c>
      <c r="JM15" s="39">
        <v>735</v>
      </c>
      <c r="JN15" s="39">
        <v>755</v>
      </c>
      <c r="JO15" s="39">
        <v>760</v>
      </c>
      <c r="JP15" s="39">
        <v>760</v>
      </c>
      <c r="JQ15" s="39">
        <v>960</v>
      </c>
      <c r="JR15" s="39">
        <v>960</v>
      </c>
      <c r="JS15" s="39">
        <v>945</v>
      </c>
      <c r="JT15" s="39">
        <v>897</v>
      </c>
      <c r="JU15" s="39">
        <v>805</v>
      </c>
      <c r="JV15" s="39">
        <v>805</v>
      </c>
      <c r="JW15" s="39">
        <v>805</v>
      </c>
      <c r="JX15" s="39">
        <v>775</v>
      </c>
      <c r="JY15" s="39">
        <v>758</v>
      </c>
      <c r="JZ15" s="39">
        <v>754</v>
      </c>
      <c r="KA15" s="39">
        <v>723</v>
      </c>
      <c r="KB15" s="39">
        <v>713</v>
      </c>
      <c r="KC15" s="39">
        <v>675</v>
      </c>
      <c r="KD15" s="39">
        <v>647</v>
      </c>
      <c r="KE15" s="39">
        <v>647.5</v>
      </c>
      <c r="KF15" s="39">
        <v>615</v>
      </c>
      <c r="KG15" s="39">
        <v>567.5</v>
      </c>
      <c r="KH15" s="39">
        <v>572.5</v>
      </c>
      <c r="KI15" s="39">
        <v>600</v>
      </c>
      <c r="KJ15" s="39">
        <v>600</v>
      </c>
      <c r="KK15" s="39">
        <v>610</v>
      </c>
      <c r="KL15" s="39">
        <v>614.5</v>
      </c>
      <c r="KM15" s="39">
        <v>619</v>
      </c>
      <c r="KN15" s="39">
        <v>632</v>
      </c>
      <c r="KO15" s="39">
        <v>626.5</v>
      </c>
      <c r="KP15" s="39">
        <v>587</v>
      </c>
      <c r="KQ15" s="39">
        <v>595</v>
      </c>
      <c r="KR15" s="39">
        <v>572.5</v>
      </c>
      <c r="KS15" s="39">
        <v>555</v>
      </c>
      <c r="KT15" s="39">
        <v>550</v>
      </c>
      <c r="KU15" s="39">
        <v>545</v>
      </c>
      <c r="KV15" s="39">
        <v>547.5</v>
      </c>
      <c r="KW15" s="39">
        <v>537.5</v>
      </c>
      <c r="KX15" s="39">
        <v>537.5</v>
      </c>
      <c r="KY15" s="39">
        <v>532.5</v>
      </c>
      <c r="KZ15" s="39">
        <v>532.5</v>
      </c>
      <c r="LA15" s="39">
        <v>532.5</v>
      </c>
      <c r="LB15" s="39">
        <v>532.5</v>
      </c>
      <c r="LC15" s="39"/>
      <c r="LD15" s="39"/>
      <c r="LE15" s="39"/>
      <c r="LF15" s="39"/>
      <c r="LG15" s="39"/>
      <c r="LH15" s="45">
        <f t="shared" si="2"/>
        <v>533.75</v>
      </c>
      <c r="LI15" s="45">
        <f t="shared" si="0"/>
        <v>532.5</v>
      </c>
      <c r="LJ15" s="45">
        <f t="shared" si="3"/>
        <v>466.89265536723161</v>
      </c>
      <c r="LK15" s="47">
        <f t="shared" si="4"/>
        <v>722.06060606060601</v>
      </c>
      <c r="LL15" s="35">
        <f t="shared" si="1"/>
        <v>-1</v>
      </c>
    </row>
    <row r="16" spans="2:328" ht="33.75" x14ac:dyDescent="0.25">
      <c r="B16" s="19" t="s">
        <v>348</v>
      </c>
      <c r="C16" s="18" t="s">
        <v>93</v>
      </c>
      <c r="D16" s="4">
        <v>435</v>
      </c>
      <c r="E16" s="3">
        <v>425</v>
      </c>
      <c r="F16" s="3">
        <v>425</v>
      </c>
      <c r="G16" s="3">
        <v>425</v>
      </c>
      <c r="H16" s="3">
        <v>425</v>
      </c>
      <c r="I16" s="3">
        <v>425</v>
      </c>
      <c r="J16" s="3">
        <v>410</v>
      </c>
      <c r="K16" s="3">
        <v>410</v>
      </c>
      <c r="L16" s="3">
        <v>410</v>
      </c>
      <c r="M16" s="3">
        <v>410</v>
      </c>
      <c r="N16" s="3">
        <v>410</v>
      </c>
      <c r="O16" s="3">
        <v>410</v>
      </c>
      <c r="P16" s="3">
        <v>410</v>
      </c>
      <c r="Q16" s="3">
        <v>410</v>
      </c>
      <c r="R16" s="3">
        <v>430</v>
      </c>
      <c r="S16" s="3">
        <v>430</v>
      </c>
      <c r="T16" s="3">
        <v>430</v>
      </c>
      <c r="U16" s="3">
        <v>430</v>
      </c>
      <c r="V16" s="9">
        <v>430</v>
      </c>
      <c r="W16" s="3">
        <v>430</v>
      </c>
      <c r="X16" s="3">
        <v>430</v>
      </c>
      <c r="Y16" s="3">
        <v>430</v>
      </c>
      <c r="Z16" s="3">
        <v>430</v>
      </c>
      <c r="AA16" s="3">
        <v>430</v>
      </c>
      <c r="AB16" s="3">
        <v>430</v>
      </c>
      <c r="AC16" s="3">
        <v>430</v>
      </c>
      <c r="AD16" s="3">
        <v>430</v>
      </c>
      <c r="AE16" s="3">
        <v>430</v>
      </c>
      <c r="AF16" s="3">
        <v>420</v>
      </c>
      <c r="AG16" s="3">
        <v>420</v>
      </c>
      <c r="AH16" s="3">
        <v>420</v>
      </c>
      <c r="AI16" s="3">
        <v>420</v>
      </c>
      <c r="AJ16" s="3">
        <v>420</v>
      </c>
      <c r="AK16" s="3">
        <v>420</v>
      </c>
      <c r="AL16" s="3">
        <v>420</v>
      </c>
      <c r="AM16" s="3">
        <v>420</v>
      </c>
      <c r="AN16" s="3">
        <v>420</v>
      </c>
      <c r="AO16" s="3">
        <v>375</v>
      </c>
      <c r="AP16" s="3">
        <v>375</v>
      </c>
      <c r="AQ16" s="3">
        <v>375</v>
      </c>
      <c r="AR16" s="3">
        <v>375</v>
      </c>
      <c r="AS16" s="3">
        <v>375</v>
      </c>
      <c r="AT16" s="3">
        <v>365</v>
      </c>
      <c r="AU16" s="3">
        <v>365</v>
      </c>
      <c r="AV16" s="3">
        <v>365</v>
      </c>
      <c r="AW16" s="3">
        <v>365</v>
      </c>
      <c r="AX16" s="3">
        <v>365</v>
      </c>
      <c r="AY16" s="7">
        <v>400</v>
      </c>
      <c r="AZ16" s="3">
        <v>400</v>
      </c>
      <c r="BA16" s="3">
        <v>400</v>
      </c>
      <c r="BB16" s="3">
        <v>405</v>
      </c>
      <c r="BC16" s="3">
        <v>405</v>
      </c>
      <c r="BD16" s="3">
        <v>405</v>
      </c>
      <c r="BE16" s="3">
        <v>405</v>
      </c>
      <c r="BF16" s="3">
        <v>405</v>
      </c>
      <c r="BG16" s="3">
        <v>405</v>
      </c>
      <c r="BH16" s="3">
        <v>405</v>
      </c>
      <c r="BI16" s="3">
        <v>405</v>
      </c>
      <c r="BJ16" s="3">
        <v>405</v>
      </c>
      <c r="BK16" s="3">
        <v>390</v>
      </c>
      <c r="BL16" s="10">
        <v>390</v>
      </c>
      <c r="BM16" s="10">
        <v>390</v>
      </c>
      <c r="BN16" s="7">
        <v>390</v>
      </c>
      <c r="BO16" s="10">
        <v>375</v>
      </c>
      <c r="BP16" s="7">
        <v>375</v>
      </c>
      <c r="BQ16" s="10">
        <v>390</v>
      </c>
      <c r="BR16" s="7">
        <v>390</v>
      </c>
      <c r="BS16" s="10">
        <v>390</v>
      </c>
      <c r="BT16" s="7">
        <v>390</v>
      </c>
      <c r="BU16" s="10">
        <v>390</v>
      </c>
      <c r="BV16" s="10">
        <v>390</v>
      </c>
      <c r="BW16" s="7">
        <v>390</v>
      </c>
      <c r="BX16" s="10">
        <v>390</v>
      </c>
      <c r="BY16" s="7">
        <v>390</v>
      </c>
      <c r="BZ16" s="10">
        <v>400</v>
      </c>
      <c r="CA16" s="7">
        <v>400</v>
      </c>
      <c r="CB16" s="10">
        <v>400</v>
      </c>
      <c r="CC16" s="10">
        <v>410</v>
      </c>
      <c r="CD16" s="21">
        <v>410</v>
      </c>
      <c r="CE16" s="21">
        <v>410</v>
      </c>
      <c r="CF16" s="21">
        <v>410</v>
      </c>
      <c r="CG16" s="21">
        <v>410</v>
      </c>
      <c r="CH16" s="21">
        <v>410</v>
      </c>
      <c r="CI16" s="21">
        <v>410</v>
      </c>
      <c r="CJ16" s="21">
        <v>410</v>
      </c>
      <c r="CK16" s="21">
        <v>410</v>
      </c>
      <c r="CL16" s="21">
        <v>410</v>
      </c>
      <c r="CM16" s="21">
        <v>410</v>
      </c>
      <c r="CN16" s="21">
        <v>410</v>
      </c>
      <c r="CO16" s="21">
        <v>407</v>
      </c>
      <c r="CP16" s="21">
        <v>407</v>
      </c>
      <c r="CQ16" s="21">
        <v>407</v>
      </c>
      <c r="CR16" s="21">
        <v>407</v>
      </c>
      <c r="CS16" s="21">
        <v>400</v>
      </c>
      <c r="CT16" s="21">
        <v>400</v>
      </c>
      <c r="CU16" s="21">
        <v>400</v>
      </c>
      <c r="CV16" s="21">
        <v>400</v>
      </c>
      <c r="CW16" s="21">
        <v>400</v>
      </c>
      <c r="CX16" s="21">
        <v>415</v>
      </c>
      <c r="CY16" s="21">
        <v>415</v>
      </c>
      <c r="CZ16" s="21">
        <v>415</v>
      </c>
      <c r="DA16" s="21">
        <v>415</v>
      </c>
      <c r="DB16" s="21">
        <v>415</v>
      </c>
      <c r="DC16" s="21">
        <v>415</v>
      </c>
      <c r="DD16" s="21">
        <v>415</v>
      </c>
      <c r="DE16" s="21">
        <v>415</v>
      </c>
      <c r="DF16" s="21">
        <v>420</v>
      </c>
      <c r="DG16" s="21">
        <v>420</v>
      </c>
      <c r="DH16" s="21">
        <v>420</v>
      </c>
      <c r="DI16" s="21">
        <v>425</v>
      </c>
      <c r="DJ16" s="21">
        <v>425</v>
      </c>
      <c r="DK16" s="21">
        <v>425</v>
      </c>
      <c r="DL16" s="21">
        <v>425</v>
      </c>
      <c r="DM16" s="21">
        <v>430</v>
      </c>
      <c r="DN16" s="21">
        <v>430</v>
      </c>
      <c r="DO16" s="21">
        <v>430</v>
      </c>
      <c r="DP16" s="21">
        <v>430</v>
      </c>
      <c r="DQ16" s="21">
        <v>430</v>
      </c>
      <c r="DR16" s="21">
        <v>430</v>
      </c>
      <c r="DS16" s="21">
        <v>430</v>
      </c>
      <c r="DT16" s="21">
        <v>430</v>
      </c>
      <c r="DU16" s="21">
        <v>430</v>
      </c>
      <c r="DV16" s="21">
        <v>430</v>
      </c>
      <c r="DW16" s="21">
        <v>430</v>
      </c>
      <c r="DX16" s="21">
        <v>440</v>
      </c>
      <c r="DY16" s="21">
        <v>440</v>
      </c>
      <c r="DZ16" s="21">
        <v>440</v>
      </c>
      <c r="EA16" s="21">
        <v>455</v>
      </c>
      <c r="EB16" s="21">
        <v>455</v>
      </c>
      <c r="EC16" s="21">
        <v>455</v>
      </c>
      <c r="ED16" s="21">
        <v>455</v>
      </c>
      <c r="EE16" s="21">
        <v>455</v>
      </c>
      <c r="EF16" s="21">
        <v>455</v>
      </c>
      <c r="EG16" s="21">
        <v>455</v>
      </c>
      <c r="EH16" s="21">
        <v>455</v>
      </c>
      <c r="EI16" s="21">
        <v>455</v>
      </c>
      <c r="EJ16" s="21">
        <v>455</v>
      </c>
      <c r="EK16" s="21">
        <v>455</v>
      </c>
      <c r="EL16" s="21">
        <v>455</v>
      </c>
      <c r="EM16" s="21">
        <v>455</v>
      </c>
      <c r="EN16" s="21">
        <v>455</v>
      </c>
      <c r="EO16" s="21">
        <v>455</v>
      </c>
      <c r="EP16" s="21">
        <v>455</v>
      </c>
      <c r="EQ16" s="21">
        <v>440</v>
      </c>
      <c r="ER16" s="21">
        <v>440</v>
      </c>
      <c r="ES16" s="21">
        <v>440</v>
      </c>
      <c r="ET16" s="21">
        <v>440</v>
      </c>
      <c r="EU16" s="21">
        <v>440</v>
      </c>
      <c r="EV16" s="21">
        <v>440</v>
      </c>
      <c r="EW16" s="21">
        <v>445</v>
      </c>
      <c r="EX16" s="21">
        <v>445</v>
      </c>
      <c r="EY16" s="21">
        <v>445</v>
      </c>
      <c r="EZ16" s="21">
        <v>445</v>
      </c>
      <c r="FA16" s="21">
        <v>445</v>
      </c>
      <c r="FB16" s="21">
        <v>445</v>
      </c>
      <c r="FC16" s="21">
        <v>450</v>
      </c>
      <c r="FD16" s="21">
        <v>450</v>
      </c>
      <c r="FE16" s="21">
        <v>450</v>
      </c>
      <c r="FF16" s="21">
        <v>490</v>
      </c>
      <c r="FG16" s="21">
        <v>500</v>
      </c>
      <c r="FH16" s="21">
        <v>500</v>
      </c>
      <c r="FI16" s="21">
        <v>500</v>
      </c>
      <c r="FJ16" s="21">
        <v>500</v>
      </c>
      <c r="FK16" s="21">
        <v>500</v>
      </c>
      <c r="FL16" s="21">
        <v>530</v>
      </c>
      <c r="FM16" s="21">
        <v>530</v>
      </c>
      <c r="FN16" s="21">
        <v>530</v>
      </c>
      <c r="FO16" s="21">
        <v>555</v>
      </c>
      <c r="FP16" s="21">
        <v>555</v>
      </c>
      <c r="FQ16" s="21">
        <v>555</v>
      </c>
      <c r="FR16" s="21">
        <v>555</v>
      </c>
      <c r="FS16" s="21">
        <v>610</v>
      </c>
      <c r="FT16" s="21">
        <v>610</v>
      </c>
      <c r="FU16" s="21">
        <v>640</v>
      </c>
      <c r="FV16" s="21">
        <v>640</v>
      </c>
      <c r="FW16" s="21">
        <v>640</v>
      </c>
      <c r="FX16" s="21">
        <v>650</v>
      </c>
      <c r="FY16" s="21">
        <v>650</v>
      </c>
      <c r="FZ16" s="21">
        <v>650</v>
      </c>
      <c r="GA16" s="21">
        <v>650</v>
      </c>
      <c r="GB16" s="21">
        <v>650</v>
      </c>
      <c r="GC16" s="21">
        <v>650</v>
      </c>
      <c r="GD16" s="21">
        <v>650</v>
      </c>
      <c r="GE16" s="21">
        <v>650</v>
      </c>
      <c r="GF16" s="21">
        <v>620</v>
      </c>
      <c r="GG16" s="21">
        <v>620</v>
      </c>
      <c r="GH16" s="21">
        <v>620</v>
      </c>
      <c r="GI16" s="21">
        <v>600</v>
      </c>
      <c r="GJ16" s="21">
        <v>600</v>
      </c>
      <c r="GK16" s="21">
        <v>590</v>
      </c>
      <c r="GL16" s="21">
        <v>590</v>
      </c>
      <c r="GM16" s="21">
        <v>590</v>
      </c>
      <c r="GN16" s="21">
        <v>595</v>
      </c>
      <c r="GO16" s="21">
        <v>595</v>
      </c>
      <c r="GP16" s="21">
        <v>595</v>
      </c>
      <c r="GQ16" s="21">
        <v>605</v>
      </c>
      <c r="GR16" s="21">
        <v>605</v>
      </c>
      <c r="GS16" s="21">
        <v>605</v>
      </c>
      <c r="GT16" s="21">
        <v>640</v>
      </c>
      <c r="GU16" s="21">
        <v>640</v>
      </c>
      <c r="GV16" s="21">
        <v>640</v>
      </c>
      <c r="GW16" s="21">
        <v>640</v>
      </c>
      <c r="GX16" s="21">
        <v>640</v>
      </c>
      <c r="GY16" s="21">
        <v>640</v>
      </c>
      <c r="GZ16" s="21">
        <v>640</v>
      </c>
      <c r="HA16" s="21">
        <v>640</v>
      </c>
      <c r="HB16" s="21">
        <v>640</v>
      </c>
      <c r="HC16" s="21">
        <v>640</v>
      </c>
      <c r="HD16" s="21">
        <v>640</v>
      </c>
      <c r="HE16" s="21">
        <v>610</v>
      </c>
      <c r="HF16" s="21">
        <v>625</v>
      </c>
      <c r="HG16" s="21">
        <v>635</v>
      </c>
      <c r="HH16" s="21">
        <v>635</v>
      </c>
      <c r="HI16" s="21">
        <v>635</v>
      </c>
      <c r="HJ16" s="21">
        <v>635</v>
      </c>
      <c r="HK16" s="21">
        <v>625</v>
      </c>
      <c r="HL16" s="21">
        <v>625</v>
      </c>
      <c r="HM16" s="21">
        <v>625</v>
      </c>
      <c r="HN16" s="21">
        <v>625</v>
      </c>
      <c r="HO16" s="21">
        <v>625</v>
      </c>
      <c r="HP16" s="21">
        <v>645</v>
      </c>
      <c r="HQ16" s="21">
        <v>645</v>
      </c>
      <c r="HR16" s="21">
        <v>645</v>
      </c>
      <c r="HS16" s="21">
        <v>645</v>
      </c>
      <c r="HT16" s="21">
        <v>645</v>
      </c>
      <c r="HU16" s="39">
        <v>645</v>
      </c>
      <c r="HV16" s="39">
        <v>695</v>
      </c>
      <c r="HW16" s="39">
        <v>695</v>
      </c>
      <c r="HX16" s="39">
        <v>740</v>
      </c>
      <c r="HY16" s="39">
        <v>740</v>
      </c>
      <c r="HZ16" s="39">
        <v>740</v>
      </c>
      <c r="IA16" s="39">
        <v>780</v>
      </c>
      <c r="IB16" s="39">
        <v>780</v>
      </c>
      <c r="IC16" s="39">
        <v>750</v>
      </c>
      <c r="ID16" s="39">
        <v>750</v>
      </c>
      <c r="IE16" s="39">
        <v>750</v>
      </c>
      <c r="IF16" s="39">
        <v>730</v>
      </c>
      <c r="IG16" s="39">
        <v>730</v>
      </c>
      <c r="IH16" s="39">
        <v>730</v>
      </c>
      <c r="II16" s="39">
        <v>745</v>
      </c>
      <c r="IJ16" s="39">
        <v>740</v>
      </c>
      <c r="IK16" s="39">
        <v>740</v>
      </c>
      <c r="IL16" s="39">
        <v>723</v>
      </c>
      <c r="IM16" s="39">
        <v>701</v>
      </c>
      <c r="IN16" s="39">
        <v>685</v>
      </c>
      <c r="IO16" s="39">
        <v>673</v>
      </c>
      <c r="IP16" s="39">
        <v>668</v>
      </c>
      <c r="IQ16" s="39">
        <v>665</v>
      </c>
      <c r="IR16" s="39">
        <v>665</v>
      </c>
      <c r="IS16" s="39">
        <v>665</v>
      </c>
      <c r="IT16" s="39">
        <v>655</v>
      </c>
      <c r="IU16" s="39">
        <v>682</v>
      </c>
      <c r="IV16" s="39">
        <v>728</v>
      </c>
      <c r="IW16" s="39">
        <v>755</v>
      </c>
      <c r="IX16" s="39">
        <v>755</v>
      </c>
      <c r="IY16" s="39">
        <v>735</v>
      </c>
      <c r="IZ16" s="39">
        <v>735</v>
      </c>
      <c r="JA16" s="39">
        <v>725</v>
      </c>
      <c r="JB16" s="39">
        <v>725</v>
      </c>
      <c r="JC16" s="39">
        <v>718</v>
      </c>
      <c r="JD16" s="39">
        <v>713</v>
      </c>
      <c r="JE16" s="39">
        <v>690</v>
      </c>
      <c r="JF16" s="39">
        <v>685</v>
      </c>
      <c r="JG16" s="39">
        <v>690</v>
      </c>
      <c r="JH16" s="39">
        <v>695</v>
      </c>
      <c r="JI16" s="39">
        <v>695</v>
      </c>
      <c r="JJ16" s="39">
        <v>717</v>
      </c>
      <c r="JK16" s="39">
        <v>707</v>
      </c>
      <c r="JL16" s="39">
        <v>735</v>
      </c>
      <c r="JM16" s="39">
        <v>735</v>
      </c>
      <c r="JN16" s="39">
        <v>755</v>
      </c>
      <c r="JO16" s="39">
        <v>755</v>
      </c>
      <c r="JP16" s="39">
        <v>865</v>
      </c>
      <c r="JQ16" s="39">
        <v>947</v>
      </c>
      <c r="JR16" s="39">
        <v>960</v>
      </c>
      <c r="JS16" s="39">
        <v>975</v>
      </c>
      <c r="JT16" s="39">
        <v>975</v>
      </c>
      <c r="JU16" s="39">
        <v>975</v>
      </c>
      <c r="JV16" s="39">
        <v>945</v>
      </c>
      <c r="JW16" s="39">
        <v>935</v>
      </c>
      <c r="JX16" s="39">
        <v>875</v>
      </c>
      <c r="JY16" s="39">
        <v>880</v>
      </c>
      <c r="JZ16" s="39"/>
      <c r="KA16" s="39">
        <v>765</v>
      </c>
      <c r="KB16" s="39"/>
      <c r="KC16" s="39"/>
      <c r="KD16" s="39">
        <v>735</v>
      </c>
      <c r="KE16" s="39">
        <v>710</v>
      </c>
      <c r="KF16" s="39">
        <v>660</v>
      </c>
      <c r="KG16" s="39">
        <v>630</v>
      </c>
      <c r="KH16" s="39">
        <v>710</v>
      </c>
      <c r="KI16" s="39">
        <v>710</v>
      </c>
      <c r="KJ16" s="39"/>
      <c r="KK16" s="39"/>
      <c r="KL16" s="39"/>
      <c r="KM16" s="39"/>
      <c r="KN16" s="39">
        <v>650</v>
      </c>
      <c r="KO16" s="39">
        <v>640.5</v>
      </c>
      <c r="KP16" s="39"/>
      <c r="KQ16" s="39">
        <v>690</v>
      </c>
      <c r="KR16" s="39"/>
      <c r="KS16" s="39"/>
      <c r="KT16" s="39">
        <v>690</v>
      </c>
      <c r="KU16" s="39">
        <v>695</v>
      </c>
      <c r="KV16" s="39">
        <v>695</v>
      </c>
      <c r="KW16" s="39">
        <v>685</v>
      </c>
      <c r="KX16" s="39">
        <v>665</v>
      </c>
      <c r="KY16" s="39">
        <v>655</v>
      </c>
      <c r="KZ16" s="39">
        <v>645</v>
      </c>
      <c r="LA16" s="39">
        <v>635</v>
      </c>
      <c r="LB16" s="39">
        <v>638.5</v>
      </c>
      <c r="LC16" s="39">
        <v>657.5</v>
      </c>
      <c r="LD16" s="39"/>
      <c r="LE16" s="39"/>
      <c r="LF16" s="39"/>
      <c r="LG16" s="39">
        <v>685</v>
      </c>
      <c r="LH16" s="45">
        <f t="shared" si="2"/>
        <v>650</v>
      </c>
      <c r="LI16" s="45">
        <f t="shared" si="0"/>
        <v>648</v>
      </c>
      <c r="LJ16" s="45">
        <f t="shared" si="3"/>
        <v>469.45197740112997</v>
      </c>
      <c r="LK16" s="47">
        <f t="shared" si="4"/>
        <v>706.16666666666663</v>
      </c>
      <c r="LL16" s="35">
        <f t="shared" si="1"/>
        <v>2.9757243539545897E-2</v>
      </c>
    </row>
    <row r="17" spans="1:329" ht="33.75" x14ac:dyDescent="0.25">
      <c r="B17" s="19" t="s">
        <v>349</v>
      </c>
      <c r="C17" s="18" t="s">
        <v>89</v>
      </c>
      <c r="D17" s="4">
        <v>495</v>
      </c>
      <c r="E17" s="3">
        <v>505</v>
      </c>
      <c r="F17" s="3">
        <v>505</v>
      </c>
      <c r="G17" s="3">
        <v>502</v>
      </c>
      <c r="H17" s="3">
        <v>502</v>
      </c>
      <c r="I17" s="3">
        <v>505</v>
      </c>
      <c r="J17" s="3">
        <v>505</v>
      </c>
      <c r="K17" s="3">
        <v>505</v>
      </c>
      <c r="L17" s="3">
        <v>505</v>
      </c>
      <c r="M17" s="3">
        <v>505</v>
      </c>
      <c r="N17" s="3">
        <v>505</v>
      </c>
      <c r="O17" s="3">
        <v>505</v>
      </c>
      <c r="P17" s="3">
        <v>505</v>
      </c>
      <c r="Q17" s="3">
        <v>505</v>
      </c>
      <c r="R17" s="3">
        <v>505</v>
      </c>
      <c r="S17" s="3">
        <v>505</v>
      </c>
      <c r="T17" s="3">
        <v>493</v>
      </c>
      <c r="U17" s="3">
        <v>493</v>
      </c>
      <c r="V17" s="9">
        <v>493</v>
      </c>
      <c r="W17" s="3">
        <v>493</v>
      </c>
      <c r="X17" s="3">
        <v>493</v>
      </c>
      <c r="Y17" s="3">
        <v>485</v>
      </c>
      <c r="Z17" s="3">
        <v>485</v>
      </c>
      <c r="AA17" s="3">
        <v>485</v>
      </c>
      <c r="AB17" s="3">
        <v>485</v>
      </c>
      <c r="AC17" s="3">
        <v>485</v>
      </c>
      <c r="AD17" s="3">
        <v>485</v>
      </c>
      <c r="AE17" s="3">
        <v>485</v>
      </c>
      <c r="AF17" s="3">
        <v>485</v>
      </c>
      <c r="AG17" s="3">
        <v>485</v>
      </c>
      <c r="AH17" s="3">
        <v>485</v>
      </c>
      <c r="AI17" s="3">
        <v>485</v>
      </c>
      <c r="AJ17" s="3">
        <v>485</v>
      </c>
      <c r="AK17" s="3">
        <v>485</v>
      </c>
      <c r="AL17" s="3">
        <v>485</v>
      </c>
      <c r="AM17" s="3">
        <v>485</v>
      </c>
      <c r="AN17" s="3">
        <v>485</v>
      </c>
      <c r="AO17" s="3">
        <v>485</v>
      </c>
      <c r="AP17" s="3">
        <v>485</v>
      </c>
      <c r="AQ17" s="3">
        <v>485</v>
      </c>
      <c r="AR17" s="3">
        <v>440</v>
      </c>
      <c r="AS17" s="3">
        <v>440</v>
      </c>
      <c r="AT17" s="3">
        <v>440</v>
      </c>
      <c r="AU17" s="3">
        <v>440</v>
      </c>
      <c r="AV17" s="3">
        <v>440</v>
      </c>
      <c r="AW17" s="3">
        <v>440</v>
      </c>
      <c r="AX17" s="3">
        <v>440</v>
      </c>
      <c r="AY17" s="7">
        <v>440</v>
      </c>
      <c r="AZ17" s="3">
        <v>440</v>
      </c>
      <c r="BA17" s="3">
        <v>440</v>
      </c>
      <c r="BB17" s="3">
        <v>440</v>
      </c>
      <c r="BC17" s="3">
        <v>440</v>
      </c>
      <c r="BD17" s="3">
        <v>440</v>
      </c>
      <c r="BE17" s="3">
        <v>440</v>
      </c>
      <c r="BF17" s="3">
        <v>440</v>
      </c>
      <c r="BG17" s="3">
        <v>440</v>
      </c>
      <c r="BH17" s="3">
        <v>440</v>
      </c>
      <c r="BI17" s="3">
        <v>440</v>
      </c>
      <c r="BJ17" s="3">
        <v>430</v>
      </c>
      <c r="BK17" s="3">
        <v>430</v>
      </c>
      <c r="BL17" s="10">
        <v>430</v>
      </c>
      <c r="BM17" s="10">
        <v>430</v>
      </c>
      <c r="BN17" s="7">
        <v>430</v>
      </c>
      <c r="BO17" s="10">
        <v>430</v>
      </c>
      <c r="BP17" s="7">
        <v>435</v>
      </c>
      <c r="BQ17" s="10">
        <v>435</v>
      </c>
      <c r="BR17" s="7">
        <v>441</v>
      </c>
      <c r="BS17" s="10">
        <v>441</v>
      </c>
      <c r="BT17" s="7">
        <v>441</v>
      </c>
      <c r="BU17" s="10">
        <v>441</v>
      </c>
      <c r="BV17" s="10">
        <v>441</v>
      </c>
      <c r="BW17" s="7">
        <v>441</v>
      </c>
      <c r="BX17" s="10">
        <v>439</v>
      </c>
      <c r="BY17" s="7">
        <v>439</v>
      </c>
      <c r="BZ17" s="10">
        <v>439</v>
      </c>
      <c r="CA17" s="7">
        <v>439</v>
      </c>
      <c r="CB17" s="10">
        <v>439</v>
      </c>
      <c r="CC17" s="10">
        <v>439</v>
      </c>
      <c r="CD17" s="21">
        <v>439</v>
      </c>
      <c r="CE17" s="21">
        <v>439</v>
      </c>
      <c r="CF17" s="21">
        <v>450</v>
      </c>
      <c r="CG17" s="21">
        <v>450</v>
      </c>
      <c r="CH17" s="21">
        <v>450</v>
      </c>
      <c r="CI17" s="21">
        <v>450</v>
      </c>
      <c r="CJ17" s="21">
        <v>450</v>
      </c>
      <c r="CK17" s="21">
        <v>450</v>
      </c>
      <c r="CL17" s="21">
        <v>450</v>
      </c>
      <c r="CM17" s="21">
        <v>450</v>
      </c>
      <c r="CN17" s="21">
        <v>455</v>
      </c>
      <c r="CO17" s="21">
        <v>455</v>
      </c>
      <c r="CP17" s="21">
        <v>455</v>
      </c>
      <c r="CQ17" s="21">
        <v>455</v>
      </c>
      <c r="CR17" s="21">
        <v>455</v>
      </c>
      <c r="CS17" s="21">
        <v>455</v>
      </c>
      <c r="CT17" s="21">
        <v>455</v>
      </c>
      <c r="CU17" s="21">
        <v>455</v>
      </c>
      <c r="CV17" s="21">
        <v>455</v>
      </c>
      <c r="CW17" s="21">
        <v>455</v>
      </c>
      <c r="CX17" s="21">
        <v>455</v>
      </c>
      <c r="CY17" s="21">
        <v>455</v>
      </c>
      <c r="CZ17" s="21">
        <v>455</v>
      </c>
      <c r="DA17" s="21">
        <v>455</v>
      </c>
      <c r="DB17" s="21">
        <v>455</v>
      </c>
      <c r="DC17" s="21">
        <v>455</v>
      </c>
      <c r="DD17" s="21">
        <v>455</v>
      </c>
      <c r="DE17" s="21">
        <v>450</v>
      </c>
      <c r="DF17" s="21">
        <v>450</v>
      </c>
      <c r="DG17" s="21">
        <v>463</v>
      </c>
      <c r="DH17" s="21">
        <v>463</v>
      </c>
      <c r="DI17" s="21">
        <v>463</v>
      </c>
      <c r="DJ17" s="21">
        <v>463</v>
      </c>
      <c r="DK17" s="21">
        <v>463</v>
      </c>
      <c r="DL17" s="21">
        <v>449</v>
      </c>
      <c r="DM17" s="21">
        <v>449</v>
      </c>
      <c r="DN17" s="21">
        <v>449</v>
      </c>
      <c r="DO17" s="21">
        <v>449</v>
      </c>
      <c r="DP17" s="21">
        <v>463</v>
      </c>
      <c r="DQ17" s="21">
        <v>463</v>
      </c>
      <c r="DR17" s="21">
        <v>463</v>
      </c>
      <c r="DS17" s="21">
        <v>463</v>
      </c>
      <c r="DT17" s="21">
        <v>463</v>
      </c>
      <c r="DU17" s="21">
        <v>463</v>
      </c>
      <c r="DV17" s="21">
        <v>470</v>
      </c>
      <c r="DW17" s="21">
        <v>470</v>
      </c>
      <c r="DX17" s="21">
        <v>470</v>
      </c>
      <c r="DY17" s="21">
        <v>470</v>
      </c>
      <c r="DZ17" s="21">
        <v>475</v>
      </c>
      <c r="EA17" s="21">
        <v>475</v>
      </c>
      <c r="EB17" s="21">
        <v>475</v>
      </c>
      <c r="EC17" s="21">
        <v>475</v>
      </c>
      <c r="ED17" s="21">
        <v>475</v>
      </c>
      <c r="EE17" s="21">
        <v>475</v>
      </c>
      <c r="EF17" s="21">
        <v>475</v>
      </c>
      <c r="EG17" s="21">
        <v>495</v>
      </c>
      <c r="EH17" s="21">
        <v>495</v>
      </c>
      <c r="EI17" s="21">
        <v>495</v>
      </c>
      <c r="EJ17" s="21">
        <v>495</v>
      </c>
      <c r="EK17" s="21">
        <v>495</v>
      </c>
      <c r="EL17" s="21">
        <v>495</v>
      </c>
      <c r="EM17" s="21">
        <v>495</v>
      </c>
      <c r="EN17" s="21">
        <v>495</v>
      </c>
      <c r="EO17" s="21">
        <v>485</v>
      </c>
      <c r="EP17" s="21">
        <v>485</v>
      </c>
      <c r="EQ17" s="21">
        <v>485</v>
      </c>
      <c r="ER17" s="21">
        <v>485</v>
      </c>
      <c r="ES17" s="21">
        <v>485</v>
      </c>
      <c r="ET17" s="21">
        <v>485</v>
      </c>
      <c r="EU17" s="21">
        <v>485</v>
      </c>
      <c r="EV17" s="21">
        <v>480</v>
      </c>
      <c r="EW17" s="21">
        <v>480</v>
      </c>
      <c r="EX17" s="21">
        <v>480</v>
      </c>
      <c r="EY17" s="21">
        <v>480</v>
      </c>
      <c r="EZ17" s="21">
        <v>480</v>
      </c>
      <c r="FA17" s="21">
        <v>480</v>
      </c>
      <c r="FB17" s="21">
        <v>480</v>
      </c>
      <c r="FC17" s="21">
        <v>480</v>
      </c>
      <c r="FD17" s="21">
        <v>480</v>
      </c>
      <c r="FE17" s="21">
        <v>480</v>
      </c>
      <c r="FF17" s="21">
        <v>500</v>
      </c>
      <c r="FG17" s="21">
        <v>520</v>
      </c>
      <c r="FH17" s="21">
        <v>520</v>
      </c>
      <c r="FI17" s="21">
        <v>520</v>
      </c>
      <c r="FJ17" s="21">
        <v>530</v>
      </c>
      <c r="FK17" s="21">
        <v>530</v>
      </c>
      <c r="FL17" s="21">
        <v>530</v>
      </c>
      <c r="FM17" s="21">
        <v>530</v>
      </c>
      <c r="FN17" s="21">
        <v>565</v>
      </c>
      <c r="FO17" s="21">
        <v>565</v>
      </c>
      <c r="FP17" s="21">
        <v>565</v>
      </c>
      <c r="FQ17" s="21">
        <v>630</v>
      </c>
      <c r="FR17" s="21">
        <v>630</v>
      </c>
      <c r="FS17" s="21">
        <v>625</v>
      </c>
      <c r="FT17" s="21">
        <v>625</v>
      </c>
      <c r="FU17" s="21">
        <v>625</v>
      </c>
      <c r="FV17" s="21">
        <v>640</v>
      </c>
      <c r="FW17" s="21">
        <v>640</v>
      </c>
      <c r="FX17" s="21">
        <v>640</v>
      </c>
      <c r="FY17" s="21">
        <v>640</v>
      </c>
      <c r="FZ17" s="21">
        <v>665</v>
      </c>
      <c r="GA17" s="21">
        <v>665</v>
      </c>
      <c r="GB17" s="21">
        <v>665</v>
      </c>
      <c r="GC17" s="21">
        <v>665</v>
      </c>
      <c r="GD17" s="21">
        <v>710</v>
      </c>
      <c r="GE17" s="21">
        <v>710</v>
      </c>
      <c r="GF17" s="21">
        <v>710</v>
      </c>
      <c r="GG17" s="21">
        <v>690</v>
      </c>
      <c r="GH17" s="21">
        <v>690</v>
      </c>
      <c r="GI17" s="21">
        <v>690</v>
      </c>
      <c r="GJ17" s="21">
        <v>690</v>
      </c>
      <c r="GK17" s="21">
        <v>680</v>
      </c>
      <c r="GL17" s="21">
        <v>680</v>
      </c>
      <c r="GM17" s="21">
        <v>640</v>
      </c>
      <c r="GN17" s="21">
        <v>640</v>
      </c>
      <c r="GO17" s="21">
        <v>640</v>
      </c>
      <c r="GP17" s="21">
        <v>640</v>
      </c>
      <c r="GQ17" s="21">
        <v>640</v>
      </c>
      <c r="GR17" s="21">
        <v>640</v>
      </c>
      <c r="GS17" s="21">
        <v>680</v>
      </c>
      <c r="GT17" s="21">
        <v>680</v>
      </c>
      <c r="GU17" s="21">
        <v>680</v>
      </c>
      <c r="GV17" s="21">
        <v>680</v>
      </c>
      <c r="GW17" s="21">
        <v>650</v>
      </c>
      <c r="GX17" s="21">
        <v>650</v>
      </c>
      <c r="GY17" s="21">
        <v>650</v>
      </c>
      <c r="GZ17" s="21">
        <v>650</v>
      </c>
      <c r="HA17" s="21">
        <v>653</v>
      </c>
      <c r="HB17" s="21">
        <v>653</v>
      </c>
      <c r="HC17" s="21">
        <v>653</v>
      </c>
      <c r="HD17" s="21">
        <v>653</v>
      </c>
      <c r="HE17" s="21">
        <v>640</v>
      </c>
      <c r="HF17" s="21">
        <v>626</v>
      </c>
      <c r="HG17" s="21">
        <v>626</v>
      </c>
      <c r="HH17" s="21">
        <v>626</v>
      </c>
      <c r="HI17" s="21">
        <v>630</v>
      </c>
      <c r="HJ17" s="21">
        <v>630</v>
      </c>
      <c r="HK17" s="21">
        <v>630</v>
      </c>
      <c r="HL17" s="21">
        <v>630</v>
      </c>
      <c r="HM17" s="21">
        <v>630</v>
      </c>
      <c r="HN17" s="21">
        <v>660</v>
      </c>
      <c r="HO17" s="21">
        <v>660</v>
      </c>
      <c r="HP17" s="21">
        <v>660</v>
      </c>
      <c r="HQ17" s="21">
        <v>660</v>
      </c>
      <c r="HR17" s="21">
        <v>660</v>
      </c>
      <c r="HS17" s="21">
        <v>660</v>
      </c>
      <c r="HT17" s="21">
        <v>660</v>
      </c>
      <c r="HU17" s="39">
        <v>660</v>
      </c>
      <c r="HV17" s="39">
        <v>660</v>
      </c>
      <c r="HW17" s="39">
        <v>660</v>
      </c>
      <c r="HX17" s="39">
        <v>660</v>
      </c>
      <c r="HY17" s="39">
        <v>660</v>
      </c>
      <c r="HZ17" s="39">
        <v>800</v>
      </c>
      <c r="IA17" s="39">
        <v>800</v>
      </c>
      <c r="IB17" s="39">
        <v>810</v>
      </c>
      <c r="IC17" s="39">
        <v>810</v>
      </c>
      <c r="ID17" s="39">
        <v>790</v>
      </c>
      <c r="IE17" s="39">
        <v>790</v>
      </c>
      <c r="IF17" s="39">
        <v>790</v>
      </c>
      <c r="IG17" s="39">
        <v>790</v>
      </c>
      <c r="IH17" s="39">
        <v>790</v>
      </c>
      <c r="II17" s="39">
        <v>790</v>
      </c>
      <c r="IJ17" s="39">
        <v>758</v>
      </c>
      <c r="IK17" s="39">
        <v>755</v>
      </c>
      <c r="IL17" s="39">
        <v>755</v>
      </c>
      <c r="IM17" s="39">
        <v>745</v>
      </c>
      <c r="IN17" s="39">
        <v>745</v>
      </c>
      <c r="IO17" s="39">
        <v>695</v>
      </c>
      <c r="IP17" s="39">
        <v>669</v>
      </c>
      <c r="IQ17" s="39">
        <v>670</v>
      </c>
      <c r="IR17" s="39">
        <v>670</v>
      </c>
      <c r="IS17" s="39">
        <v>657</v>
      </c>
      <c r="IT17" s="39">
        <v>644</v>
      </c>
      <c r="IU17" s="39">
        <v>632</v>
      </c>
      <c r="IV17" s="39">
        <v>634</v>
      </c>
      <c r="IW17" s="39">
        <v>675</v>
      </c>
      <c r="IX17" s="39">
        <v>675</v>
      </c>
      <c r="IY17" s="39">
        <v>660</v>
      </c>
      <c r="IZ17" s="39">
        <v>662</v>
      </c>
      <c r="JA17" s="39">
        <v>662</v>
      </c>
      <c r="JB17" s="39">
        <v>662</v>
      </c>
      <c r="JC17" s="39">
        <v>656</v>
      </c>
      <c r="JD17" s="39">
        <v>658</v>
      </c>
      <c r="JE17" s="39">
        <v>658</v>
      </c>
      <c r="JF17" s="39">
        <v>658</v>
      </c>
      <c r="JG17" s="39">
        <v>658</v>
      </c>
      <c r="JH17" s="39">
        <v>658</v>
      </c>
      <c r="JI17" s="39">
        <v>655.5</v>
      </c>
      <c r="JJ17" s="39">
        <v>656</v>
      </c>
      <c r="JK17" s="39">
        <v>670</v>
      </c>
      <c r="JL17" s="39">
        <v>670</v>
      </c>
      <c r="JM17" s="39">
        <v>670</v>
      </c>
      <c r="JN17" s="39">
        <v>670</v>
      </c>
      <c r="JO17" s="39">
        <v>695</v>
      </c>
      <c r="JP17" s="39">
        <v>693</v>
      </c>
      <c r="JQ17" s="39">
        <v>905</v>
      </c>
      <c r="JR17" s="39">
        <v>827</v>
      </c>
      <c r="JS17" s="39">
        <v>827</v>
      </c>
      <c r="JT17" s="39">
        <v>827</v>
      </c>
      <c r="JU17" s="39">
        <v>840</v>
      </c>
      <c r="JV17" s="39">
        <v>830</v>
      </c>
      <c r="JW17" s="39">
        <v>836</v>
      </c>
      <c r="JX17" s="39">
        <v>836</v>
      </c>
      <c r="JY17" s="39" t="s">
        <v>323</v>
      </c>
      <c r="JZ17" s="39"/>
      <c r="KA17" s="39">
        <v>810</v>
      </c>
      <c r="KB17" s="39"/>
      <c r="KC17" s="39"/>
      <c r="KD17" s="39">
        <v>725</v>
      </c>
      <c r="KE17" s="39">
        <v>720</v>
      </c>
      <c r="KF17" s="39">
        <v>704</v>
      </c>
      <c r="KG17" s="39">
        <v>658</v>
      </c>
      <c r="KH17" s="39">
        <v>648.5</v>
      </c>
      <c r="KI17" s="39">
        <v>648.5</v>
      </c>
      <c r="KJ17" s="39"/>
      <c r="KK17" s="39"/>
      <c r="KL17" s="39"/>
      <c r="KM17" s="39"/>
      <c r="KN17" s="39">
        <v>613.5</v>
      </c>
      <c r="KO17" s="39">
        <v>613.5</v>
      </c>
      <c r="KP17" s="39"/>
      <c r="KQ17" s="39">
        <v>569</v>
      </c>
      <c r="KR17" s="39"/>
      <c r="KS17" s="39"/>
      <c r="KT17" s="39"/>
      <c r="KU17" s="39">
        <v>569</v>
      </c>
      <c r="KV17" s="39">
        <v>569</v>
      </c>
      <c r="KW17" s="39">
        <v>569</v>
      </c>
      <c r="KX17" s="39">
        <v>584.5</v>
      </c>
      <c r="KY17" s="39">
        <v>584.5</v>
      </c>
      <c r="KZ17" s="39">
        <v>584.5</v>
      </c>
      <c r="LA17" s="39">
        <v>584.5</v>
      </c>
      <c r="LB17" s="39">
        <v>584.5</v>
      </c>
      <c r="LC17" s="39">
        <v>584.5</v>
      </c>
      <c r="LD17" s="39"/>
      <c r="LE17" s="39"/>
      <c r="LF17" s="39"/>
      <c r="LG17" s="39">
        <v>599.5</v>
      </c>
      <c r="LH17" s="45">
        <f t="shared" si="2"/>
        <v>584.5</v>
      </c>
      <c r="LI17" s="45">
        <f t="shared" si="0"/>
        <v>584.5</v>
      </c>
      <c r="LJ17" s="45">
        <f t="shared" si="3"/>
        <v>509.28813559322032</v>
      </c>
      <c r="LK17" s="47">
        <f t="shared" si="4"/>
        <v>691.37121212121212</v>
      </c>
      <c r="LL17" s="35">
        <f t="shared" si="1"/>
        <v>0</v>
      </c>
    </row>
    <row r="18" spans="1:329" ht="33.75" x14ac:dyDescent="0.25">
      <c r="B18" s="19" t="s">
        <v>350</v>
      </c>
      <c r="C18" s="18" t="s">
        <v>88</v>
      </c>
      <c r="D18" s="4">
        <v>420</v>
      </c>
      <c r="E18" s="3">
        <v>420</v>
      </c>
      <c r="F18" s="3">
        <v>425</v>
      </c>
      <c r="G18" s="3">
        <v>425</v>
      </c>
      <c r="H18" s="3">
        <v>425</v>
      </c>
      <c r="I18" s="3">
        <v>425</v>
      </c>
      <c r="J18" s="3">
        <v>425</v>
      </c>
      <c r="K18" s="3">
        <v>425</v>
      </c>
      <c r="L18" s="3">
        <v>425</v>
      </c>
      <c r="M18" s="3">
        <v>425</v>
      </c>
      <c r="N18" s="3">
        <v>425</v>
      </c>
      <c r="O18" s="3">
        <v>420</v>
      </c>
      <c r="P18" s="3">
        <v>420</v>
      </c>
      <c r="Q18" s="3">
        <v>420</v>
      </c>
      <c r="R18" s="3">
        <v>420</v>
      </c>
      <c r="S18" s="3">
        <v>420</v>
      </c>
      <c r="T18" s="3">
        <v>415</v>
      </c>
      <c r="U18" s="3">
        <v>415</v>
      </c>
      <c r="V18" s="9">
        <v>415</v>
      </c>
      <c r="W18" s="3">
        <v>415</v>
      </c>
      <c r="X18" s="3">
        <v>405</v>
      </c>
      <c r="Y18" s="3">
        <v>405</v>
      </c>
      <c r="Z18" s="3">
        <v>405</v>
      </c>
      <c r="AA18" s="3">
        <v>405</v>
      </c>
      <c r="AB18" s="3">
        <v>405</v>
      </c>
      <c r="AC18" s="3">
        <v>405</v>
      </c>
      <c r="AD18" s="3">
        <v>395</v>
      </c>
      <c r="AE18" s="3">
        <v>395</v>
      </c>
      <c r="AF18" s="3">
        <v>395</v>
      </c>
      <c r="AG18" s="3">
        <v>395</v>
      </c>
      <c r="AH18" s="3">
        <v>395</v>
      </c>
      <c r="AI18" s="3">
        <v>395</v>
      </c>
      <c r="AJ18" s="3">
        <v>395</v>
      </c>
      <c r="AK18" s="3">
        <v>395</v>
      </c>
      <c r="AL18" s="3">
        <v>385</v>
      </c>
      <c r="AM18" s="3">
        <v>385</v>
      </c>
      <c r="AN18" s="3">
        <v>385</v>
      </c>
      <c r="AO18" s="3">
        <v>385</v>
      </c>
      <c r="AP18" s="3">
        <v>385</v>
      </c>
      <c r="AQ18" s="3">
        <v>330</v>
      </c>
      <c r="AR18" s="3">
        <v>330</v>
      </c>
      <c r="AS18" s="3">
        <v>330</v>
      </c>
      <c r="AT18" s="3">
        <v>330</v>
      </c>
      <c r="AU18" s="3">
        <v>330</v>
      </c>
      <c r="AV18" s="3">
        <v>315</v>
      </c>
      <c r="AW18" s="3">
        <v>315</v>
      </c>
      <c r="AX18" s="3">
        <v>315</v>
      </c>
      <c r="AY18" s="7">
        <v>315</v>
      </c>
      <c r="AZ18" s="3">
        <v>305</v>
      </c>
      <c r="BA18" s="3">
        <v>305</v>
      </c>
      <c r="BB18" s="3">
        <v>305</v>
      </c>
      <c r="BC18" s="3">
        <v>305</v>
      </c>
      <c r="BD18" s="3">
        <v>305</v>
      </c>
      <c r="BE18" s="3">
        <v>325</v>
      </c>
      <c r="BF18" s="3">
        <v>325</v>
      </c>
      <c r="BG18" s="3">
        <v>325</v>
      </c>
      <c r="BH18" s="3">
        <v>325</v>
      </c>
      <c r="BI18" s="3">
        <v>325</v>
      </c>
      <c r="BJ18" s="3">
        <v>325</v>
      </c>
      <c r="BK18" s="3">
        <v>325</v>
      </c>
      <c r="BL18" s="10">
        <v>325</v>
      </c>
      <c r="BM18" s="10">
        <v>325</v>
      </c>
      <c r="BN18" s="7">
        <v>325</v>
      </c>
      <c r="BO18" s="10">
        <v>325</v>
      </c>
      <c r="BP18" s="7">
        <v>335</v>
      </c>
      <c r="BQ18" s="10">
        <v>335</v>
      </c>
      <c r="BR18" s="7">
        <v>330</v>
      </c>
      <c r="BS18" s="10">
        <v>330</v>
      </c>
      <c r="BT18" s="7">
        <v>330</v>
      </c>
      <c r="BU18" s="10">
        <v>345</v>
      </c>
      <c r="BV18" s="10">
        <v>345</v>
      </c>
      <c r="BW18" s="7">
        <v>355</v>
      </c>
      <c r="BX18" s="10">
        <v>355</v>
      </c>
      <c r="BY18" s="7">
        <v>355</v>
      </c>
      <c r="BZ18" s="10">
        <v>355</v>
      </c>
      <c r="CA18" s="7">
        <v>355</v>
      </c>
      <c r="CB18" s="10">
        <v>360</v>
      </c>
      <c r="CC18" s="10">
        <v>360</v>
      </c>
      <c r="CD18" s="21">
        <v>360</v>
      </c>
      <c r="CE18" s="21">
        <v>370</v>
      </c>
      <c r="CF18" s="21">
        <v>370</v>
      </c>
      <c r="CG18" s="21">
        <v>370</v>
      </c>
      <c r="CH18" s="21">
        <v>370</v>
      </c>
      <c r="CI18" s="21">
        <v>370</v>
      </c>
      <c r="CJ18" s="21">
        <v>370</v>
      </c>
      <c r="CK18" s="21">
        <v>370</v>
      </c>
      <c r="CL18" s="21">
        <v>370</v>
      </c>
      <c r="CM18" s="21">
        <v>370</v>
      </c>
      <c r="CN18" s="21">
        <v>370</v>
      </c>
      <c r="CO18" s="21">
        <v>370</v>
      </c>
      <c r="CP18" s="21">
        <v>370</v>
      </c>
      <c r="CQ18" s="21">
        <v>370</v>
      </c>
      <c r="CR18" s="21">
        <v>370</v>
      </c>
      <c r="CS18" s="21">
        <v>370</v>
      </c>
      <c r="CT18" s="21">
        <v>370</v>
      </c>
      <c r="CU18" s="21">
        <v>375</v>
      </c>
      <c r="CV18" s="21">
        <v>375</v>
      </c>
      <c r="CW18" s="21">
        <v>375</v>
      </c>
      <c r="CX18" s="21">
        <v>375</v>
      </c>
      <c r="CY18" s="21">
        <v>385</v>
      </c>
      <c r="CZ18" s="21">
        <v>385</v>
      </c>
      <c r="DA18" s="21">
        <v>385</v>
      </c>
      <c r="DB18" s="21">
        <v>385</v>
      </c>
      <c r="DC18" s="21">
        <v>385</v>
      </c>
      <c r="DD18" s="21">
        <v>400</v>
      </c>
      <c r="DE18" s="21">
        <v>400</v>
      </c>
      <c r="DF18" s="21">
        <v>400</v>
      </c>
      <c r="DG18" s="21">
        <v>400</v>
      </c>
      <c r="DH18" s="21">
        <v>400</v>
      </c>
      <c r="DI18" s="21">
        <v>400</v>
      </c>
      <c r="DJ18" s="21">
        <v>400</v>
      </c>
      <c r="DK18" s="21">
        <v>425</v>
      </c>
      <c r="DL18" s="21">
        <v>425</v>
      </c>
      <c r="DM18" s="21">
        <v>425</v>
      </c>
      <c r="DN18" s="21">
        <v>425</v>
      </c>
      <c r="DO18" s="21">
        <v>425</v>
      </c>
      <c r="DP18" s="21">
        <v>425</v>
      </c>
      <c r="DQ18" s="21">
        <v>425</v>
      </c>
      <c r="DR18" s="21">
        <v>425</v>
      </c>
      <c r="DS18" s="21">
        <v>425</v>
      </c>
      <c r="DT18" s="21">
        <v>430</v>
      </c>
      <c r="DU18" s="21">
        <v>430</v>
      </c>
      <c r="DV18" s="21">
        <v>430</v>
      </c>
      <c r="DW18" s="21">
        <v>430</v>
      </c>
      <c r="DX18" s="21">
        <v>430</v>
      </c>
      <c r="DY18" s="21">
        <v>440</v>
      </c>
      <c r="DZ18" s="21">
        <v>440</v>
      </c>
      <c r="EA18" s="21">
        <v>440</v>
      </c>
      <c r="EB18" s="21">
        <v>460</v>
      </c>
      <c r="EC18" s="21">
        <v>460</v>
      </c>
      <c r="ED18" s="21">
        <v>460</v>
      </c>
      <c r="EE18" s="21">
        <v>460</v>
      </c>
      <c r="EF18" s="21">
        <v>460</v>
      </c>
      <c r="EG18" s="21">
        <v>460</v>
      </c>
      <c r="EH18" s="21">
        <v>460</v>
      </c>
      <c r="EI18" s="21">
        <v>460</v>
      </c>
      <c r="EJ18" s="21">
        <v>460</v>
      </c>
      <c r="EK18" s="21">
        <v>460</v>
      </c>
      <c r="EL18" s="21">
        <v>460</v>
      </c>
      <c r="EM18" s="21">
        <v>460</v>
      </c>
      <c r="EN18" s="21">
        <v>445</v>
      </c>
      <c r="EO18" s="21">
        <v>445</v>
      </c>
      <c r="EP18" s="21">
        <v>445</v>
      </c>
      <c r="EQ18" s="21">
        <v>445</v>
      </c>
      <c r="ER18" s="21">
        <v>445</v>
      </c>
      <c r="ES18" s="21">
        <v>445</v>
      </c>
      <c r="ET18" s="21">
        <v>445</v>
      </c>
      <c r="EU18" s="21">
        <v>445</v>
      </c>
      <c r="EV18" s="21">
        <v>445</v>
      </c>
      <c r="EW18" s="21">
        <v>445</v>
      </c>
      <c r="EX18" s="21">
        <v>445</v>
      </c>
      <c r="EY18" s="21">
        <v>435</v>
      </c>
      <c r="EZ18" s="21">
        <v>435</v>
      </c>
      <c r="FA18" s="21">
        <v>435</v>
      </c>
      <c r="FB18" s="21">
        <v>435</v>
      </c>
      <c r="FC18" s="21">
        <v>435</v>
      </c>
      <c r="FD18" s="21">
        <v>435</v>
      </c>
      <c r="FE18" s="21">
        <v>435</v>
      </c>
      <c r="FF18" s="21">
        <v>460</v>
      </c>
      <c r="FG18" s="21">
        <v>485</v>
      </c>
      <c r="FH18" s="21">
        <v>485</v>
      </c>
      <c r="FI18" s="21">
        <v>525</v>
      </c>
      <c r="FJ18" s="21">
        <v>525</v>
      </c>
      <c r="FK18" s="21">
        <v>525</v>
      </c>
      <c r="FL18" s="21">
        <v>525</v>
      </c>
      <c r="FM18" s="21">
        <v>570</v>
      </c>
      <c r="FN18" s="21">
        <v>570</v>
      </c>
      <c r="FO18" s="21">
        <v>570</v>
      </c>
      <c r="FP18" s="21">
        <v>620</v>
      </c>
      <c r="FQ18" s="21">
        <v>620</v>
      </c>
      <c r="FR18" s="21">
        <v>620</v>
      </c>
      <c r="FS18" s="21">
        <v>620</v>
      </c>
      <c r="FT18" s="21">
        <v>620</v>
      </c>
      <c r="FU18" s="21">
        <v>675</v>
      </c>
      <c r="FV18" s="21">
        <v>675</v>
      </c>
      <c r="FW18" s="21">
        <v>675</v>
      </c>
      <c r="FX18" s="21">
        <v>675</v>
      </c>
      <c r="FY18" s="21">
        <v>685</v>
      </c>
      <c r="FZ18" s="21">
        <v>685</v>
      </c>
      <c r="GA18" s="21">
        <v>685</v>
      </c>
      <c r="GB18" s="21">
        <v>685</v>
      </c>
      <c r="GC18" s="21">
        <v>675</v>
      </c>
      <c r="GD18" s="21">
        <v>675</v>
      </c>
      <c r="GE18" s="21">
        <v>675</v>
      </c>
      <c r="GF18" s="21">
        <v>635</v>
      </c>
      <c r="GG18" s="21">
        <v>635</v>
      </c>
      <c r="GH18" s="21">
        <v>635</v>
      </c>
      <c r="GI18" s="21">
        <v>635</v>
      </c>
      <c r="GJ18" s="21">
        <v>620</v>
      </c>
      <c r="GK18" s="21">
        <v>620</v>
      </c>
      <c r="GL18" s="21">
        <v>620</v>
      </c>
      <c r="GM18" s="21">
        <v>620</v>
      </c>
      <c r="GN18" s="21">
        <v>620</v>
      </c>
      <c r="GO18" s="21">
        <v>620</v>
      </c>
      <c r="GP18" s="21">
        <v>620</v>
      </c>
      <c r="GQ18" s="21">
        <v>620</v>
      </c>
      <c r="GR18" s="21">
        <v>650</v>
      </c>
      <c r="GS18" s="21">
        <v>650</v>
      </c>
      <c r="GT18" s="21">
        <v>650</v>
      </c>
      <c r="GU18" s="21">
        <v>650</v>
      </c>
      <c r="GV18" s="21">
        <v>670</v>
      </c>
      <c r="GW18" s="21">
        <v>670</v>
      </c>
      <c r="GX18" s="21">
        <v>670</v>
      </c>
      <c r="GY18" s="21">
        <v>670</v>
      </c>
      <c r="GZ18" s="21">
        <v>670</v>
      </c>
      <c r="HA18" s="21">
        <v>670</v>
      </c>
      <c r="HB18" s="21">
        <v>715</v>
      </c>
      <c r="HC18" s="21">
        <v>715</v>
      </c>
      <c r="HD18" s="21">
        <v>715</v>
      </c>
      <c r="HE18" s="21">
        <v>720</v>
      </c>
      <c r="HF18" s="21">
        <v>770</v>
      </c>
      <c r="HG18" s="21">
        <v>770</v>
      </c>
      <c r="HH18" s="21">
        <v>800</v>
      </c>
      <c r="HI18" s="21">
        <v>800</v>
      </c>
      <c r="HJ18" s="21">
        <v>800</v>
      </c>
      <c r="HK18" s="21">
        <v>800</v>
      </c>
      <c r="HL18" s="21">
        <v>800</v>
      </c>
      <c r="HM18" s="21">
        <v>850</v>
      </c>
      <c r="HN18" s="21">
        <v>850</v>
      </c>
      <c r="HO18" s="21">
        <v>850</v>
      </c>
      <c r="HP18" s="21">
        <v>850</v>
      </c>
      <c r="HQ18" s="21">
        <v>870</v>
      </c>
      <c r="HR18" s="21">
        <v>870</v>
      </c>
      <c r="HS18" s="21">
        <v>870</v>
      </c>
      <c r="HT18" s="21">
        <v>870</v>
      </c>
      <c r="HU18" s="39">
        <v>900</v>
      </c>
      <c r="HV18" s="39">
        <v>900</v>
      </c>
      <c r="HW18" s="39">
        <v>900</v>
      </c>
      <c r="HX18" s="39">
        <v>915</v>
      </c>
      <c r="HY18" s="39">
        <v>940</v>
      </c>
      <c r="HZ18" s="39">
        <v>940</v>
      </c>
      <c r="IA18" s="39">
        <v>940</v>
      </c>
      <c r="IB18" s="39">
        <v>940</v>
      </c>
      <c r="IC18" s="39">
        <v>940</v>
      </c>
      <c r="ID18" s="39">
        <v>900</v>
      </c>
      <c r="IE18" s="39">
        <v>900</v>
      </c>
      <c r="IF18" s="39">
        <v>900</v>
      </c>
      <c r="IG18" s="39">
        <v>900</v>
      </c>
      <c r="IH18" s="39">
        <v>900</v>
      </c>
      <c r="II18" s="39">
        <v>900</v>
      </c>
      <c r="IJ18" s="39">
        <v>915</v>
      </c>
      <c r="IK18" s="39">
        <v>835</v>
      </c>
      <c r="IL18" s="39">
        <v>803</v>
      </c>
      <c r="IM18" s="39">
        <v>795</v>
      </c>
      <c r="IN18" s="39">
        <v>785</v>
      </c>
      <c r="IO18" s="39">
        <v>750</v>
      </c>
      <c r="IP18" s="39">
        <v>750</v>
      </c>
      <c r="IQ18" s="39">
        <v>740</v>
      </c>
      <c r="IR18" s="39">
        <v>725</v>
      </c>
      <c r="IS18" s="39">
        <v>715</v>
      </c>
      <c r="IT18" s="39">
        <v>675</v>
      </c>
      <c r="IU18" s="39">
        <v>670</v>
      </c>
      <c r="IV18" s="39">
        <v>685</v>
      </c>
      <c r="IW18" s="39">
        <v>685</v>
      </c>
      <c r="IX18" s="39">
        <v>725</v>
      </c>
      <c r="IY18" s="39">
        <v>710</v>
      </c>
      <c r="IZ18" s="39">
        <v>735</v>
      </c>
      <c r="JA18" s="39">
        <v>742</v>
      </c>
      <c r="JB18" s="39">
        <v>702</v>
      </c>
      <c r="JC18" s="39">
        <v>627</v>
      </c>
      <c r="JD18" s="39">
        <v>617</v>
      </c>
      <c r="JE18" s="39">
        <v>610</v>
      </c>
      <c r="JF18" s="39">
        <v>602.5</v>
      </c>
      <c r="JG18" s="39">
        <v>590</v>
      </c>
      <c r="JH18" s="39">
        <v>590</v>
      </c>
      <c r="JI18" s="39">
        <v>592.5</v>
      </c>
      <c r="JJ18" s="39">
        <v>628</v>
      </c>
      <c r="JK18" s="39">
        <v>640</v>
      </c>
      <c r="JL18" s="39">
        <v>657</v>
      </c>
      <c r="JM18" s="39">
        <v>695</v>
      </c>
      <c r="JN18" s="39">
        <v>712</v>
      </c>
      <c r="JO18" s="39">
        <v>762</v>
      </c>
      <c r="JP18" s="39">
        <v>762</v>
      </c>
      <c r="JQ18" s="39">
        <v>900</v>
      </c>
      <c r="JR18" s="39">
        <v>915</v>
      </c>
      <c r="JS18" s="39">
        <v>900</v>
      </c>
      <c r="JT18" s="39">
        <v>900</v>
      </c>
      <c r="JU18" s="39">
        <v>865</v>
      </c>
      <c r="JV18" s="39">
        <v>860</v>
      </c>
      <c r="JW18" s="39">
        <v>860</v>
      </c>
      <c r="JX18" s="39">
        <v>825</v>
      </c>
      <c r="JY18" s="39">
        <v>810</v>
      </c>
      <c r="JZ18" s="39">
        <v>733</v>
      </c>
      <c r="KA18" s="39">
        <v>647</v>
      </c>
      <c r="KB18" s="39">
        <v>620</v>
      </c>
      <c r="KC18" s="39">
        <v>565</v>
      </c>
      <c r="KD18" s="39">
        <v>560</v>
      </c>
      <c r="KE18" s="39">
        <v>560</v>
      </c>
      <c r="KF18" s="39">
        <v>530</v>
      </c>
      <c r="KG18" s="39">
        <v>520</v>
      </c>
      <c r="KH18" s="39">
        <v>520</v>
      </c>
      <c r="KI18" s="39">
        <v>510</v>
      </c>
      <c r="KJ18" s="39">
        <v>510</v>
      </c>
      <c r="KK18" s="39">
        <v>470</v>
      </c>
      <c r="KL18" s="39">
        <v>449.8</v>
      </c>
      <c r="KM18" s="39">
        <v>429.6</v>
      </c>
      <c r="KN18" s="39">
        <v>415</v>
      </c>
      <c r="KO18" s="39">
        <v>430</v>
      </c>
      <c r="KP18" s="39">
        <v>424</v>
      </c>
      <c r="KQ18" s="39">
        <v>452.5</v>
      </c>
      <c r="KR18" s="39">
        <v>460</v>
      </c>
      <c r="KS18" s="39">
        <v>477.5</v>
      </c>
      <c r="KT18" s="39">
        <v>473</v>
      </c>
      <c r="KU18" s="39">
        <v>470</v>
      </c>
      <c r="KV18" s="39">
        <v>477.5</v>
      </c>
      <c r="KW18" s="39">
        <v>485</v>
      </c>
      <c r="KX18" s="39">
        <v>480</v>
      </c>
      <c r="KY18" s="39">
        <v>445</v>
      </c>
      <c r="KZ18" s="39">
        <v>430</v>
      </c>
      <c r="LA18" s="39">
        <v>427.5</v>
      </c>
      <c r="LB18" s="39">
        <v>420</v>
      </c>
      <c r="LC18" s="39">
        <v>420</v>
      </c>
      <c r="LD18" s="39"/>
      <c r="LE18" s="39"/>
      <c r="LF18" s="39"/>
      <c r="LG18" s="39">
        <v>455</v>
      </c>
      <c r="LH18" s="45">
        <f t="shared" si="2"/>
        <v>445.625</v>
      </c>
      <c r="LI18" s="45">
        <f t="shared" si="0"/>
        <v>420</v>
      </c>
      <c r="LJ18" s="45">
        <f t="shared" si="3"/>
        <v>457.06214689265539</v>
      </c>
      <c r="LK18" s="47">
        <f t="shared" si="4"/>
        <v>786.31818181818187</v>
      </c>
      <c r="LL18" s="35">
        <f t="shared" si="1"/>
        <v>0</v>
      </c>
    </row>
    <row r="19" spans="1:329" ht="33.75" x14ac:dyDescent="0.25">
      <c r="B19" s="19" t="s">
        <v>336</v>
      </c>
      <c r="C19" s="18" t="s">
        <v>88</v>
      </c>
      <c r="D19" s="4">
        <v>408</v>
      </c>
      <c r="E19" s="3">
        <v>393</v>
      </c>
      <c r="F19" s="3">
        <v>393</v>
      </c>
      <c r="G19" s="3">
        <v>392</v>
      </c>
      <c r="H19" s="3">
        <v>394</v>
      </c>
      <c r="I19" s="3">
        <v>392</v>
      </c>
      <c r="J19" s="3">
        <v>382</v>
      </c>
      <c r="K19" s="3">
        <v>380</v>
      </c>
      <c r="L19" s="3">
        <v>384</v>
      </c>
      <c r="M19" s="3">
        <v>385</v>
      </c>
      <c r="N19" s="3">
        <v>385</v>
      </c>
      <c r="O19" s="3">
        <v>393</v>
      </c>
      <c r="P19" s="3">
        <v>393</v>
      </c>
      <c r="Q19" s="3">
        <v>393</v>
      </c>
      <c r="R19" s="3">
        <v>394</v>
      </c>
      <c r="S19" s="3">
        <v>394</v>
      </c>
      <c r="T19" s="3">
        <v>402</v>
      </c>
      <c r="U19" s="3">
        <v>402</v>
      </c>
      <c r="V19" s="9">
        <v>400</v>
      </c>
      <c r="W19" s="3">
        <v>397</v>
      </c>
      <c r="X19" s="3">
        <v>395</v>
      </c>
      <c r="Y19" s="3">
        <v>393</v>
      </c>
      <c r="Z19" s="3">
        <v>395</v>
      </c>
      <c r="AA19" s="3">
        <v>392</v>
      </c>
      <c r="AB19" s="3">
        <v>392</v>
      </c>
      <c r="AC19" s="3">
        <v>392</v>
      </c>
      <c r="AD19" s="3">
        <v>392</v>
      </c>
      <c r="AE19" s="3">
        <v>392</v>
      </c>
      <c r="AF19" s="3">
        <v>391</v>
      </c>
      <c r="AG19" s="3">
        <v>387</v>
      </c>
      <c r="AH19" s="3">
        <v>384</v>
      </c>
      <c r="AI19" s="3">
        <v>384</v>
      </c>
      <c r="AJ19" s="3">
        <v>359</v>
      </c>
      <c r="AK19" s="3">
        <v>353</v>
      </c>
      <c r="AL19" s="3">
        <v>353</v>
      </c>
      <c r="AM19" s="3">
        <v>346</v>
      </c>
      <c r="AN19" s="3">
        <v>345</v>
      </c>
      <c r="AO19" s="3">
        <v>341</v>
      </c>
      <c r="AP19" s="3">
        <v>340</v>
      </c>
      <c r="AQ19" s="3">
        <v>337</v>
      </c>
      <c r="AR19" s="3">
        <v>335</v>
      </c>
      <c r="AS19" s="3">
        <v>330</v>
      </c>
      <c r="AT19" s="3">
        <v>331</v>
      </c>
      <c r="AU19" s="3">
        <v>331</v>
      </c>
      <c r="AV19" s="3">
        <v>327</v>
      </c>
      <c r="AW19" s="3">
        <v>337</v>
      </c>
      <c r="AX19" s="3">
        <v>340</v>
      </c>
      <c r="AY19" s="7">
        <v>340</v>
      </c>
      <c r="AZ19" s="3">
        <v>356</v>
      </c>
      <c r="BA19" s="3">
        <v>353</v>
      </c>
      <c r="BB19" s="3">
        <v>353</v>
      </c>
      <c r="BC19" s="3">
        <v>357</v>
      </c>
      <c r="BD19" s="3">
        <v>357</v>
      </c>
      <c r="BE19" s="3">
        <v>355</v>
      </c>
      <c r="BF19" s="3">
        <v>353</v>
      </c>
      <c r="BG19" s="3">
        <v>353</v>
      </c>
      <c r="BH19" s="3">
        <v>350</v>
      </c>
      <c r="BI19" s="3">
        <v>348</v>
      </c>
      <c r="BJ19" s="3">
        <v>337</v>
      </c>
      <c r="BK19" s="3">
        <v>335</v>
      </c>
      <c r="BL19" s="10">
        <v>335</v>
      </c>
      <c r="BM19" s="10">
        <v>335</v>
      </c>
      <c r="BN19" s="7">
        <v>335</v>
      </c>
      <c r="BO19" s="10">
        <v>345</v>
      </c>
      <c r="BP19" s="7">
        <v>347</v>
      </c>
      <c r="BQ19" s="10">
        <v>347</v>
      </c>
      <c r="BR19" s="7">
        <v>350</v>
      </c>
      <c r="BS19" s="10">
        <v>356</v>
      </c>
      <c r="BT19" s="7">
        <v>360</v>
      </c>
      <c r="BU19" s="10">
        <v>352</v>
      </c>
      <c r="BV19" s="10">
        <v>352</v>
      </c>
      <c r="BW19" s="7">
        <v>358</v>
      </c>
      <c r="BX19" s="10">
        <v>365</v>
      </c>
      <c r="BY19" s="7">
        <v>366</v>
      </c>
      <c r="BZ19" s="10">
        <v>369</v>
      </c>
      <c r="CA19" s="7">
        <v>370</v>
      </c>
      <c r="CB19" s="10">
        <v>374</v>
      </c>
      <c r="CC19" s="10">
        <v>373</v>
      </c>
      <c r="CD19" s="21">
        <v>370</v>
      </c>
      <c r="CE19" s="21">
        <v>373</v>
      </c>
      <c r="CF19" s="21">
        <v>375</v>
      </c>
      <c r="CG19" s="21">
        <v>375</v>
      </c>
      <c r="CH19" s="21">
        <v>374</v>
      </c>
      <c r="CI19" s="21">
        <v>370</v>
      </c>
      <c r="CJ19" s="21">
        <v>370</v>
      </c>
      <c r="CK19" s="21">
        <v>368</v>
      </c>
      <c r="CL19" s="21">
        <v>368</v>
      </c>
      <c r="CM19" s="21">
        <v>368</v>
      </c>
      <c r="CN19" s="21">
        <v>368</v>
      </c>
      <c r="CO19" s="21">
        <v>365</v>
      </c>
      <c r="CP19" s="21">
        <v>363</v>
      </c>
      <c r="CQ19" s="21">
        <v>363</v>
      </c>
      <c r="CR19" s="21">
        <v>363</v>
      </c>
      <c r="CS19" s="21">
        <v>366</v>
      </c>
      <c r="CT19" s="21">
        <v>366</v>
      </c>
      <c r="CU19" s="21">
        <v>371</v>
      </c>
      <c r="CV19" s="21">
        <v>371</v>
      </c>
      <c r="CW19" s="21">
        <v>376</v>
      </c>
      <c r="CX19" s="21">
        <v>374</v>
      </c>
      <c r="CY19" s="21">
        <v>379</v>
      </c>
      <c r="CZ19" s="21">
        <v>379</v>
      </c>
      <c r="DA19" s="21">
        <v>385</v>
      </c>
      <c r="DB19" s="21">
        <v>385</v>
      </c>
      <c r="DC19" s="21">
        <v>385</v>
      </c>
      <c r="DD19" s="21">
        <v>385</v>
      </c>
      <c r="DE19" s="21">
        <v>385</v>
      </c>
      <c r="DF19" s="21">
        <v>390</v>
      </c>
      <c r="DG19" s="21">
        <v>395</v>
      </c>
      <c r="DH19" s="21">
        <v>400</v>
      </c>
      <c r="DI19" s="21">
        <v>399</v>
      </c>
      <c r="DJ19" s="21">
        <v>404</v>
      </c>
      <c r="DK19" s="21">
        <v>404</v>
      </c>
      <c r="DL19" s="21">
        <v>404</v>
      </c>
      <c r="DM19" s="21">
        <v>402</v>
      </c>
      <c r="DN19" s="21">
        <v>402</v>
      </c>
      <c r="DO19" s="21">
        <v>400</v>
      </c>
      <c r="DP19" s="21">
        <v>397</v>
      </c>
      <c r="DQ19" s="21">
        <v>396</v>
      </c>
      <c r="DR19" s="21">
        <v>400</v>
      </c>
      <c r="DS19" s="21">
        <v>400</v>
      </c>
      <c r="DT19" s="21">
        <v>400</v>
      </c>
      <c r="DU19" s="21">
        <v>400</v>
      </c>
      <c r="DV19" s="21">
        <v>401</v>
      </c>
      <c r="DW19" s="21">
        <v>402</v>
      </c>
      <c r="DX19" s="21">
        <v>408</v>
      </c>
      <c r="DY19" s="21">
        <v>408</v>
      </c>
      <c r="DZ19" s="21">
        <v>417</v>
      </c>
      <c r="EA19" s="21">
        <v>417</v>
      </c>
      <c r="EB19" s="21">
        <v>417</v>
      </c>
      <c r="EC19" s="21">
        <v>417</v>
      </c>
      <c r="ED19" s="21">
        <v>416</v>
      </c>
      <c r="EE19" s="21">
        <v>416</v>
      </c>
      <c r="EF19" s="21">
        <v>412</v>
      </c>
      <c r="EG19" s="21">
        <v>411</v>
      </c>
      <c r="EH19" s="21">
        <v>409</v>
      </c>
      <c r="EI19" s="21">
        <v>408</v>
      </c>
      <c r="EJ19" s="21">
        <v>408</v>
      </c>
      <c r="EK19" s="21">
        <v>408</v>
      </c>
      <c r="EL19" s="21">
        <v>409</v>
      </c>
      <c r="EM19" s="21">
        <v>409</v>
      </c>
      <c r="EN19" s="21">
        <v>408</v>
      </c>
      <c r="EO19" s="21">
        <v>405</v>
      </c>
      <c r="EP19" s="21">
        <v>412</v>
      </c>
      <c r="EQ19" s="21">
        <v>412</v>
      </c>
      <c r="ER19" s="21">
        <v>409</v>
      </c>
      <c r="ES19" s="21">
        <v>409</v>
      </c>
      <c r="ET19" s="21">
        <v>409</v>
      </c>
      <c r="EU19" s="21">
        <v>410</v>
      </c>
      <c r="EV19" s="21">
        <v>410</v>
      </c>
      <c r="EW19" s="21">
        <v>406</v>
      </c>
      <c r="EX19" s="21">
        <v>406</v>
      </c>
      <c r="EY19" s="21">
        <v>410</v>
      </c>
      <c r="EZ19" s="21">
        <v>410</v>
      </c>
      <c r="FA19" s="21">
        <v>410</v>
      </c>
      <c r="FB19" s="21">
        <v>410</v>
      </c>
      <c r="FC19" s="21">
        <v>415</v>
      </c>
      <c r="FD19" s="21">
        <v>415</v>
      </c>
      <c r="FE19" s="21">
        <v>415</v>
      </c>
      <c r="FF19" s="21">
        <v>450</v>
      </c>
      <c r="FG19" s="21">
        <v>475</v>
      </c>
      <c r="FH19" s="21">
        <v>475</v>
      </c>
      <c r="FI19" s="21">
        <v>483</v>
      </c>
      <c r="FJ19" s="21">
        <v>490</v>
      </c>
      <c r="FK19" s="21">
        <v>492</v>
      </c>
      <c r="FL19" s="21">
        <v>493</v>
      </c>
      <c r="FM19" s="21">
        <v>503</v>
      </c>
      <c r="FN19" s="21">
        <v>523</v>
      </c>
      <c r="FO19" s="21">
        <v>540</v>
      </c>
      <c r="FP19" s="21">
        <v>540</v>
      </c>
      <c r="FQ19" s="21">
        <v>545</v>
      </c>
      <c r="FR19" s="21">
        <v>545</v>
      </c>
      <c r="FS19" s="21">
        <v>577</v>
      </c>
      <c r="FT19" s="21">
        <v>578</v>
      </c>
      <c r="FU19" s="21">
        <v>604</v>
      </c>
      <c r="FV19" s="21">
        <v>605</v>
      </c>
      <c r="FW19" s="21">
        <v>605</v>
      </c>
      <c r="FX19" s="21">
        <v>604</v>
      </c>
      <c r="FY19" s="21">
        <v>605</v>
      </c>
      <c r="FZ19" s="21">
        <v>607</v>
      </c>
      <c r="GA19" s="21">
        <v>607</v>
      </c>
      <c r="GB19" s="21">
        <v>599</v>
      </c>
      <c r="GC19" s="21">
        <v>599</v>
      </c>
      <c r="GD19" s="21">
        <v>587</v>
      </c>
      <c r="GE19" s="21">
        <v>587</v>
      </c>
      <c r="GF19" s="21">
        <v>577</v>
      </c>
      <c r="GG19" s="21">
        <v>576</v>
      </c>
      <c r="GH19" s="21">
        <v>569</v>
      </c>
      <c r="GI19" s="21">
        <v>546</v>
      </c>
      <c r="GJ19" s="21">
        <v>546</v>
      </c>
      <c r="GK19" s="21">
        <v>538</v>
      </c>
      <c r="GL19" s="21">
        <v>538</v>
      </c>
      <c r="GM19" s="21">
        <v>530</v>
      </c>
      <c r="GN19" s="21">
        <v>545</v>
      </c>
      <c r="GO19" s="21">
        <v>545</v>
      </c>
      <c r="GP19" s="21">
        <v>553</v>
      </c>
      <c r="GQ19" s="21">
        <v>555</v>
      </c>
      <c r="GR19" s="21">
        <v>555</v>
      </c>
      <c r="GS19" s="21">
        <v>566</v>
      </c>
      <c r="GT19" s="21">
        <v>580</v>
      </c>
      <c r="GU19" s="21">
        <v>580</v>
      </c>
      <c r="GV19" s="21">
        <v>580</v>
      </c>
      <c r="GW19" s="21">
        <v>580</v>
      </c>
      <c r="GX19" s="21">
        <v>580</v>
      </c>
      <c r="GY19" s="21">
        <v>587</v>
      </c>
      <c r="GZ19" s="21">
        <v>587</v>
      </c>
      <c r="HA19" s="21">
        <v>579</v>
      </c>
      <c r="HB19" s="21">
        <v>579</v>
      </c>
      <c r="HC19" s="21">
        <v>578</v>
      </c>
      <c r="HD19" s="21">
        <v>571</v>
      </c>
      <c r="HE19" s="21">
        <v>576</v>
      </c>
      <c r="HF19" s="21">
        <v>576</v>
      </c>
      <c r="HG19" s="21">
        <v>582</v>
      </c>
      <c r="HH19" s="21">
        <v>583</v>
      </c>
      <c r="HI19" s="21">
        <v>600</v>
      </c>
      <c r="HJ19" s="21">
        <v>600</v>
      </c>
      <c r="HK19" s="21">
        <v>600</v>
      </c>
      <c r="HL19" s="21">
        <v>596</v>
      </c>
      <c r="HM19" s="21">
        <v>599</v>
      </c>
      <c r="HN19" s="21">
        <v>598</v>
      </c>
      <c r="HO19" s="21">
        <v>598</v>
      </c>
      <c r="HP19" s="21">
        <v>598</v>
      </c>
      <c r="HQ19" s="21">
        <v>597</v>
      </c>
      <c r="HR19" s="21">
        <v>616</v>
      </c>
      <c r="HS19" s="21">
        <v>616</v>
      </c>
      <c r="HT19" s="21">
        <v>616</v>
      </c>
      <c r="HU19" s="39">
        <v>621</v>
      </c>
      <c r="HV19" s="39">
        <v>643</v>
      </c>
      <c r="HW19" s="39">
        <v>643</v>
      </c>
      <c r="HX19" s="39">
        <v>725</v>
      </c>
      <c r="HY19" s="39">
        <v>720</v>
      </c>
      <c r="HZ19" s="39">
        <v>713</v>
      </c>
      <c r="IA19" s="39">
        <v>699</v>
      </c>
      <c r="IB19" s="39">
        <v>670</v>
      </c>
      <c r="IC19" s="39">
        <v>659</v>
      </c>
      <c r="ID19" s="39">
        <v>653</v>
      </c>
      <c r="IE19" s="39">
        <v>652</v>
      </c>
      <c r="IF19" s="39">
        <v>653</v>
      </c>
      <c r="IG19" s="39">
        <v>646</v>
      </c>
      <c r="IH19" s="39">
        <v>644</v>
      </c>
      <c r="II19" s="39">
        <v>648</v>
      </c>
      <c r="IJ19" s="39">
        <v>648</v>
      </c>
      <c r="IK19" s="39">
        <v>648</v>
      </c>
      <c r="IL19" s="39">
        <v>648</v>
      </c>
      <c r="IM19" s="39">
        <v>642</v>
      </c>
      <c r="IN19" s="39">
        <v>630</v>
      </c>
      <c r="IO19" s="39">
        <v>611</v>
      </c>
      <c r="IP19" s="39">
        <v>600</v>
      </c>
      <c r="IQ19" s="39">
        <v>600</v>
      </c>
      <c r="IR19" s="39">
        <v>600</v>
      </c>
      <c r="IS19" s="39">
        <v>600</v>
      </c>
      <c r="IT19" s="39">
        <v>595</v>
      </c>
      <c r="IU19" s="39">
        <v>600</v>
      </c>
      <c r="IV19" s="39">
        <v>620</v>
      </c>
      <c r="IW19" s="39">
        <v>665</v>
      </c>
      <c r="IX19" s="39">
        <v>653</v>
      </c>
      <c r="IY19" s="39">
        <v>632</v>
      </c>
      <c r="IZ19" s="39">
        <v>627</v>
      </c>
      <c r="JA19" s="39">
        <v>630</v>
      </c>
      <c r="JB19" s="39">
        <v>611</v>
      </c>
      <c r="JC19" s="39">
        <v>611</v>
      </c>
      <c r="JD19" s="39">
        <v>601</v>
      </c>
      <c r="JE19" s="39">
        <v>600</v>
      </c>
      <c r="JF19" s="39">
        <v>593</v>
      </c>
      <c r="JG19" s="39">
        <v>596</v>
      </c>
      <c r="JH19" s="39">
        <v>595</v>
      </c>
      <c r="JI19" s="39">
        <v>615</v>
      </c>
      <c r="JJ19" s="39">
        <v>635</v>
      </c>
      <c r="JK19" s="39">
        <v>649</v>
      </c>
      <c r="JL19" s="39">
        <v>665</v>
      </c>
      <c r="JM19" s="39">
        <v>670</v>
      </c>
      <c r="JN19" s="39">
        <v>678</v>
      </c>
      <c r="JO19" s="39">
        <v>673</v>
      </c>
      <c r="JP19" s="39">
        <v>759</v>
      </c>
      <c r="JQ19" s="39">
        <v>853</v>
      </c>
      <c r="JR19" s="39">
        <v>830</v>
      </c>
      <c r="JS19" s="39">
        <v>818</v>
      </c>
      <c r="JT19" s="39">
        <v>782</v>
      </c>
      <c r="JU19" s="39">
        <v>753</v>
      </c>
      <c r="JV19" s="39">
        <v>728</v>
      </c>
      <c r="JW19" s="39">
        <v>709</v>
      </c>
      <c r="JX19" s="39">
        <v>685</v>
      </c>
      <c r="JY19" s="39">
        <v>685</v>
      </c>
      <c r="JZ19" s="39">
        <v>652</v>
      </c>
      <c r="KA19" s="39">
        <v>615</v>
      </c>
      <c r="KB19" s="39">
        <v>613</v>
      </c>
      <c r="KC19" s="39">
        <v>591</v>
      </c>
      <c r="KD19" s="39">
        <v>585</v>
      </c>
      <c r="KE19" s="39">
        <v>541</v>
      </c>
      <c r="KF19" s="39">
        <v>508</v>
      </c>
      <c r="KG19" s="39">
        <v>500</v>
      </c>
      <c r="KH19" s="39">
        <v>563</v>
      </c>
      <c r="KI19" s="39">
        <v>567</v>
      </c>
      <c r="KJ19" s="39">
        <v>567</v>
      </c>
      <c r="KK19" s="39">
        <v>524</v>
      </c>
      <c r="KL19" s="39">
        <v>528.08500000000004</v>
      </c>
      <c r="KM19" s="39">
        <v>532.16999999999996</v>
      </c>
      <c r="KN19" s="39">
        <v>521</v>
      </c>
      <c r="KO19" s="39">
        <v>505</v>
      </c>
      <c r="KP19" s="39">
        <v>526</v>
      </c>
      <c r="KQ19" s="39">
        <v>528</v>
      </c>
      <c r="KR19" s="39">
        <v>515</v>
      </c>
      <c r="KS19" s="39">
        <v>515</v>
      </c>
      <c r="KT19" s="39">
        <v>528</v>
      </c>
      <c r="KU19" s="39">
        <v>524</v>
      </c>
      <c r="KV19" s="39">
        <v>530</v>
      </c>
      <c r="KW19" s="39">
        <v>520</v>
      </c>
      <c r="KX19" s="39">
        <v>504</v>
      </c>
      <c r="KY19" s="39">
        <v>493</v>
      </c>
      <c r="KZ19" s="39">
        <v>490</v>
      </c>
      <c r="LA19" s="39">
        <v>485</v>
      </c>
      <c r="LB19" s="39">
        <v>480</v>
      </c>
      <c r="LC19" s="39">
        <v>503</v>
      </c>
      <c r="LD19" s="39"/>
      <c r="LE19" s="39"/>
      <c r="LF19" s="39"/>
      <c r="LG19" s="39">
        <v>520</v>
      </c>
      <c r="LH19" s="45">
        <f t="shared" si="2"/>
        <v>493</v>
      </c>
      <c r="LI19" s="45">
        <f t="shared" si="0"/>
        <v>491.5</v>
      </c>
      <c r="LJ19" s="45">
        <f t="shared" si="3"/>
        <v>429.86440677966101</v>
      </c>
      <c r="LK19" s="47">
        <f t="shared" si="4"/>
        <v>636.71212121212125</v>
      </c>
      <c r="LL19" s="35">
        <f t="shared" si="1"/>
        <v>4.7916666666666607E-2</v>
      </c>
    </row>
    <row r="20" spans="1:329" ht="33.75" x14ac:dyDescent="0.25">
      <c r="B20" s="19" t="s">
        <v>351</v>
      </c>
      <c r="C20" s="18" t="s">
        <v>93</v>
      </c>
      <c r="D20" s="4">
        <v>420</v>
      </c>
      <c r="E20" s="3">
        <v>415</v>
      </c>
      <c r="F20" s="3">
        <v>415</v>
      </c>
      <c r="G20" s="3">
        <v>410</v>
      </c>
      <c r="H20" s="3">
        <v>410</v>
      </c>
      <c r="I20" s="3">
        <v>410</v>
      </c>
      <c r="J20" s="3">
        <v>385</v>
      </c>
      <c r="K20" s="3">
        <v>385</v>
      </c>
      <c r="L20" s="3">
        <v>385</v>
      </c>
      <c r="M20" s="3">
        <v>390</v>
      </c>
      <c r="N20" s="3">
        <v>390</v>
      </c>
      <c r="O20" s="3">
        <v>390</v>
      </c>
      <c r="P20" s="3">
        <v>390</v>
      </c>
      <c r="Q20" s="3">
        <v>390</v>
      </c>
      <c r="R20" s="3">
        <v>410</v>
      </c>
      <c r="S20" s="3">
        <v>410</v>
      </c>
      <c r="T20" s="3">
        <v>410</v>
      </c>
      <c r="U20" s="3">
        <v>410</v>
      </c>
      <c r="V20" s="9">
        <v>410</v>
      </c>
      <c r="W20" s="3">
        <v>410</v>
      </c>
      <c r="X20" s="3">
        <v>410</v>
      </c>
      <c r="Y20" s="3">
        <v>410</v>
      </c>
      <c r="Z20" s="3">
        <v>410</v>
      </c>
      <c r="AA20" s="3">
        <v>410</v>
      </c>
      <c r="AB20" s="3">
        <v>410</v>
      </c>
      <c r="AC20" s="3">
        <v>410</v>
      </c>
      <c r="AD20" s="3">
        <v>410</v>
      </c>
      <c r="AE20" s="3">
        <v>410</v>
      </c>
      <c r="AF20" s="3">
        <v>395</v>
      </c>
      <c r="AG20" s="3">
        <v>395</v>
      </c>
      <c r="AH20" s="3">
        <v>395</v>
      </c>
      <c r="AI20" s="3">
        <v>395</v>
      </c>
      <c r="AJ20" s="3">
        <v>395</v>
      </c>
      <c r="AK20" s="3">
        <v>395</v>
      </c>
      <c r="AL20" s="3">
        <v>395</v>
      </c>
      <c r="AM20" s="3">
        <v>395</v>
      </c>
      <c r="AN20" s="3">
        <v>395</v>
      </c>
      <c r="AO20" s="3">
        <v>345</v>
      </c>
      <c r="AP20" s="3">
        <v>345</v>
      </c>
      <c r="AQ20" s="3">
        <v>345</v>
      </c>
      <c r="AR20" s="3">
        <v>345</v>
      </c>
      <c r="AS20" s="3">
        <v>345</v>
      </c>
      <c r="AT20" s="3">
        <v>345</v>
      </c>
      <c r="AU20" s="3">
        <v>345</v>
      </c>
      <c r="AV20" s="3">
        <v>345</v>
      </c>
      <c r="AW20" s="3">
        <v>345</v>
      </c>
      <c r="AX20" s="3">
        <v>345</v>
      </c>
      <c r="AY20" s="7">
        <v>375</v>
      </c>
      <c r="AZ20" s="3">
        <v>375</v>
      </c>
      <c r="BA20" s="3">
        <v>375</v>
      </c>
      <c r="BB20" s="3">
        <v>380</v>
      </c>
      <c r="BC20" s="3">
        <v>380</v>
      </c>
      <c r="BD20" s="3">
        <v>380</v>
      </c>
      <c r="BE20" s="3">
        <v>380</v>
      </c>
      <c r="BF20" s="3">
        <v>370</v>
      </c>
      <c r="BG20" s="3">
        <v>370</v>
      </c>
      <c r="BH20" s="3">
        <v>370</v>
      </c>
      <c r="BI20" s="3">
        <v>370</v>
      </c>
      <c r="BJ20" s="3">
        <v>370</v>
      </c>
      <c r="BK20" s="3">
        <v>370</v>
      </c>
      <c r="BL20" s="10">
        <v>370</v>
      </c>
      <c r="BM20" s="10">
        <v>370</v>
      </c>
      <c r="BN20" s="7">
        <v>370</v>
      </c>
      <c r="BO20" s="10">
        <v>360</v>
      </c>
      <c r="BP20" s="7">
        <v>360</v>
      </c>
      <c r="BQ20" s="10">
        <v>365</v>
      </c>
      <c r="BR20" s="7">
        <v>365</v>
      </c>
      <c r="BS20" s="10">
        <v>365</v>
      </c>
      <c r="BT20" s="7">
        <v>370</v>
      </c>
      <c r="BU20" s="10">
        <v>365</v>
      </c>
      <c r="BV20" s="10">
        <v>365</v>
      </c>
      <c r="BW20" s="7">
        <v>365</v>
      </c>
      <c r="BX20" s="10">
        <v>365</v>
      </c>
      <c r="BY20" s="7">
        <v>365</v>
      </c>
      <c r="BZ20" s="10">
        <v>390</v>
      </c>
      <c r="CA20" s="7">
        <v>390</v>
      </c>
      <c r="CB20" s="10">
        <v>390</v>
      </c>
      <c r="CC20" s="10">
        <v>390</v>
      </c>
      <c r="CD20" s="21">
        <v>390</v>
      </c>
      <c r="CE20" s="21">
        <v>390</v>
      </c>
      <c r="CF20" s="21">
        <v>390</v>
      </c>
      <c r="CG20" s="21">
        <v>390</v>
      </c>
      <c r="CH20" s="21">
        <v>400</v>
      </c>
      <c r="CI20" s="21">
        <v>400</v>
      </c>
      <c r="CJ20" s="21">
        <v>400</v>
      </c>
      <c r="CK20" s="21">
        <v>385</v>
      </c>
      <c r="CL20" s="21">
        <v>385</v>
      </c>
      <c r="CM20" s="21">
        <v>385</v>
      </c>
      <c r="CN20" s="21">
        <v>385</v>
      </c>
      <c r="CO20" s="21">
        <v>385</v>
      </c>
      <c r="CP20" s="21">
        <v>385</v>
      </c>
      <c r="CQ20" s="21">
        <v>385</v>
      </c>
      <c r="CR20" s="21">
        <v>385</v>
      </c>
      <c r="CS20" s="21">
        <v>380</v>
      </c>
      <c r="CT20" s="21">
        <v>380</v>
      </c>
      <c r="CU20" s="21">
        <v>380</v>
      </c>
      <c r="CV20" s="21">
        <v>380</v>
      </c>
      <c r="CW20" s="21">
        <v>380</v>
      </c>
      <c r="CX20" s="21">
        <v>385</v>
      </c>
      <c r="CY20" s="21">
        <v>385</v>
      </c>
      <c r="CZ20" s="21">
        <v>385</v>
      </c>
      <c r="DA20" s="21">
        <v>385</v>
      </c>
      <c r="DB20" s="21">
        <v>405</v>
      </c>
      <c r="DC20" s="21">
        <v>405</v>
      </c>
      <c r="DD20" s="21">
        <v>405</v>
      </c>
      <c r="DE20" s="21">
        <v>405</v>
      </c>
      <c r="DF20" s="21">
        <v>405</v>
      </c>
      <c r="DG20" s="21">
        <v>405</v>
      </c>
      <c r="DH20" s="21">
        <v>405</v>
      </c>
      <c r="DI20" s="21">
        <v>415</v>
      </c>
      <c r="DJ20" s="21">
        <v>415</v>
      </c>
      <c r="DK20" s="21">
        <v>415</v>
      </c>
      <c r="DL20" s="21">
        <v>415</v>
      </c>
      <c r="DM20" s="21">
        <v>420</v>
      </c>
      <c r="DN20" s="21">
        <v>420</v>
      </c>
      <c r="DO20" s="21">
        <v>420</v>
      </c>
      <c r="DP20" s="21">
        <v>420</v>
      </c>
      <c r="DQ20" s="21">
        <v>420</v>
      </c>
      <c r="DR20" s="21">
        <v>420</v>
      </c>
      <c r="DS20" s="21">
        <v>420</v>
      </c>
      <c r="DT20" s="21">
        <v>420</v>
      </c>
      <c r="DU20" s="21">
        <v>420</v>
      </c>
      <c r="DV20" s="21">
        <v>420</v>
      </c>
      <c r="DW20" s="21">
        <v>420</v>
      </c>
      <c r="DX20" s="21">
        <v>425</v>
      </c>
      <c r="DY20" s="21">
        <v>425</v>
      </c>
      <c r="DZ20" s="21">
        <v>425</v>
      </c>
      <c r="EA20" s="21">
        <v>435</v>
      </c>
      <c r="EB20" s="21">
        <v>435</v>
      </c>
      <c r="EC20" s="21">
        <v>435</v>
      </c>
      <c r="ED20" s="21">
        <v>435</v>
      </c>
      <c r="EE20" s="21">
        <v>430</v>
      </c>
      <c r="EF20" s="21">
        <v>430</v>
      </c>
      <c r="EG20" s="21">
        <v>430</v>
      </c>
      <c r="EH20" s="21">
        <v>425</v>
      </c>
      <c r="EI20" s="21">
        <v>425</v>
      </c>
      <c r="EJ20" s="21">
        <v>425</v>
      </c>
      <c r="EK20" s="21">
        <v>425</v>
      </c>
      <c r="EL20" s="21">
        <v>425</v>
      </c>
      <c r="EM20" s="21">
        <v>425</v>
      </c>
      <c r="EN20" s="21">
        <v>425</v>
      </c>
      <c r="EO20" s="21">
        <v>425</v>
      </c>
      <c r="EP20" s="21">
        <v>425</v>
      </c>
      <c r="EQ20" s="21">
        <v>420</v>
      </c>
      <c r="ER20" s="21">
        <v>420</v>
      </c>
      <c r="ES20" s="21">
        <v>420</v>
      </c>
      <c r="ET20" s="21">
        <v>420</v>
      </c>
      <c r="EU20" s="21">
        <v>410</v>
      </c>
      <c r="EV20" s="21">
        <v>410</v>
      </c>
      <c r="EW20" s="21">
        <v>420</v>
      </c>
      <c r="EX20" s="21">
        <v>420</v>
      </c>
      <c r="EY20" s="21">
        <v>420</v>
      </c>
      <c r="EZ20" s="21">
        <v>420</v>
      </c>
      <c r="FA20" s="21">
        <v>420</v>
      </c>
      <c r="FB20" s="21">
        <v>420</v>
      </c>
      <c r="FC20" s="21">
        <v>420</v>
      </c>
      <c r="FD20" s="21">
        <v>435</v>
      </c>
      <c r="FE20" s="21">
        <v>435</v>
      </c>
      <c r="FF20" s="21">
        <v>460</v>
      </c>
      <c r="FG20" s="21">
        <v>495</v>
      </c>
      <c r="FH20" s="21">
        <v>495</v>
      </c>
      <c r="FI20" s="21">
        <v>495</v>
      </c>
      <c r="FJ20" s="21">
        <v>495</v>
      </c>
      <c r="FK20" s="21">
        <v>495</v>
      </c>
      <c r="FL20" s="21">
        <v>503</v>
      </c>
      <c r="FM20" s="21">
        <v>503</v>
      </c>
      <c r="FN20" s="21">
        <v>503</v>
      </c>
      <c r="FO20" s="21">
        <v>545</v>
      </c>
      <c r="FP20" s="21">
        <v>545</v>
      </c>
      <c r="FQ20" s="21">
        <v>545</v>
      </c>
      <c r="FR20" s="21">
        <v>545</v>
      </c>
      <c r="FS20" s="21">
        <v>590</v>
      </c>
      <c r="FT20" s="21">
        <v>590</v>
      </c>
      <c r="FU20" s="21">
        <v>610</v>
      </c>
      <c r="FV20" s="21">
        <v>610</v>
      </c>
      <c r="FW20" s="21">
        <v>610</v>
      </c>
      <c r="FX20" s="21">
        <v>630</v>
      </c>
      <c r="FY20" s="21">
        <v>630</v>
      </c>
      <c r="FZ20" s="21">
        <v>630</v>
      </c>
      <c r="GA20" s="21">
        <v>630</v>
      </c>
      <c r="GB20" s="21">
        <v>625</v>
      </c>
      <c r="GC20" s="21">
        <v>625</v>
      </c>
      <c r="GD20" s="21">
        <v>625</v>
      </c>
      <c r="GE20" s="21">
        <v>625</v>
      </c>
      <c r="GF20" s="21">
        <v>600</v>
      </c>
      <c r="GG20" s="21">
        <v>600</v>
      </c>
      <c r="GH20" s="21">
        <v>600</v>
      </c>
      <c r="GI20" s="21">
        <v>585</v>
      </c>
      <c r="GJ20" s="21">
        <v>585</v>
      </c>
      <c r="GK20" s="21">
        <v>560</v>
      </c>
      <c r="GL20" s="21">
        <v>560</v>
      </c>
      <c r="GM20" s="21">
        <v>560</v>
      </c>
      <c r="GN20" s="21">
        <v>565</v>
      </c>
      <c r="GO20" s="21">
        <v>565</v>
      </c>
      <c r="GP20" s="21">
        <v>565</v>
      </c>
      <c r="GQ20" s="21">
        <v>575</v>
      </c>
      <c r="GR20" s="21">
        <v>575</v>
      </c>
      <c r="GS20" s="21">
        <v>575</v>
      </c>
      <c r="GT20" s="21">
        <v>610</v>
      </c>
      <c r="GU20" s="21">
        <v>610</v>
      </c>
      <c r="GV20" s="21">
        <v>610</v>
      </c>
      <c r="GW20" s="21">
        <v>610</v>
      </c>
      <c r="GX20" s="21">
        <v>610</v>
      </c>
      <c r="GY20" s="21">
        <v>620</v>
      </c>
      <c r="GZ20" s="21">
        <v>620</v>
      </c>
      <c r="HA20" s="21">
        <v>620</v>
      </c>
      <c r="HB20" s="21">
        <v>620</v>
      </c>
      <c r="HC20" s="21">
        <v>620</v>
      </c>
      <c r="HD20" s="21">
        <v>620</v>
      </c>
      <c r="HE20" s="21">
        <v>580</v>
      </c>
      <c r="HF20" s="21">
        <v>590</v>
      </c>
      <c r="HG20" s="21">
        <v>595</v>
      </c>
      <c r="HH20" s="21">
        <v>595</v>
      </c>
      <c r="HI20" s="21">
        <v>595</v>
      </c>
      <c r="HJ20" s="21">
        <v>595</v>
      </c>
      <c r="HK20" s="21">
        <v>585</v>
      </c>
      <c r="HL20" s="21">
        <v>585</v>
      </c>
      <c r="HM20" s="21">
        <v>585</v>
      </c>
      <c r="HN20" s="21">
        <v>585</v>
      </c>
      <c r="HO20" s="21">
        <v>585</v>
      </c>
      <c r="HP20" s="21">
        <v>600</v>
      </c>
      <c r="HQ20" s="21">
        <v>600</v>
      </c>
      <c r="HR20" s="21">
        <v>600</v>
      </c>
      <c r="HS20" s="21">
        <v>600</v>
      </c>
      <c r="HT20" s="21">
        <v>600</v>
      </c>
      <c r="HU20" s="39">
        <v>600</v>
      </c>
      <c r="HV20" s="39">
        <v>670</v>
      </c>
      <c r="HW20" s="39">
        <v>670</v>
      </c>
      <c r="HX20" s="39">
        <v>690</v>
      </c>
      <c r="HY20" s="39">
        <v>690</v>
      </c>
      <c r="HZ20" s="39">
        <v>690</v>
      </c>
      <c r="IA20" s="39">
        <v>725</v>
      </c>
      <c r="IB20" s="39">
        <v>725</v>
      </c>
      <c r="IC20" s="39">
        <v>715</v>
      </c>
      <c r="ID20" s="39">
        <v>715</v>
      </c>
      <c r="IE20" s="39">
        <v>715</v>
      </c>
      <c r="IF20" s="39">
        <v>700</v>
      </c>
      <c r="IG20" s="39">
        <v>700</v>
      </c>
      <c r="IH20" s="39">
        <v>700</v>
      </c>
      <c r="II20" s="39">
        <v>670</v>
      </c>
      <c r="IJ20" s="39">
        <v>680</v>
      </c>
      <c r="IK20" s="39">
        <v>680</v>
      </c>
      <c r="IL20" s="39">
        <v>678</v>
      </c>
      <c r="IM20" s="39">
        <v>680</v>
      </c>
      <c r="IN20" s="39">
        <v>643</v>
      </c>
      <c r="IO20" s="39">
        <v>637</v>
      </c>
      <c r="IP20" s="39">
        <v>630</v>
      </c>
      <c r="IQ20" s="39">
        <v>630</v>
      </c>
      <c r="IR20" s="39">
        <v>623</v>
      </c>
      <c r="IS20" s="39">
        <v>625</v>
      </c>
      <c r="IT20" s="39">
        <v>623</v>
      </c>
      <c r="IU20" s="39">
        <v>655</v>
      </c>
      <c r="IV20" s="39">
        <v>703</v>
      </c>
      <c r="IW20" s="39">
        <v>720</v>
      </c>
      <c r="IX20" s="39">
        <v>720</v>
      </c>
      <c r="IY20" s="39">
        <v>707</v>
      </c>
      <c r="IZ20" s="39">
        <v>700</v>
      </c>
      <c r="JA20" s="39">
        <v>677</v>
      </c>
      <c r="JB20" s="39">
        <v>692</v>
      </c>
      <c r="JC20" s="39">
        <v>693</v>
      </c>
      <c r="JD20" s="39">
        <v>655</v>
      </c>
      <c r="JE20" s="39">
        <v>645</v>
      </c>
      <c r="JF20" s="39">
        <v>645</v>
      </c>
      <c r="JG20" s="39">
        <v>645</v>
      </c>
      <c r="JH20" s="39">
        <v>657.5</v>
      </c>
      <c r="JI20" s="39">
        <v>657.5</v>
      </c>
      <c r="JJ20" s="39">
        <v>692</v>
      </c>
      <c r="JK20" s="39">
        <v>692</v>
      </c>
      <c r="JL20" s="39">
        <v>695</v>
      </c>
      <c r="JM20" s="39">
        <v>695</v>
      </c>
      <c r="JN20" s="39">
        <v>707</v>
      </c>
      <c r="JO20" s="39">
        <v>717</v>
      </c>
      <c r="JP20" s="39">
        <v>805</v>
      </c>
      <c r="JQ20" s="39">
        <v>935</v>
      </c>
      <c r="JR20" s="39">
        <v>910</v>
      </c>
      <c r="JS20" s="39">
        <v>910</v>
      </c>
      <c r="JT20" s="39">
        <v>890</v>
      </c>
      <c r="JU20" s="39">
        <v>890</v>
      </c>
      <c r="JV20" s="39">
        <v>887</v>
      </c>
      <c r="JW20" s="39">
        <v>885</v>
      </c>
      <c r="JX20" s="39">
        <v>810</v>
      </c>
      <c r="JY20" s="39" t="s">
        <v>323</v>
      </c>
      <c r="JZ20" s="39"/>
      <c r="KA20" s="39"/>
      <c r="KB20" s="39"/>
      <c r="KC20" s="39"/>
      <c r="KD20" s="39">
        <v>695</v>
      </c>
      <c r="KE20" s="39">
        <v>660</v>
      </c>
      <c r="KF20" s="39">
        <v>580</v>
      </c>
      <c r="KG20" s="39">
        <v>590</v>
      </c>
      <c r="KH20" s="39">
        <v>670</v>
      </c>
      <c r="KI20" s="39">
        <v>670</v>
      </c>
      <c r="KJ20" s="39"/>
      <c r="KK20" s="39"/>
      <c r="KL20" s="39"/>
      <c r="KM20" s="39"/>
      <c r="KN20" s="39">
        <v>590</v>
      </c>
      <c r="KO20" s="39">
        <v>590</v>
      </c>
      <c r="KP20" s="39"/>
      <c r="KQ20" s="39">
        <v>617.5</v>
      </c>
      <c r="KR20" s="39"/>
      <c r="KS20" s="39"/>
      <c r="KT20" s="39">
        <v>608</v>
      </c>
      <c r="KU20" s="39">
        <v>625</v>
      </c>
      <c r="KV20" s="39">
        <v>632.5</v>
      </c>
      <c r="KW20" s="39">
        <v>610</v>
      </c>
      <c r="KX20" s="39">
        <v>605</v>
      </c>
      <c r="KY20" s="39">
        <v>602.5</v>
      </c>
      <c r="KZ20" s="39">
        <v>562.5</v>
      </c>
      <c r="LA20" s="39">
        <v>562.5</v>
      </c>
      <c r="LB20" s="39">
        <v>557.5</v>
      </c>
      <c r="LC20" s="39">
        <v>560</v>
      </c>
      <c r="LD20" s="39"/>
      <c r="LE20" s="39"/>
      <c r="LF20" s="39"/>
      <c r="LG20" s="39">
        <v>607.5</v>
      </c>
      <c r="LH20" s="45">
        <f t="shared" si="2"/>
        <v>583.125</v>
      </c>
      <c r="LI20" s="45">
        <f t="shared" si="0"/>
        <v>558.75</v>
      </c>
      <c r="LJ20" s="45">
        <f t="shared" si="3"/>
        <v>448.0169491525424</v>
      </c>
      <c r="LK20" s="47">
        <f t="shared" si="4"/>
        <v>666.65151515151513</v>
      </c>
      <c r="LL20" s="35">
        <f t="shared" si="1"/>
        <v>4.484304932735439E-3</v>
      </c>
    </row>
    <row r="21" spans="1:329" ht="33.75" x14ac:dyDescent="0.25">
      <c r="B21" s="19" t="s">
        <v>351</v>
      </c>
      <c r="C21" s="18" t="s">
        <v>90</v>
      </c>
      <c r="D21" s="4">
        <v>410</v>
      </c>
      <c r="E21" s="3">
        <v>408</v>
      </c>
      <c r="F21" s="3">
        <v>408</v>
      </c>
      <c r="G21" s="3">
        <v>400</v>
      </c>
      <c r="H21" s="3">
        <v>400</v>
      </c>
      <c r="I21" s="3">
        <v>400</v>
      </c>
      <c r="J21" s="3">
        <v>390</v>
      </c>
      <c r="K21" s="3">
        <v>390</v>
      </c>
      <c r="L21" s="3">
        <v>390</v>
      </c>
      <c r="M21" s="3">
        <v>390</v>
      </c>
      <c r="N21" s="3">
        <v>390</v>
      </c>
      <c r="O21" s="3">
        <v>390</v>
      </c>
      <c r="P21" s="3">
        <v>390</v>
      </c>
      <c r="Q21" s="3">
        <v>390</v>
      </c>
      <c r="R21" s="3">
        <v>405</v>
      </c>
      <c r="S21" s="3">
        <v>405</v>
      </c>
      <c r="T21" s="3">
        <v>405</v>
      </c>
      <c r="U21" s="3">
        <v>405</v>
      </c>
      <c r="V21" s="9">
        <v>405</v>
      </c>
      <c r="W21" s="3">
        <v>405</v>
      </c>
      <c r="X21" s="3">
        <v>405</v>
      </c>
      <c r="Y21" s="3">
        <v>405</v>
      </c>
      <c r="Z21" s="3">
        <v>405</v>
      </c>
      <c r="AA21" s="3">
        <v>400</v>
      </c>
      <c r="AB21" s="3">
        <v>400</v>
      </c>
      <c r="AC21" s="3">
        <v>400</v>
      </c>
      <c r="AD21" s="3">
        <v>400</v>
      </c>
      <c r="AE21" s="3">
        <v>400</v>
      </c>
      <c r="AF21" s="3">
        <v>390</v>
      </c>
      <c r="AG21" s="3">
        <v>390</v>
      </c>
      <c r="AH21" s="3">
        <v>390</v>
      </c>
      <c r="AI21" s="3">
        <v>390</v>
      </c>
      <c r="AJ21" s="3">
        <v>390</v>
      </c>
      <c r="AK21" s="3">
        <v>390</v>
      </c>
      <c r="AL21" s="3">
        <v>390</v>
      </c>
      <c r="AM21" s="3">
        <v>390</v>
      </c>
      <c r="AN21" s="3">
        <v>390</v>
      </c>
      <c r="AO21" s="3">
        <v>357</v>
      </c>
      <c r="AP21" s="3">
        <v>357</v>
      </c>
      <c r="AQ21" s="3">
        <v>357</v>
      </c>
      <c r="AR21" s="3">
        <v>357</v>
      </c>
      <c r="AS21" s="3">
        <v>357</v>
      </c>
      <c r="AT21" s="3">
        <v>345</v>
      </c>
      <c r="AU21" s="3">
        <v>345</v>
      </c>
      <c r="AV21" s="3">
        <v>345</v>
      </c>
      <c r="AW21" s="3">
        <v>345</v>
      </c>
      <c r="AX21" s="3">
        <v>345</v>
      </c>
      <c r="AY21" s="7">
        <v>350</v>
      </c>
      <c r="AZ21" s="3">
        <v>350</v>
      </c>
      <c r="BA21" s="3">
        <v>350</v>
      </c>
      <c r="BB21" s="3">
        <v>375</v>
      </c>
      <c r="BC21" s="3">
        <v>375</v>
      </c>
      <c r="BD21" s="3">
        <v>375</v>
      </c>
      <c r="BE21" s="3">
        <v>375</v>
      </c>
      <c r="BF21" s="3">
        <v>365</v>
      </c>
      <c r="BG21" s="3">
        <v>365</v>
      </c>
      <c r="BH21" s="3">
        <v>365</v>
      </c>
      <c r="BI21" s="3">
        <v>365</v>
      </c>
      <c r="BJ21" s="3">
        <v>365</v>
      </c>
      <c r="BK21" s="3">
        <v>350</v>
      </c>
      <c r="BL21" s="10">
        <v>350</v>
      </c>
      <c r="BM21" s="10">
        <v>350</v>
      </c>
      <c r="BN21" s="7">
        <v>350</v>
      </c>
      <c r="BO21" s="10">
        <v>345</v>
      </c>
      <c r="BP21" s="7">
        <v>345</v>
      </c>
      <c r="BQ21" s="10">
        <v>350</v>
      </c>
      <c r="BR21" s="7">
        <v>350</v>
      </c>
      <c r="BS21" s="10">
        <v>350</v>
      </c>
      <c r="BT21" s="7">
        <v>360</v>
      </c>
      <c r="BU21" s="10">
        <v>360</v>
      </c>
      <c r="BV21" s="10">
        <v>360</v>
      </c>
      <c r="BW21" s="7">
        <v>360</v>
      </c>
      <c r="BX21" s="10">
        <v>360</v>
      </c>
      <c r="BY21" s="7">
        <v>360</v>
      </c>
      <c r="BZ21" s="10">
        <v>365</v>
      </c>
      <c r="CA21" s="7">
        <v>365</v>
      </c>
      <c r="CB21" s="10">
        <v>365</v>
      </c>
      <c r="CC21" s="10">
        <v>380</v>
      </c>
      <c r="CD21" s="21">
        <v>380</v>
      </c>
      <c r="CE21" s="21">
        <v>380</v>
      </c>
      <c r="CF21" s="21">
        <v>380</v>
      </c>
      <c r="CG21" s="21">
        <v>380</v>
      </c>
      <c r="CH21" s="21">
        <v>385</v>
      </c>
      <c r="CI21" s="21">
        <v>385</v>
      </c>
      <c r="CJ21" s="21">
        <v>385</v>
      </c>
      <c r="CK21" s="21">
        <v>380</v>
      </c>
      <c r="CL21" s="21">
        <v>380</v>
      </c>
      <c r="CM21" s="21">
        <v>380</v>
      </c>
      <c r="CN21" s="21">
        <v>380</v>
      </c>
      <c r="CO21" s="21">
        <v>370</v>
      </c>
      <c r="CP21" s="21">
        <v>370</v>
      </c>
      <c r="CQ21" s="21">
        <v>370</v>
      </c>
      <c r="CR21" s="21">
        <v>370</v>
      </c>
      <c r="CS21" s="21">
        <v>370</v>
      </c>
      <c r="CT21" s="21">
        <v>370</v>
      </c>
      <c r="CU21" s="21">
        <v>370</v>
      </c>
      <c r="CV21" s="21">
        <v>370</v>
      </c>
      <c r="CW21" s="21">
        <v>370</v>
      </c>
      <c r="CX21" s="21">
        <v>380</v>
      </c>
      <c r="CY21" s="21">
        <v>380</v>
      </c>
      <c r="CZ21" s="21">
        <v>380</v>
      </c>
      <c r="DA21" s="21">
        <v>380</v>
      </c>
      <c r="DB21" s="21">
        <v>395</v>
      </c>
      <c r="DC21" s="21">
        <v>395</v>
      </c>
      <c r="DD21" s="21">
        <v>395</v>
      </c>
      <c r="DE21" s="21">
        <v>395</v>
      </c>
      <c r="DF21" s="21">
        <v>395</v>
      </c>
      <c r="DG21" s="21">
        <v>395</v>
      </c>
      <c r="DH21" s="21">
        <v>395</v>
      </c>
      <c r="DI21" s="21">
        <v>405</v>
      </c>
      <c r="DJ21" s="21">
        <v>405</v>
      </c>
      <c r="DK21" s="21">
        <v>405</v>
      </c>
      <c r="DL21" s="21">
        <v>405</v>
      </c>
      <c r="DM21" s="21">
        <v>410</v>
      </c>
      <c r="DN21" s="21">
        <v>410</v>
      </c>
      <c r="DO21" s="21">
        <v>410</v>
      </c>
      <c r="DP21" s="21">
        <v>410</v>
      </c>
      <c r="DQ21" s="21">
        <v>410</v>
      </c>
      <c r="DR21" s="21">
        <v>410</v>
      </c>
      <c r="DS21" s="21">
        <v>410</v>
      </c>
      <c r="DT21" s="21">
        <v>410</v>
      </c>
      <c r="DU21" s="21">
        <v>410</v>
      </c>
      <c r="DV21" s="21">
        <v>410</v>
      </c>
      <c r="DW21" s="21">
        <v>410</v>
      </c>
      <c r="DX21" s="21">
        <v>415</v>
      </c>
      <c r="DY21" s="21">
        <v>415</v>
      </c>
      <c r="DZ21" s="21">
        <v>415</v>
      </c>
      <c r="EA21" s="21">
        <v>425</v>
      </c>
      <c r="EB21" s="21">
        <v>425</v>
      </c>
      <c r="EC21" s="21">
        <v>425</v>
      </c>
      <c r="ED21" s="21">
        <v>425</v>
      </c>
      <c r="EE21" s="21">
        <v>425</v>
      </c>
      <c r="EF21" s="21">
        <v>425</v>
      </c>
      <c r="EG21" s="21">
        <v>425</v>
      </c>
      <c r="EH21" s="21">
        <v>420</v>
      </c>
      <c r="EI21" s="21">
        <v>420</v>
      </c>
      <c r="EJ21" s="21">
        <v>420</v>
      </c>
      <c r="EK21" s="21">
        <v>420</v>
      </c>
      <c r="EL21" s="21">
        <v>420</v>
      </c>
      <c r="EM21" s="21">
        <v>420</v>
      </c>
      <c r="EN21" s="21">
        <v>420</v>
      </c>
      <c r="EO21" s="21">
        <v>420</v>
      </c>
      <c r="EP21" s="21">
        <v>420</v>
      </c>
      <c r="EQ21" s="21">
        <v>415</v>
      </c>
      <c r="ER21" s="21">
        <v>415</v>
      </c>
      <c r="ES21" s="21">
        <v>415</v>
      </c>
      <c r="ET21" s="21">
        <v>415</v>
      </c>
      <c r="EU21" s="21">
        <v>415</v>
      </c>
      <c r="EV21" s="21">
        <v>415</v>
      </c>
      <c r="EW21" s="21">
        <v>420</v>
      </c>
      <c r="EX21" s="21">
        <v>420</v>
      </c>
      <c r="EY21" s="21">
        <v>420</v>
      </c>
      <c r="EZ21" s="21">
        <v>420</v>
      </c>
      <c r="FA21" s="21">
        <v>420</v>
      </c>
      <c r="FB21" s="21">
        <v>420</v>
      </c>
      <c r="FC21" s="21">
        <v>415</v>
      </c>
      <c r="FD21" s="21">
        <v>425</v>
      </c>
      <c r="FE21" s="21">
        <v>425</v>
      </c>
      <c r="FF21" s="21">
        <v>460</v>
      </c>
      <c r="FG21" s="21">
        <v>485</v>
      </c>
      <c r="FH21" s="21">
        <v>485</v>
      </c>
      <c r="FI21" s="21">
        <v>485</v>
      </c>
      <c r="FJ21" s="21">
        <v>485</v>
      </c>
      <c r="FK21" s="21">
        <v>485</v>
      </c>
      <c r="FL21" s="21">
        <v>505</v>
      </c>
      <c r="FM21" s="21">
        <v>505</v>
      </c>
      <c r="FN21" s="21">
        <v>505</v>
      </c>
      <c r="FO21" s="21">
        <v>535</v>
      </c>
      <c r="FP21" s="21">
        <v>535</v>
      </c>
      <c r="FQ21" s="21">
        <v>535</v>
      </c>
      <c r="FR21" s="21">
        <v>535</v>
      </c>
      <c r="FS21" s="21">
        <v>555</v>
      </c>
      <c r="FT21" s="21">
        <v>555</v>
      </c>
      <c r="FU21" s="21">
        <v>610</v>
      </c>
      <c r="FV21" s="21">
        <v>610</v>
      </c>
      <c r="FW21" s="21">
        <v>610</v>
      </c>
      <c r="FX21" s="21">
        <v>620</v>
      </c>
      <c r="FY21" s="21">
        <v>620</v>
      </c>
      <c r="FZ21" s="21">
        <v>620</v>
      </c>
      <c r="GA21" s="21">
        <v>620</v>
      </c>
      <c r="GB21" s="21">
        <v>615</v>
      </c>
      <c r="GC21" s="21">
        <v>615</v>
      </c>
      <c r="GD21" s="21">
        <v>615</v>
      </c>
      <c r="GE21" s="21">
        <v>615</v>
      </c>
      <c r="GF21" s="21">
        <v>585</v>
      </c>
      <c r="GG21" s="21">
        <v>585</v>
      </c>
      <c r="GH21" s="21">
        <v>585</v>
      </c>
      <c r="GI21" s="21">
        <v>565</v>
      </c>
      <c r="GJ21" s="21">
        <v>565</v>
      </c>
      <c r="GK21" s="21">
        <v>535</v>
      </c>
      <c r="GL21" s="21">
        <v>535</v>
      </c>
      <c r="GM21" s="21">
        <v>535</v>
      </c>
      <c r="GN21" s="21">
        <v>540</v>
      </c>
      <c r="GO21" s="21">
        <v>540</v>
      </c>
      <c r="GP21" s="21">
        <v>540</v>
      </c>
      <c r="GQ21" s="21">
        <v>565</v>
      </c>
      <c r="GR21" s="21">
        <v>565</v>
      </c>
      <c r="GS21" s="21">
        <v>565</v>
      </c>
      <c r="GT21" s="21">
        <v>580</v>
      </c>
      <c r="GU21" s="21">
        <v>580</v>
      </c>
      <c r="GV21" s="21">
        <v>580</v>
      </c>
      <c r="GW21" s="21">
        <v>580</v>
      </c>
      <c r="GX21" s="21">
        <v>580</v>
      </c>
      <c r="GY21" s="21">
        <v>600</v>
      </c>
      <c r="GZ21" s="21">
        <v>600</v>
      </c>
      <c r="HA21" s="21">
        <v>600</v>
      </c>
      <c r="HB21" s="21">
        <v>600</v>
      </c>
      <c r="HC21" s="21">
        <v>600</v>
      </c>
      <c r="HD21" s="21">
        <v>600</v>
      </c>
      <c r="HE21" s="21">
        <v>570</v>
      </c>
      <c r="HF21" s="21">
        <v>575</v>
      </c>
      <c r="HG21" s="21">
        <v>590</v>
      </c>
      <c r="HH21" s="21">
        <v>590</v>
      </c>
      <c r="HI21" s="21">
        <v>590</v>
      </c>
      <c r="HJ21" s="21">
        <v>590</v>
      </c>
      <c r="HK21" s="21">
        <v>590</v>
      </c>
      <c r="HL21" s="21">
        <v>590</v>
      </c>
      <c r="HM21" s="21">
        <v>590</v>
      </c>
      <c r="HN21" s="21">
        <v>590</v>
      </c>
      <c r="HO21" s="21">
        <v>590</v>
      </c>
      <c r="HP21" s="21">
        <v>590</v>
      </c>
      <c r="HQ21" s="21">
        <v>590</v>
      </c>
      <c r="HR21" s="21">
        <v>595</v>
      </c>
      <c r="HS21" s="21">
        <v>595</v>
      </c>
      <c r="HT21" s="21">
        <v>595</v>
      </c>
      <c r="HU21" s="39">
        <v>595</v>
      </c>
      <c r="HV21" s="39">
        <v>640</v>
      </c>
      <c r="HW21" s="39">
        <v>640</v>
      </c>
      <c r="HX21" s="39">
        <v>705</v>
      </c>
      <c r="HY21" s="39">
        <v>705</v>
      </c>
      <c r="HZ21" s="39">
        <v>705</v>
      </c>
      <c r="IA21" s="39">
        <v>705</v>
      </c>
      <c r="IB21" s="39">
        <v>705</v>
      </c>
      <c r="IC21" s="39">
        <v>665</v>
      </c>
      <c r="ID21" s="39">
        <v>665</v>
      </c>
      <c r="IE21" s="39">
        <v>665</v>
      </c>
      <c r="IF21" s="39">
        <v>665</v>
      </c>
      <c r="IG21" s="39">
        <v>665</v>
      </c>
      <c r="IH21" s="39">
        <v>665</v>
      </c>
      <c r="II21" s="39">
        <v>665</v>
      </c>
      <c r="IJ21" s="39">
        <v>673</v>
      </c>
      <c r="IK21" s="39">
        <v>673</v>
      </c>
      <c r="IL21" s="39">
        <v>667</v>
      </c>
      <c r="IM21" s="39">
        <v>660</v>
      </c>
      <c r="IN21" s="39">
        <v>638</v>
      </c>
      <c r="IO21" s="39">
        <v>635</v>
      </c>
      <c r="IP21" s="39">
        <v>623</v>
      </c>
      <c r="IQ21" s="39">
        <v>623</v>
      </c>
      <c r="IR21" s="39">
        <v>615</v>
      </c>
      <c r="IS21" s="39">
        <v>615</v>
      </c>
      <c r="IT21" s="39">
        <v>610</v>
      </c>
      <c r="IU21" s="39">
        <v>635</v>
      </c>
      <c r="IV21" s="39">
        <v>660</v>
      </c>
      <c r="IW21" s="39">
        <v>722</v>
      </c>
      <c r="IX21" s="39">
        <v>717.5</v>
      </c>
      <c r="IY21" s="39">
        <v>680</v>
      </c>
      <c r="IZ21" s="39">
        <v>660</v>
      </c>
      <c r="JA21" s="39">
        <v>645</v>
      </c>
      <c r="JB21" s="39">
        <v>645</v>
      </c>
      <c r="JC21" s="39">
        <v>638</v>
      </c>
      <c r="JD21" s="39">
        <v>635</v>
      </c>
      <c r="JE21" s="39">
        <v>630</v>
      </c>
      <c r="JF21" s="39">
        <v>630</v>
      </c>
      <c r="JG21" s="39">
        <v>630</v>
      </c>
      <c r="JH21" s="39">
        <v>630</v>
      </c>
      <c r="JI21" s="39">
        <v>640</v>
      </c>
      <c r="JJ21" s="39">
        <v>637</v>
      </c>
      <c r="JK21" s="39">
        <v>665</v>
      </c>
      <c r="JL21" s="39">
        <v>687</v>
      </c>
      <c r="JM21" s="39">
        <v>687</v>
      </c>
      <c r="JN21" s="39">
        <v>697</v>
      </c>
      <c r="JO21" s="39">
        <v>707</v>
      </c>
      <c r="JP21" s="39">
        <v>800</v>
      </c>
      <c r="JQ21" s="39">
        <v>900</v>
      </c>
      <c r="JR21" s="39">
        <v>885</v>
      </c>
      <c r="JS21" s="39">
        <v>885</v>
      </c>
      <c r="JT21" s="39">
        <v>840</v>
      </c>
      <c r="JU21" s="39">
        <v>835</v>
      </c>
      <c r="JV21" s="39">
        <v>800</v>
      </c>
      <c r="JW21" s="39">
        <v>725</v>
      </c>
      <c r="JX21" s="39">
        <v>712</v>
      </c>
      <c r="JY21" s="39" t="s">
        <v>323</v>
      </c>
      <c r="JZ21" s="39"/>
      <c r="KA21" s="39"/>
      <c r="KB21" s="39"/>
      <c r="KC21" s="39"/>
      <c r="KD21" s="39">
        <v>617</v>
      </c>
      <c r="KE21" s="39">
        <v>590</v>
      </c>
      <c r="KF21" s="39">
        <v>535</v>
      </c>
      <c r="KG21" s="39">
        <v>545</v>
      </c>
      <c r="KH21" s="39">
        <v>595</v>
      </c>
      <c r="KI21" s="39">
        <v>595</v>
      </c>
      <c r="KJ21" s="39"/>
      <c r="KK21" s="39"/>
      <c r="KL21" s="39"/>
      <c r="KM21" s="39"/>
      <c r="KN21" s="39">
        <v>560</v>
      </c>
      <c r="KO21" s="39">
        <v>540</v>
      </c>
      <c r="KP21" s="39"/>
      <c r="KQ21" s="39">
        <v>575</v>
      </c>
      <c r="KR21" s="39"/>
      <c r="KS21" s="39"/>
      <c r="KT21" s="39"/>
      <c r="KU21" s="39"/>
      <c r="KV21" s="39">
        <v>560</v>
      </c>
      <c r="KW21" s="39">
        <v>562.5</v>
      </c>
      <c r="KX21" s="39">
        <v>542.5</v>
      </c>
      <c r="KY21" s="39">
        <v>525</v>
      </c>
      <c r="KZ21" s="39">
        <v>520</v>
      </c>
      <c r="LA21" s="39">
        <v>525</v>
      </c>
      <c r="LB21" s="39">
        <v>522.5</v>
      </c>
      <c r="LC21" s="39">
        <v>545</v>
      </c>
      <c r="LD21" s="39"/>
      <c r="LE21" s="39"/>
      <c r="LF21" s="39"/>
      <c r="LG21" s="39">
        <v>565</v>
      </c>
      <c r="LH21" s="45">
        <f t="shared" si="2"/>
        <v>528.125</v>
      </c>
      <c r="LI21" s="45">
        <f t="shared" si="0"/>
        <v>533.75</v>
      </c>
      <c r="LJ21" s="45">
        <f t="shared" si="3"/>
        <v>438.13559322033899</v>
      </c>
      <c r="LK21" s="47">
        <f t="shared" si="4"/>
        <v>651.05303030303025</v>
      </c>
      <c r="LL21" s="35">
        <f t="shared" si="1"/>
        <v>4.3062200956937691E-2</v>
      </c>
    </row>
    <row r="22" spans="1:329" ht="33.75" x14ac:dyDescent="0.25">
      <c r="B22" s="19" t="s">
        <v>352</v>
      </c>
      <c r="C22" s="18" t="s">
        <v>89</v>
      </c>
      <c r="D22" s="4">
        <v>450</v>
      </c>
      <c r="E22" s="3">
        <v>455</v>
      </c>
      <c r="F22" s="3">
        <v>455</v>
      </c>
      <c r="G22" s="3">
        <v>455</v>
      </c>
      <c r="H22" s="3">
        <v>455</v>
      </c>
      <c r="I22" s="3">
        <v>455</v>
      </c>
      <c r="J22" s="3">
        <v>455</v>
      </c>
      <c r="K22" s="3">
        <v>455</v>
      </c>
      <c r="L22" s="3">
        <v>455</v>
      </c>
      <c r="M22" s="3">
        <v>455</v>
      </c>
      <c r="N22" s="3">
        <v>455</v>
      </c>
      <c r="O22" s="3">
        <v>455</v>
      </c>
      <c r="P22" s="3">
        <v>455</v>
      </c>
      <c r="Q22" s="3">
        <v>455</v>
      </c>
      <c r="R22" s="3">
        <v>455</v>
      </c>
      <c r="S22" s="3">
        <v>455</v>
      </c>
      <c r="T22" s="3">
        <v>450</v>
      </c>
      <c r="U22" s="3">
        <v>450</v>
      </c>
      <c r="V22" s="9">
        <v>450</v>
      </c>
      <c r="W22" s="3">
        <v>450</v>
      </c>
      <c r="X22" s="3">
        <v>450</v>
      </c>
      <c r="Y22" s="3">
        <v>445</v>
      </c>
      <c r="Z22" s="3">
        <v>445</v>
      </c>
      <c r="AA22" s="3">
        <v>445</v>
      </c>
      <c r="AB22" s="3">
        <v>445</v>
      </c>
      <c r="AC22" s="3">
        <v>445</v>
      </c>
      <c r="AD22" s="3">
        <v>445</v>
      </c>
      <c r="AE22" s="3">
        <v>445</v>
      </c>
      <c r="AF22" s="3">
        <v>445</v>
      </c>
      <c r="AG22" s="3">
        <v>445</v>
      </c>
      <c r="AH22" s="3">
        <v>445</v>
      </c>
      <c r="AI22" s="3">
        <v>445</v>
      </c>
      <c r="AJ22" s="3">
        <v>445</v>
      </c>
      <c r="AK22" s="3">
        <v>445</v>
      </c>
      <c r="AL22" s="3">
        <v>445</v>
      </c>
      <c r="AM22" s="3">
        <v>430</v>
      </c>
      <c r="AN22" s="3">
        <v>430</v>
      </c>
      <c r="AO22" s="3">
        <v>430</v>
      </c>
      <c r="AP22" s="3">
        <v>430</v>
      </c>
      <c r="AQ22" s="3">
        <v>430</v>
      </c>
      <c r="AR22" s="3">
        <v>400</v>
      </c>
      <c r="AS22" s="3">
        <v>400</v>
      </c>
      <c r="AT22" s="3">
        <v>400</v>
      </c>
      <c r="AU22" s="3">
        <v>400</v>
      </c>
      <c r="AV22" s="3">
        <v>400</v>
      </c>
      <c r="AW22" s="3">
        <v>355</v>
      </c>
      <c r="AX22" s="3">
        <v>355</v>
      </c>
      <c r="AY22" s="7">
        <v>355</v>
      </c>
      <c r="AZ22" s="3">
        <v>390</v>
      </c>
      <c r="BA22" s="3">
        <v>390</v>
      </c>
      <c r="BB22" s="3">
        <v>390</v>
      </c>
      <c r="BC22" s="3">
        <v>390</v>
      </c>
      <c r="BD22" s="3">
        <v>390</v>
      </c>
      <c r="BE22" s="3">
        <v>390</v>
      </c>
      <c r="BF22" s="3">
        <v>390</v>
      </c>
      <c r="BG22" s="3">
        <v>390</v>
      </c>
      <c r="BH22" s="3">
        <v>390</v>
      </c>
      <c r="BI22" s="3">
        <v>390</v>
      </c>
      <c r="BJ22" s="3">
        <v>380</v>
      </c>
      <c r="BK22" s="3">
        <v>380</v>
      </c>
      <c r="BL22" s="10">
        <v>380</v>
      </c>
      <c r="BM22" s="10">
        <v>380</v>
      </c>
      <c r="BN22" s="7">
        <v>375</v>
      </c>
      <c r="BO22" s="10">
        <v>375</v>
      </c>
      <c r="BP22" s="7">
        <v>385</v>
      </c>
      <c r="BQ22" s="10">
        <v>385</v>
      </c>
      <c r="BR22" s="7">
        <v>355</v>
      </c>
      <c r="BS22" s="10">
        <v>355</v>
      </c>
      <c r="BT22" s="7">
        <v>355</v>
      </c>
      <c r="BU22" s="10">
        <v>355</v>
      </c>
      <c r="BV22" s="10">
        <v>355</v>
      </c>
      <c r="BW22" s="7">
        <v>355</v>
      </c>
      <c r="BX22" s="10">
        <v>375</v>
      </c>
      <c r="BY22" s="7">
        <v>375</v>
      </c>
      <c r="BZ22" s="10">
        <v>375</v>
      </c>
      <c r="CA22" s="7">
        <v>375</v>
      </c>
      <c r="CB22" s="10">
        <v>390</v>
      </c>
      <c r="CC22" s="10">
        <v>390</v>
      </c>
      <c r="CD22" s="21">
        <v>390</v>
      </c>
      <c r="CE22" s="21">
        <v>390</v>
      </c>
      <c r="CF22" s="21">
        <v>400</v>
      </c>
      <c r="CG22" s="21">
        <v>400</v>
      </c>
      <c r="CH22" s="21">
        <v>400</v>
      </c>
      <c r="CI22" s="21">
        <v>400</v>
      </c>
      <c r="CJ22" s="21">
        <v>400</v>
      </c>
      <c r="CK22" s="21">
        <v>400</v>
      </c>
      <c r="CL22" s="21">
        <v>400</v>
      </c>
      <c r="CM22" s="21">
        <v>400</v>
      </c>
      <c r="CN22" s="21">
        <v>400</v>
      </c>
      <c r="CO22" s="21">
        <v>400</v>
      </c>
      <c r="CP22" s="21">
        <v>400</v>
      </c>
      <c r="CQ22" s="21">
        <v>400</v>
      </c>
      <c r="CR22" s="21">
        <v>400</v>
      </c>
      <c r="CS22" s="21">
        <v>400</v>
      </c>
      <c r="CT22" s="21">
        <v>400</v>
      </c>
      <c r="CU22" s="21">
        <v>400</v>
      </c>
      <c r="CV22" s="21">
        <v>400</v>
      </c>
      <c r="CW22" s="21">
        <v>400</v>
      </c>
      <c r="CX22" s="21">
        <v>400</v>
      </c>
      <c r="CY22" s="21">
        <v>400</v>
      </c>
      <c r="CZ22" s="21">
        <v>410</v>
      </c>
      <c r="DA22" s="21">
        <v>410</v>
      </c>
      <c r="DB22" s="21">
        <v>410</v>
      </c>
      <c r="DC22" s="21">
        <v>410</v>
      </c>
      <c r="DD22" s="21">
        <v>410</v>
      </c>
      <c r="DE22" s="21">
        <v>410</v>
      </c>
      <c r="DF22" s="21">
        <v>410</v>
      </c>
      <c r="DG22" s="21">
        <v>435</v>
      </c>
      <c r="DH22" s="21">
        <v>435</v>
      </c>
      <c r="DI22" s="21">
        <v>435</v>
      </c>
      <c r="DJ22" s="21">
        <v>435</v>
      </c>
      <c r="DK22" s="21">
        <v>435</v>
      </c>
      <c r="DL22" s="21">
        <v>445</v>
      </c>
      <c r="DM22" s="21">
        <v>445</v>
      </c>
      <c r="DN22" s="21">
        <v>445</v>
      </c>
      <c r="DO22" s="21">
        <v>445</v>
      </c>
      <c r="DP22" s="21">
        <v>445</v>
      </c>
      <c r="DQ22" s="21">
        <v>445</v>
      </c>
      <c r="DR22" s="21">
        <v>445</v>
      </c>
      <c r="DS22" s="21">
        <v>445</v>
      </c>
      <c r="DT22" s="21">
        <v>440</v>
      </c>
      <c r="DU22" s="21">
        <v>440</v>
      </c>
      <c r="DV22" s="21">
        <v>440</v>
      </c>
      <c r="DW22" s="21">
        <v>440</v>
      </c>
      <c r="DX22" s="21">
        <v>440</v>
      </c>
      <c r="DY22" s="21">
        <v>440</v>
      </c>
      <c r="DZ22" s="21">
        <v>440</v>
      </c>
      <c r="EA22" s="21">
        <v>440</v>
      </c>
      <c r="EB22" s="21">
        <v>440</v>
      </c>
      <c r="EC22" s="21">
        <v>445</v>
      </c>
      <c r="ED22" s="21">
        <v>445</v>
      </c>
      <c r="EE22" s="21">
        <v>445</v>
      </c>
      <c r="EF22" s="21">
        <v>445</v>
      </c>
      <c r="EG22" s="21">
        <v>455</v>
      </c>
      <c r="EH22" s="21">
        <v>455</v>
      </c>
      <c r="EI22" s="21">
        <v>455</v>
      </c>
      <c r="EJ22" s="21">
        <v>455</v>
      </c>
      <c r="EK22" s="21">
        <v>455</v>
      </c>
      <c r="EL22" s="21">
        <v>455</v>
      </c>
      <c r="EM22" s="21">
        <v>455</v>
      </c>
      <c r="EN22" s="21">
        <v>455</v>
      </c>
      <c r="EO22" s="21">
        <v>455</v>
      </c>
      <c r="EP22" s="21">
        <v>455</v>
      </c>
      <c r="EQ22" s="21">
        <v>455</v>
      </c>
      <c r="ER22" s="21">
        <v>455</v>
      </c>
      <c r="ES22" s="21">
        <v>455</v>
      </c>
      <c r="ET22" s="21">
        <v>455</v>
      </c>
      <c r="EU22" s="21">
        <v>455</v>
      </c>
      <c r="EV22" s="21">
        <v>455</v>
      </c>
      <c r="EW22" s="21">
        <v>455</v>
      </c>
      <c r="EX22" s="21">
        <v>455</v>
      </c>
      <c r="EY22" s="21">
        <v>455</v>
      </c>
      <c r="EZ22" s="21">
        <v>450</v>
      </c>
      <c r="FA22" s="21">
        <v>450</v>
      </c>
      <c r="FB22" s="21">
        <v>450</v>
      </c>
      <c r="FC22" s="21">
        <v>450</v>
      </c>
      <c r="FD22" s="21">
        <v>450</v>
      </c>
      <c r="FE22" s="21">
        <v>450</v>
      </c>
      <c r="FF22" s="21">
        <v>465</v>
      </c>
      <c r="FG22" s="21">
        <v>470</v>
      </c>
      <c r="FH22" s="21">
        <v>470</v>
      </c>
      <c r="FI22" s="21">
        <v>470</v>
      </c>
      <c r="FJ22" s="21">
        <v>490</v>
      </c>
      <c r="FK22" s="21">
        <v>490</v>
      </c>
      <c r="FL22" s="21">
        <v>490</v>
      </c>
      <c r="FM22" s="21">
        <v>490</v>
      </c>
      <c r="FN22" s="21">
        <v>540</v>
      </c>
      <c r="FO22" s="21">
        <v>540</v>
      </c>
      <c r="FP22" s="21">
        <v>540</v>
      </c>
      <c r="FQ22" s="21">
        <v>575</v>
      </c>
      <c r="FR22" s="21">
        <v>575</v>
      </c>
      <c r="FS22" s="21">
        <v>590</v>
      </c>
      <c r="FT22" s="21">
        <v>590</v>
      </c>
      <c r="FU22" s="21">
        <v>590</v>
      </c>
      <c r="FV22" s="21">
        <v>600</v>
      </c>
      <c r="FW22" s="21">
        <v>600</v>
      </c>
      <c r="FX22" s="21">
        <v>600</v>
      </c>
      <c r="FY22" s="21">
        <v>600</v>
      </c>
      <c r="FZ22" s="21">
        <v>630</v>
      </c>
      <c r="GA22" s="21">
        <v>630</v>
      </c>
      <c r="GB22" s="21">
        <v>630</v>
      </c>
      <c r="GC22" s="21">
        <v>630</v>
      </c>
      <c r="GD22" s="21">
        <v>640</v>
      </c>
      <c r="GE22" s="21">
        <v>640</v>
      </c>
      <c r="GF22" s="21">
        <v>640</v>
      </c>
      <c r="GG22" s="21">
        <v>600</v>
      </c>
      <c r="GH22" s="21">
        <v>600</v>
      </c>
      <c r="GI22" s="21">
        <v>600</v>
      </c>
      <c r="GJ22" s="21">
        <v>600</v>
      </c>
      <c r="GK22" s="21">
        <v>590</v>
      </c>
      <c r="GL22" s="21">
        <v>590</v>
      </c>
      <c r="GM22" s="21">
        <v>580</v>
      </c>
      <c r="GN22" s="21">
        <v>580</v>
      </c>
      <c r="GO22" s="21">
        <v>580</v>
      </c>
      <c r="GP22" s="21">
        <v>580</v>
      </c>
      <c r="GQ22" s="21">
        <v>580</v>
      </c>
      <c r="GR22" s="21">
        <v>580</v>
      </c>
      <c r="GS22" s="21">
        <v>580</v>
      </c>
      <c r="GT22" s="21">
        <v>580</v>
      </c>
      <c r="GU22" s="21">
        <v>580</v>
      </c>
      <c r="GV22" s="21">
        <v>580</v>
      </c>
      <c r="GW22" s="21">
        <v>580</v>
      </c>
      <c r="GX22" s="21">
        <v>590</v>
      </c>
      <c r="GY22" s="21">
        <v>590</v>
      </c>
      <c r="GZ22" s="21">
        <v>590</v>
      </c>
      <c r="HA22" s="21">
        <v>600</v>
      </c>
      <c r="HB22" s="21">
        <v>600</v>
      </c>
      <c r="HC22" s="21">
        <v>590</v>
      </c>
      <c r="HD22" s="21">
        <v>590</v>
      </c>
      <c r="HE22" s="21">
        <v>600</v>
      </c>
      <c r="HF22" s="21">
        <v>600</v>
      </c>
      <c r="HG22" s="21">
        <v>600</v>
      </c>
      <c r="HH22" s="21">
        <v>600</v>
      </c>
      <c r="HI22" s="21">
        <v>600</v>
      </c>
      <c r="HJ22" s="21">
        <v>600</v>
      </c>
      <c r="HK22" s="21">
        <v>600</v>
      </c>
      <c r="HL22" s="21">
        <v>600</v>
      </c>
      <c r="HM22" s="21">
        <v>600</v>
      </c>
      <c r="HN22" s="21">
        <v>610</v>
      </c>
      <c r="HO22" s="21">
        <v>610</v>
      </c>
      <c r="HP22" s="21">
        <v>610</v>
      </c>
      <c r="HQ22" s="21">
        <v>610</v>
      </c>
      <c r="HR22" s="21">
        <v>610</v>
      </c>
      <c r="HS22" s="21">
        <v>610</v>
      </c>
      <c r="HT22" s="21">
        <v>610</v>
      </c>
      <c r="HU22" s="39">
        <v>610</v>
      </c>
      <c r="HV22" s="39">
        <v>610</v>
      </c>
      <c r="HW22" s="39">
        <v>610</v>
      </c>
      <c r="HX22" s="39">
        <v>610</v>
      </c>
      <c r="HY22" s="39">
        <v>610</v>
      </c>
      <c r="HZ22" s="39">
        <v>755</v>
      </c>
      <c r="IA22" s="39">
        <v>755</v>
      </c>
      <c r="IB22" s="39">
        <v>740</v>
      </c>
      <c r="IC22" s="39">
        <v>740</v>
      </c>
      <c r="ID22" s="39">
        <v>720</v>
      </c>
      <c r="IE22" s="39">
        <v>720</v>
      </c>
      <c r="IF22" s="39">
        <v>720</v>
      </c>
      <c r="IG22" s="39">
        <v>715</v>
      </c>
      <c r="IH22" s="39">
        <v>715</v>
      </c>
      <c r="II22" s="39">
        <v>715</v>
      </c>
      <c r="IJ22" s="39">
        <v>660</v>
      </c>
      <c r="IK22" s="39">
        <v>660</v>
      </c>
      <c r="IL22" s="39">
        <v>666</v>
      </c>
      <c r="IM22" s="39">
        <v>640</v>
      </c>
      <c r="IN22" s="39">
        <v>640</v>
      </c>
      <c r="IO22" s="39">
        <v>635</v>
      </c>
      <c r="IP22" s="39">
        <v>623</v>
      </c>
      <c r="IQ22" s="39">
        <v>623</v>
      </c>
      <c r="IR22" s="39">
        <v>628</v>
      </c>
      <c r="IS22" s="39">
        <v>628</v>
      </c>
      <c r="IT22" s="39">
        <v>628</v>
      </c>
      <c r="IU22" s="39">
        <v>623</v>
      </c>
      <c r="IV22" s="39">
        <v>623</v>
      </c>
      <c r="IW22" s="39">
        <v>652</v>
      </c>
      <c r="IX22" s="39">
        <v>650</v>
      </c>
      <c r="IY22" s="39">
        <v>645</v>
      </c>
      <c r="IZ22" s="39">
        <v>650</v>
      </c>
      <c r="JA22" s="39">
        <v>650</v>
      </c>
      <c r="JB22" s="39">
        <v>662</v>
      </c>
      <c r="JC22" s="39">
        <v>662</v>
      </c>
      <c r="JD22" s="39">
        <v>630</v>
      </c>
      <c r="JE22" s="39">
        <v>600</v>
      </c>
      <c r="JF22" s="39">
        <v>600</v>
      </c>
      <c r="JG22" s="39">
        <v>600</v>
      </c>
      <c r="JH22" s="39">
        <v>600</v>
      </c>
      <c r="JI22" s="39">
        <v>600</v>
      </c>
      <c r="JJ22" s="39">
        <v>662</v>
      </c>
      <c r="JK22" s="39">
        <v>615</v>
      </c>
      <c r="JL22" s="39">
        <v>655</v>
      </c>
      <c r="JM22" s="39">
        <v>650</v>
      </c>
      <c r="JN22" s="39">
        <v>650</v>
      </c>
      <c r="JO22" s="39">
        <v>660</v>
      </c>
      <c r="JP22" s="39">
        <v>675</v>
      </c>
      <c r="JQ22" s="39">
        <v>830</v>
      </c>
      <c r="JR22" s="39">
        <v>810</v>
      </c>
      <c r="JS22" s="39">
        <v>810</v>
      </c>
      <c r="JT22" s="39">
        <v>810</v>
      </c>
      <c r="JU22" s="39">
        <v>825</v>
      </c>
      <c r="JV22" s="39">
        <v>825</v>
      </c>
      <c r="JW22" s="39">
        <v>805</v>
      </c>
      <c r="JX22" s="39">
        <v>805</v>
      </c>
      <c r="JY22" s="39" t="s">
        <v>323</v>
      </c>
      <c r="JZ22" s="39"/>
      <c r="KA22" s="39">
        <v>710</v>
      </c>
      <c r="KB22" s="39"/>
      <c r="KC22" s="39"/>
      <c r="KD22" s="39">
        <v>672</v>
      </c>
      <c r="KE22" s="39">
        <v>672.5</v>
      </c>
      <c r="KF22" s="39">
        <v>645</v>
      </c>
      <c r="KG22" s="39">
        <v>635</v>
      </c>
      <c r="KH22" s="39">
        <v>635</v>
      </c>
      <c r="KI22" s="39">
        <v>635</v>
      </c>
      <c r="KJ22" s="39"/>
      <c r="KK22" s="39"/>
      <c r="KL22" s="39"/>
      <c r="KM22" s="39"/>
      <c r="KN22" s="39">
        <v>555</v>
      </c>
      <c r="KO22" s="39">
        <v>555</v>
      </c>
      <c r="KP22" s="39"/>
      <c r="KQ22" s="39">
        <v>550</v>
      </c>
      <c r="KR22" s="39"/>
      <c r="KS22" s="39"/>
      <c r="KT22" s="39"/>
      <c r="KU22" s="39">
        <v>495</v>
      </c>
      <c r="KV22" s="39">
        <v>495</v>
      </c>
      <c r="KW22" s="39">
        <v>492.5</v>
      </c>
      <c r="KX22" s="39">
        <v>507.5</v>
      </c>
      <c r="KY22" s="39">
        <v>502.5</v>
      </c>
      <c r="KZ22" s="39">
        <v>500</v>
      </c>
      <c r="LA22" s="39">
        <v>507.5</v>
      </c>
      <c r="LB22" s="39">
        <v>505</v>
      </c>
      <c r="LC22" s="39">
        <v>505</v>
      </c>
      <c r="LD22" s="39"/>
      <c r="LE22" s="39"/>
      <c r="LF22" s="39"/>
      <c r="LG22" s="39">
        <v>507.5</v>
      </c>
      <c r="LH22" s="45">
        <f t="shared" si="2"/>
        <v>504.375</v>
      </c>
      <c r="LI22" s="45">
        <f t="shared" si="0"/>
        <v>505</v>
      </c>
      <c r="LJ22" s="45">
        <f t="shared" si="3"/>
        <v>461.55367231638417</v>
      </c>
      <c r="LK22" s="47">
        <f t="shared" si="4"/>
        <v>646.969696969697</v>
      </c>
      <c r="LL22" s="35">
        <f t="shared" si="1"/>
        <v>0</v>
      </c>
    </row>
    <row r="23" spans="1:329" ht="31.5" x14ac:dyDescent="0.25">
      <c r="B23" s="48" t="s">
        <v>353</v>
      </c>
      <c r="C23" s="49" t="s">
        <v>94</v>
      </c>
      <c r="D23" s="50">
        <v>395</v>
      </c>
      <c r="E23" s="51">
        <v>380</v>
      </c>
      <c r="F23" s="51">
        <v>380</v>
      </c>
      <c r="G23" s="51">
        <v>380</v>
      </c>
      <c r="H23" s="51">
        <v>380</v>
      </c>
      <c r="I23" s="51">
        <v>380</v>
      </c>
      <c r="J23" s="51">
        <v>385</v>
      </c>
      <c r="K23" s="51">
        <v>385</v>
      </c>
      <c r="L23" s="51">
        <v>385</v>
      </c>
      <c r="M23" s="51">
        <v>385</v>
      </c>
      <c r="N23" s="51">
        <v>385</v>
      </c>
      <c r="O23" s="51">
        <v>385</v>
      </c>
      <c r="P23" s="51">
        <v>385</v>
      </c>
      <c r="Q23" s="51">
        <v>385</v>
      </c>
      <c r="R23" s="51">
        <v>385</v>
      </c>
      <c r="S23" s="51">
        <v>385</v>
      </c>
      <c r="T23" s="51">
        <v>385</v>
      </c>
      <c r="U23" s="51">
        <v>390</v>
      </c>
      <c r="V23" s="52">
        <v>390</v>
      </c>
      <c r="W23" s="51">
        <v>390</v>
      </c>
      <c r="X23" s="51">
        <v>390</v>
      </c>
      <c r="Y23" s="51">
        <v>390</v>
      </c>
      <c r="Z23" s="51">
        <v>370</v>
      </c>
      <c r="AA23" s="51">
        <v>370</v>
      </c>
      <c r="AB23" s="51">
        <v>370</v>
      </c>
      <c r="AC23" s="51">
        <v>370</v>
      </c>
      <c r="AD23" s="51">
        <v>370</v>
      </c>
      <c r="AE23" s="51">
        <v>370</v>
      </c>
      <c r="AF23" s="51">
        <v>370</v>
      </c>
      <c r="AG23" s="51">
        <v>370</v>
      </c>
      <c r="AH23" s="51">
        <v>370</v>
      </c>
      <c r="AI23" s="51">
        <v>370</v>
      </c>
      <c r="AJ23" s="51">
        <v>365</v>
      </c>
      <c r="AK23" s="51">
        <v>365</v>
      </c>
      <c r="AL23" s="51">
        <v>365</v>
      </c>
      <c r="AM23" s="51">
        <v>365</v>
      </c>
      <c r="AN23" s="51">
        <v>325</v>
      </c>
      <c r="AO23" s="51">
        <v>325</v>
      </c>
      <c r="AP23" s="51">
        <v>325</v>
      </c>
      <c r="AQ23" s="51">
        <v>325</v>
      </c>
      <c r="AR23" s="51">
        <v>325</v>
      </c>
      <c r="AS23" s="51">
        <v>330</v>
      </c>
      <c r="AT23" s="51">
        <v>330</v>
      </c>
      <c r="AU23" s="51">
        <v>330</v>
      </c>
      <c r="AV23" s="51">
        <v>330</v>
      </c>
      <c r="AW23" s="51">
        <v>330</v>
      </c>
      <c r="AX23" s="51">
        <v>330</v>
      </c>
      <c r="AY23" s="53">
        <v>330</v>
      </c>
      <c r="AZ23" s="51">
        <v>330</v>
      </c>
      <c r="BA23" s="51">
        <v>340</v>
      </c>
      <c r="BB23" s="51">
        <v>340</v>
      </c>
      <c r="BC23" s="51">
        <v>340</v>
      </c>
      <c r="BD23" s="51">
        <v>340</v>
      </c>
      <c r="BE23" s="51">
        <v>340</v>
      </c>
      <c r="BF23" s="51">
        <v>345</v>
      </c>
      <c r="BG23" s="51">
        <v>345</v>
      </c>
      <c r="BH23" s="51">
        <v>345</v>
      </c>
      <c r="BI23" s="51">
        <v>345</v>
      </c>
      <c r="BJ23" s="51">
        <v>335</v>
      </c>
      <c r="BK23" s="51">
        <v>335</v>
      </c>
      <c r="BL23" s="54">
        <v>335</v>
      </c>
      <c r="BM23" s="54">
        <v>335</v>
      </c>
      <c r="BN23" s="53">
        <v>335</v>
      </c>
      <c r="BO23" s="54">
        <v>335</v>
      </c>
      <c r="BP23" s="53">
        <v>335</v>
      </c>
      <c r="BQ23" s="54">
        <v>335</v>
      </c>
      <c r="BR23" s="53">
        <v>335</v>
      </c>
      <c r="BS23" s="54">
        <v>340</v>
      </c>
      <c r="BT23" s="53">
        <v>340</v>
      </c>
      <c r="BU23" s="54">
        <v>350</v>
      </c>
      <c r="BV23" s="54">
        <v>350</v>
      </c>
      <c r="BW23" s="53">
        <v>350</v>
      </c>
      <c r="BX23" s="54">
        <v>350</v>
      </c>
      <c r="BY23" s="53">
        <v>356</v>
      </c>
      <c r="BZ23" s="54">
        <v>356</v>
      </c>
      <c r="CA23" s="53">
        <v>356</v>
      </c>
      <c r="CB23" s="54">
        <v>365</v>
      </c>
      <c r="CC23" s="54">
        <v>365</v>
      </c>
      <c r="CD23" s="55">
        <v>365</v>
      </c>
      <c r="CE23" s="55">
        <v>365</v>
      </c>
      <c r="CF23" s="55">
        <v>365</v>
      </c>
      <c r="CG23" s="55">
        <v>363</v>
      </c>
      <c r="CH23" s="55">
        <v>363</v>
      </c>
      <c r="CI23" s="55">
        <v>363</v>
      </c>
      <c r="CJ23" s="55">
        <v>363</v>
      </c>
      <c r="CK23" s="55">
        <v>360</v>
      </c>
      <c r="CL23" s="55">
        <v>360</v>
      </c>
      <c r="CM23" s="55">
        <v>360</v>
      </c>
      <c r="CN23" s="55">
        <v>360</v>
      </c>
      <c r="CO23" s="55">
        <v>360</v>
      </c>
      <c r="CP23" s="55">
        <v>360</v>
      </c>
      <c r="CQ23" s="55">
        <v>360</v>
      </c>
      <c r="CR23" s="55">
        <v>360</v>
      </c>
      <c r="CS23" s="55">
        <v>368</v>
      </c>
      <c r="CT23" s="55">
        <v>368</v>
      </c>
      <c r="CU23" s="55">
        <v>368</v>
      </c>
      <c r="CV23" s="55">
        <v>368</v>
      </c>
      <c r="CW23" s="55">
        <v>370</v>
      </c>
      <c r="CX23" s="55">
        <v>370</v>
      </c>
      <c r="CY23" s="55">
        <v>370</v>
      </c>
      <c r="CZ23" s="55">
        <v>370</v>
      </c>
      <c r="DA23" s="55">
        <v>380</v>
      </c>
      <c r="DB23" s="55">
        <v>380</v>
      </c>
      <c r="DC23" s="55">
        <v>380</v>
      </c>
      <c r="DD23" s="55">
        <v>380</v>
      </c>
      <c r="DE23" s="55">
        <v>380</v>
      </c>
      <c r="DF23" s="55">
        <v>388</v>
      </c>
      <c r="DG23" s="55">
        <v>388</v>
      </c>
      <c r="DH23" s="55">
        <v>392</v>
      </c>
      <c r="DI23" s="55">
        <v>392</v>
      </c>
      <c r="DJ23" s="55">
        <v>392</v>
      </c>
      <c r="DK23" s="55">
        <v>392</v>
      </c>
      <c r="DL23" s="55">
        <v>392</v>
      </c>
      <c r="DM23" s="55">
        <v>388</v>
      </c>
      <c r="DN23" s="55">
        <v>388</v>
      </c>
      <c r="DO23" s="55">
        <v>388</v>
      </c>
      <c r="DP23" s="55">
        <v>390</v>
      </c>
      <c r="DQ23" s="55">
        <v>390</v>
      </c>
      <c r="DR23" s="55">
        <v>390</v>
      </c>
      <c r="DS23" s="55">
        <v>390</v>
      </c>
      <c r="DT23" s="55">
        <v>395</v>
      </c>
      <c r="DU23" s="55">
        <v>395</v>
      </c>
      <c r="DV23" s="55">
        <v>395</v>
      </c>
      <c r="DW23" s="55">
        <v>397</v>
      </c>
      <c r="DX23" s="55">
        <v>397</v>
      </c>
      <c r="DY23" s="55">
        <v>397</v>
      </c>
      <c r="DZ23" s="55">
        <v>405</v>
      </c>
      <c r="EA23" s="55">
        <v>405</v>
      </c>
      <c r="EB23" s="55">
        <v>405</v>
      </c>
      <c r="EC23" s="55">
        <v>405</v>
      </c>
      <c r="ED23" s="55">
        <v>405</v>
      </c>
      <c r="EE23" s="55">
        <v>405</v>
      </c>
      <c r="EF23" s="55">
        <v>405</v>
      </c>
      <c r="EG23" s="55">
        <v>402</v>
      </c>
      <c r="EH23" s="55">
        <v>402</v>
      </c>
      <c r="EI23" s="55">
        <v>402</v>
      </c>
      <c r="EJ23" s="55">
        <v>402</v>
      </c>
      <c r="EK23" s="55">
        <v>405</v>
      </c>
      <c r="EL23" s="55">
        <v>405</v>
      </c>
      <c r="EM23" s="55">
        <v>405</v>
      </c>
      <c r="EN23" s="55">
        <v>405</v>
      </c>
      <c r="EO23" s="55">
        <v>405</v>
      </c>
      <c r="EP23" s="55">
        <v>405</v>
      </c>
      <c r="EQ23" s="55">
        <v>405</v>
      </c>
      <c r="ER23" s="55">
        <v>405</v>
      </c>
      <c r="ES23" s="55">
        <v>405</v>
      </c>
      <c r="ET23" s="55">
        <v>405</v>
      </c>
      <c r="EU23" s="55">
        <v>407</v>
      </c>
      <c r="EV23" s="55">
        <v>407</v>
      </c>
      <c r="EW23" s="55">
        <v>400</v>
      </c>
      <c r="EX23" s="55">
        <v>400</v>
      </c>
      <c r="EY23" s="55">
        <v>400</v>
      </c>
      <c r="EZ23" s="55">
        <v>400</v>
      </c>
      <c r="FA23" s="55">
        <v>405</v>
      </c>
      <c r="FB23" s="55">
        <v>405</v>
      </c>
      <c r="FC23" s="55">
        <v>407</v>
      </c>
      <c r="FD23" s="55">
        <v>407</v>
      </c>
      <c r="FE23" s="55">
        <v>407</v>
      </c>
      <c r="FF23" s="55">
        <v>430</v>
      </c>
      <c r="FG23" s="55">
        <v>440</v>
      </c>
      <c r="FH23" s="55">
        <v>440</v>
      </c>
      <c r="FI23" s="55">
        <v>440</v>
      </c>
      <c r="FJ23" s="55">
        <v>440</v>
      </c>
      <c r="FK23" s="55">
        <v>470</v>
      </c>
      <c r="FL23" s="55">
        <v>470</v>
      </c>
      <c r="FM23" s="55">
        <v>470</v>
      </c>
      <c r="FN23" s="55">
        <v>490</v>
      </c>
      <c r="FO23" s="55">
        <v>490</v>
      </c>
      <c r="FP23" s="55">
        <v>490</v>
      </c>
      <c r="FQ23" s="55">
        <v>490</v>
      </c>
      <c r="FR23" s="55">
        <v>490</v>
      </c>
      <c r="FS23" s="55">
        <v>490</v>
      </c>
      <c r="FT23" s="55">
        <v>527</v>
      </c>
      <c r="FU23" s="55">
        <v>555</v>
      </c>
      <c r="FV23" s="55">
        <v>555</v>
      </c>
      <c r="FW23" s="55">
        <v>570</v>
      </c>
      <c r="FX23" s="55">
        <v>570</v>
      </c>
      <c r="FY23" s="55">
        <v>570</v>
      </c>
      <c r="FZ23" s="55">
        <v>570</v>
      </c>
      <c r="GA23" s="55">
        <v>570</v>
      </c>
      <c r="GB23" s="55">
        <v>570</v>
      </c>
      <c r="GC23" s="55">
        <v>570</v>
      </c>
      <c r="GD23" s="55">
        <v>570</v>
      </c>
      <c r="GE23" s="55">
        <v>549</v>
      </c>
      <c r="GF23" s="55">
        <v>549</v>
      </c>
      <c r="GG23" s="55">
        <v>549</v>
      </c>
      <c r="GH23" s="55">
        <v>532</v>
      </c>
      <c r="GI23" s="55">
        <v>532</v>
      </c>
      <c r="GJ23" s="55">
        <v>532</v>
      </c>
      <c r="GK23" s="55">
        <v>510</v>
      </c>
      <c r="GL23" s="55">
        <v>510</v>
      </c>
      <c r="GM23" s="55">
        <v>510</v>
      </c>
      <c r="GN23" s="55">
        <v>510</v>
      </c>
      <c r="GO23" s="55">
        <v>510</v>
      </c>
      <c r="GP23" s="55">
        <v>520</v>
      </c>
      <c r="GQ23" s="55">
        <v>520</v>
      </c>
      <c r="GR23" s="55">
        <v>520</v>
      </c>
      <c r="GS23" s="55">
        <v>520</v>
      </c>
      <c r="GT23" s="55">
        <v>540</v>
      </c>
      <c r="GU23" s="55">
        <v>540</v>
      </c>
      <c r="GV23" s="55">
        <v>540</v>
      </c>
      <c r="GW23" s="55">
        <v>540</v>
      </c>
      <c r="GX23" s="55">
        <v>551</v>
      </c>
      <c r="GY23" s="55">
        <v>551</v>
      </c>
      <c r="GZ23" s="55">
        <v>551</v>
      </c>
      <c r="HA23" s="55">
        <v>542</v>
      </c>
      <c r="HB23" s="55">
        <v>542</v>
      </c>
      <c r="HC23" s="55">
        <v>542</v>
      </c>
      <c r="HD23" s="55">
        <v>545</v>
      </c>
      <c r="HE23" s="55">
        <v>545</v>
      </c>
      <c r="HF23" s="55">
        <v>558</v>
      </c>
      <c r="HG23" s="55">
        <v>570</v>
      </c>
      <c r="HH23" s="55">
        <v>570</v>
      </c>
      <c r="HI23" s="55">
        <v>570</v>
      </c>
      <c r="HJ23" s="55">
        <v>576</v>
      </c>
      <c r="HK23" s="55">
        <v>576</v>
      </c>
      <c r="HL23" s="55">
        <v>576</v>
      </c>
      <c r="HM23" s="55">
        <v>576</v>
      </c>
      <c r="HN23" s="55">
        <v>576</v>
      </c>
      <c r="HO23" s="55">
        <v>591</v>
      </c>
      <c r="HP23" s="55">
        <v>591</v>
      </c>
      <c r="HQ23" s="55">
        <v>591</v>
      </c>
      <c r="HR23" s="55">
        <v>599</v>
      </c>
      <c r="HS23" s="55">
        <v>599</v>
      </c>
      <c r="HT23" s="55">
        <v>599</v>
      </c>
      <c r="HU23" s="56">
        <v>620</v>
      </c>
      <c r="HV23" s="56">
        <v>620</v>
      </c>
      <c r="HW23" s="56">
        <v>620</v>
      </c>
      <c r="HX23" s="56">
        <v>657</v>
      </c>
      <c r="HY23" s="56">
        <v>657</v>
      </c>
      <c r="HZ23" s="56">
        <v>657</v>
      </c>
      <c r="IA23" s="56">
        <v>630</v>
      </c>
      <c r="IB23" s="56">
        <v>640</v>
      </c>
      <c r="IC23" s="56">
        <v>640</v>
      </c>
      <c r="ID23" s="56">
        <v>640</v>
      </c>
      <c r="IE23" s="56">
        <v>625</v>
      </c>
      <c r="IF23" s="56">
        <v>625</v>
      </c>
      <c r="IG23" s="56">
        <v>625</v>
      </c>
      <c r="IH23" s="56">
        <v>633</v>
      </c>
      <c r="II23" s="56">
        <v>633</v>
      </c>
      <c r="IJ23" s="56">
        <v>641</v>
      </c>
      <c r="IK23" s="56">
        <v>641</v>
      </c>
      <c r="IL23" s="56">
        <v>640</v>
      </c>
      <c r="IM23" s="56">
        <v>615</v>
      </c>
      <c r="IN23" s="56">
        <v>613</v>
      </c>
      <c r="IO23" s="56">
        <v>613</v>
      </c>
      <c r="IP23" s="56">
        <v>607</v>
      </c>
      <c r="IQ23" s="56">
        <v>626</v>
      </c>
      <c r="IR23" s="56">
        <v>634</v>
      </c>
      <c r="IS23" s="56">
        <v>636</v>
      </c>
      <c r="IT23" s="56">
        <v>637</v>
      </c>
      <c r="IU23" s="56">
        <v>638</v>
      </c>
      <c r="IV23" s="56">
        <v>641</v>
      </c>
      <c r="IW23" s="56">
        <v>648</v>
      </c>
      <c r="IX23" s="56">
        <v>650</v>
      </c>
      <c r="IY23" s="56">
        <v>625</v>
      </c>
      <c r="IZ23" s="56">
        <v>595</v>
      </c>
      <c r="JA23" s="56">
        <v>585</v>
      </c>
      <c r="JB23" s="56">
        <v>587</v>
      </c>
      <c r="JC23" s="56">
        <v>565</v>
      </c>
      <c r="JD23" s="56">
        <v>560</v>
      </c>
      <c r="JE23" s="56">
        <v>545</v>
      </c>
      <c r="JF23" s="56">
        <v>541</v>
      </c>
      <c r="JG23" s="56">
        <v>546</v>
      </c>
      <c r="JH23" s="56">
        <v>546.5</v>
      </c>
      <c r="JI23" s="56">
        <v>547.5</v>
      </c>
      <c r="JJ23" s="56">
        <v>552</v>
      </c>
      <c r="JK23" s="56">
        <v>552.5</v>
      </c>
      <c r="JL23" s="56">
        <v>560</v>
      </c>
      <c r="JM23" s="56">
        <v>590</v>
      </c>
      <c r="JN23" s="56">
        <v>603</v>
      </c>
      <c r="JO23" s="56">
        <v>590</v>
      </c>
      <c r="JP23" s="56">
        <v>601</v>
      </c>
      <c r="JQ23" s="56">
        <v>690</v>
      </c>
      <c r="JR23" s="56">
        <v>696</v>
      </c>
      <c r="JS23" s="56">
        <v>696</v>
      </c>
      <c r="JT23" s="56">
        <v>696</v>
      </c>
      <c r="JU23" s="56">
        <v>720</v>
      </c>
      <c r="JV23" s="56">
        <v>688</v>
      </c>
      <c r="JW23" s="56">
        <v>683</v>
      </c>
      <c r="JX23" s="56">
        <v>663</v>
      </c>
      <c r="JY23" s="56">
        <v>663</v>
      </c>
      <c r="JZ23" s="56">
        <v>610</v>
      </c>
      <c r="KA23" s="56">
        <v>555</v>
      </c>
      <c r="KB23" s="56">
        <v>580</v>
      </c>
      <c r="KC23" s="56">
        <v>565</v>
      </c>
      <c r="KD23" s="56">
        <v>550</v>
      </c>
      <c r="KE23" s="56">
        <v>547.5</v>
      </c>
      <c r="KF23" s="56">
        <v>532</v>
      </c>
      <c r="KG23" s="56">
        <v>521</v>
      </c>
      <c r="KH23" s="56">
        <v>503.5</v>
      </c>
      <c r="KI23" s="56">
        <v>503.5</v>
      </c>
      <c r="KJ23" s="56">
        <v>480</v>
      </c>
      <c r="KK23" s="56">
        <v>465</v>
      </c>
      <c r="KL23" s="56">
        <v>454.56</v>
      </c>
      <c r="KM23" s="56">
        <v>444.12</v>
      </c>
      <c r="KN23" s="56">
        <v>457</v>
      </c>
      <c r="KO23" s="56">
        <v>458.5</v>
      </c>
      <c r="KP23" s="56">
        <v>450</v>
      </c>
      <c r="KQ23" s="56">
        <v>460</v>
      </c>
      <c r="KR23" s="56">
        <v>455</v>
      </c>
      <c r="KS23" s="56">
        <v>452.5</v>
      </c>
      <c r="KT23" s="56">
        <v>458</v>
      </c>
      <c r="KU23" s="56">
        <v>461</v>
      </c>
      <c r="KV23" s="56">
        <v>463.5</v>
      </c>
      <c r="KW23" s="56">
        <v>478.5</v>
      </c>
      <c r="KX23" s="56">
        <v>477.5</v>
      </c>
      <c r="KY23" s="56">
        <v>468</v>
      </c>
      <c r="KZ23" s="56">
        <v>463</v>
      </c>
      <c r="LA23" s="56">
        <v>449</v>
      </c>
      <c r="LB23" s="56">
        <v>458.5</v>
      </c>
      <c r="LC23" s="56">
        <v>446</v>
      </c>
      <c r="LD23" s="56"/>
      <c r="LE23" s="56"/>
      <c r="LF23" s="56"/>
      <c r="LG23" s="56">
        <v>477.5</v>
      </c>
      <c r="LH23" s="57">
        <f>AVERAGE(KX23:LA23)</f>
        <v>464.375</v>
      </c>
      <c r="LI23" s="58">
        <f>AVERAGE(LB23:LC23)</f>
        <v>452.25</v>
      </c>
      <c r="LJ23" s="58">
        <f t="shared" si="3"/>
        <v>414.37853107344631</v>
      </c>
      <c r="LK23" s="59">
        <f>AVERAGE(HE23:JR23)</f>
        <v>605.18939393939399</v>
      </c>
      <c r="LL23" s="60">
        <f t="shared" si="1"/>
        <v>-2.7262813522355489E-2</v>
      </c>
    </row>
    <row r="24" spans="1:329" ht="33.75" x14ac:dyDescent="0.25">
      <c r="B24" s="19" t="s">
        <v>354</v>
      </c>
      <c r="C24" s="18" t="s">
        <v>95</v>
      </c>
      <c r="D24" s="4">
        <v>97.58</v>
      </c>
      <c r="E24" s="13">
        <v>93.71</v>
      </c>
      <c r="F24" s="13">
        <v>93.71</v>
      </c>
      <c r="G24" s="13">
        <v>84.94</v>
      </c>
      <c r="H24" s="13">
        <v>84.94</v>
      </c>
      <c r="I24" s="13">
        <v>83.76</v>
      </c>
      <c r="J24" s="13">
        <v>83.17</v>
      </c>
      <c r="K24" s="13">
        <v>83.59</v>
      </c>
      <c r="L24" s="13">
        <v>82.88</v>
      </c>
      <c r="M24" s="13">
        <v>88.56</v>
      </c>
      <c r="N24" s="13">
        <v>88.67</v>
      </c>
      <c r="O24" s="13">
        <v>90.48</v>
      </c>
      <c r="P24" s="13">
        <v>90.18</v>
      </c>
      <c r="Q24" s="13">
        <v>90</v>
      </c>
      <c r="R24" s="13">
        <v>92.01</v>
      </c>
      <c r="S24" s="13">
        <v>92.25</v>
      </c>
      <c r="T24" s="13">
        <v>90.83</v>
      </c>
      <c r="U24" s="13">
        <v>88.1</v>
      </c>
      <c r="V24" s="14">
        <v>85.72</v>
      </c>
      <c r="W24" s="13">
        <v>83.96</v>
      </c>
      <c r="X24" s="13">
        <v>88.93</v>
      </c>
      <c r="Y24" s="13">
        <v>88.55</v>
      </c>
      <c r="Z24" s="13">
        <v>90.99</v>
      </c>
      <c r="AA24" s="13">
        <v>92.57</v>
      </c>
      <c r="AB24" s="13">
        <v>90.19</v>
      </c>
      <c r="AC24" s="13">
        <v>87.96</v>
      </c>
      <c r="AD24" s="13">
        <v>92.09</v>
      </c>
      <c r="AE24" s="13">
        <v>90.05</v>
      </c>
      <c r="AF24" s="13">
        <v>90.75</v>
      </c>
      <c r="AG24" s="13">
        <v>91.71</v>
      </c>
      <c r="AH24" s="13">
        <v>90.88</v>
      </c>
      <c r="AI24" s="13">
        <v>91.2</v>
      </c>
      <c r="AJ24" s="13">
        <v>91.36</v>
      </c>
      <c r="AK24" s="13">
        <v>87.98</v>
      </c>
      <c r="AL24" s="13">
        <v>81.069999999999993</v>
      </c>
      <c r="AM24" s="13">
        <v>83.97</v>
      </c>
      <c r="AN24" s="13">
        <v>87.34</v>
      </c>
      <c r="AO24" s="13">
        <v>86.77</v>
      </c>
      <c r="AP24" s="13">
        <v>86.36</v>
      </c>
      <c r="AQ24" s="13">
        <v>82.98</v>
      </c>
      <c r="AR24" s="13">
        <v>83.32</v>
      </c>
      <c r="AS24" s="13">
        <v>82.49</v>
      </c>
      <c r="AT24" s="13">
        <v>83.72</v>
      </c>
      <c r="AU24" s="13">
        <v>83.3</v>
      </c>
      <c r="AV24" s="13">
        <v>83.3</v>
      </c>
      <c r="AW24" s="13">
        <v>82.73</v>
      </c>
      <c r="AX24" s="13">
        <v>83.64</v>
      </c>
      <c r="AY24" s="15">
        <v>84.77</v>
      </c>
      <c r="AZ24" s="13">
        <v>87.02</v>
      </c>
      <c r="BA24" s="13">
        <v>86.86</v>
      </c>
      <c r="BB24" s="13">
        <v>85.37</v>
      </c>
      <c r="BC24" s="13">
        <v>86.17</v>
      </c>
      <c r="BD24" s="13">
        <v>87.45</v>
      </c>
      <c r="BE24" s="13">
        <v>84.37</v>
      </c>
      <c r="BF24" s="13">
        <v>85.04</v>
      </c>
      <c r="BG24" s="13">
        <v>84.46</v>
      </c>
      <c r="BH24" s="13">
        <v>84.35</v>
      </c>
      <c r="BI24" s="13">
        <v>83.48</v>
      </c>
      <c r="BJ24" s="13">
        <v>82.5</v>
      </c>
      <c r="BK24" s="13">
        <v>84.04</v>
      </c>
      <c r="BL24" s="16">
        <v>84.04</v>
      </c>
      <c r="BM24" s="16">
        <v>84.04</v>
      </c>
      <c r="BN24" s="15">
        <v>84.04</v>
      </c>
      <c r="BO24" s="16">
        <v>88.61</v>
      </c>
      <c r="BP24" s="15">
        <v>91.63</v>
      </c>
      <c r="BQ24" s="16">
        <v>93.65</v>
      </c>
      <c r="BR24" s="15">
        <v>98.36</v>
      </c>
      <c r="BS24" s="16">
        <v>96.95</v>
      </c>
      <c r="BT24" s="15">
        <v>97.65</v>
      </c>
      <c r="BU24" s="16">
        <v>97.09</v>
      </c>
      <c r="BV24" s="16">
        <v>102.39</v>
      </c>
      <c r="BW24" s="15">
        <v>100.45</v>
      </c>
      <c r="BX24" s="16">
        <v>101.32</v>
      </c>
      <c r="BY24" s="15">
        <v>101.22</v>
      </c>
      <c r="BZ24" s="16">
        <v>100.74</v>
      </c>
      <c r="CA24" s="15">
        <v>105.67</v>
      </c>
      <c r="CB24" s="16">
        <v>103.93</v>
      </c>
      <c r="CC24" s="16">
        <v>103.74</v>
      </c>
      <c r="CD24" s="22">
        <v>105.02</v>
      </c>
      <c r="CE24" s="22">
        <v>103.44</v>
      </c>
      <c r="CF24" s="22">
        <v>104.85</v>
      </c>
      <c r="CG24" s="22">
        <v>104.09</v>
      </c>
      <c r="CH24" s="22">
        <v>102.4</v>
      </c>
      <c r="CI24" s="22">
        <v>102.42</v>
      </c>
      <c r="CJ24" s="22">
        <v>101.75</v>
      </c>
      <c r="CK24" s="22">
        <v>103.34</v>
      </c>
      <c r="CL24" s="22">
        <v>103.34</v>
      </c>
      <c r="CM24" s="22">
        <v>103.34</v>
      </c>
      <c r="CN24" s="22">
        <v>99.17</v>
      </c>
      <c r="CO24" s="22">
        <v>99.47</v>
      </c>
      <c r="CP24" s="22">
        <v>100.65</v>
      </c>
      <c r="CQ24" s="22">
        <v>101.24</v>
      </c>
      <c r="CR24" s="22">
        <v>103.01</v>
      </c>
      <c r="CS24" s="22">
        <v>106.32</v>
      </c>
      <c r="CT24" s="22">
        <v>106.32</v>
      </c>
      <c r="CU24" s="22">
        <v>111.09</v>
      </c>
      <c r="CV24" s="22">
        <v>112.48</v>
      </c>
      <c r="CW24" s="22">
        <v>112.3</v>
      </c>
      <c r="CX24" s="22">
        <v>111.62</v>
      </c>
      <c r="CY24" s="22">
        <v>109.54</v>
      </c>
      <c r="CZ24" s="22">
        <v>111.43</v>
      </c>
      <c r="DA24" s="22">
        <v>110.95</v>
      </c>
      <c r="DB24" s="22">
        <v>110.12</v>
      </c>
      <c r="DC24" s="22">
        <v>109.39</v>
      </c>
      <c r="DD24" s="22">
        <v>107.68</v>
      </c>
      <c r="DE24" s="22">
        <v>106.66</v>
      </c>
      <c r="DF24" s="22">
        <v>110.58</v>
      </c>
      <c r="DG24" s="22">
        <v>117.88</v>
      </c>
      <c r="DH24" s="22">
        <v>118.1</v>
      </c>
      <c r="DI24" s="22">
        <v>121.27</v>
      </c>
      <c r="DJ24" s="22">
        <v>119.21</v>
      </c>
      <c r="DK24" s="22">
        <v>119.21</v>
      </c>
      <c r="DL24" s="22">
        <v>121.09</v>
      </c>
      <c r="DM24" s="22">
        <v>121.38</v>
      </c>
      <c r="DN24" s="22">
        <v>122.44</v>
      </c>
      <c r="DO24" s="22">
        <v>121.94</v>
      </c>
      <c r="DP24" s="22">
        <v>129.09</v>
      </c>
      <c r="DQ24" s="22">
        <v>129.32</v>
      </c>
      <c r="DR24" s="22">
        <v>127.38</v>
      </c>
      <c r="DS24" s="22">
        <v>125.23</v>
      </c>
      <c r="DT24" s="22">
        <v>124.2</v>
      </c>
      <c r="DU24" s="22">
        <v>122.22</v>
      </c>
      <c r="DV24" s="22">
        <v>124.66</v>
      </c>
      <c r="DW24" s="22">
        <v>127.31</v>
      </c>
      <c r="DX24" s="22">
        <v>128.80000000000001</v>
      </c>
      <c r="DY24" s="22">
        <v>128.11000000000001</v>
      </c>
      <c r="DZ24" s="22">
        <v>126.54</v>
      </c>
      <c r="EA24" s="22">
        <v>128.37</v>
      </c>
      <c r="EB24" s="22">
        <v>130.173</v>
      </c>
      <c r="EC24" s="22">
        <v>128.52000000000001</v>
      </c>
      <c r="ED24" s="22">
        <v>124.2</v>
      </c>
      <c r="EE24" s="22">
        <v>122.36</v>
      </c>
      <c r="EF24" s="22">
        <v>119.82</v>
      </c>
      <c r="EG24" s="22">
        <v>113.81</v>
      </c>
      <c r="EH24" s="22">
        <v>114.67</v>
      </c>
      <c r="EI24" s="22">
        <v>116.15</v>
      </c>
      <c r="EJ24" s="22">
        <v>117.61</v>
      </c>
      <c r="EK24" s="22">
        <v>123.47</v>
      </c>
      <c r="EL24" s="22">
        <v>123.47</v>
      </c>
      <c r="EM24" s="22">
        <v>123.47</v>
      </c>
      <c r="EN24" s="22">
        <v>123.47</v>
      </c>
      <c r="EO24" s="22">
        <v>123.47</v>
      </c>
      <c r="EP24" s="22">
        <v>123.47</v>
      </c>
      <c r="EQ24" s="22">
        <v>123.47</v>
      </c>
      <c r="ER24" s="22">
        <v>125.72</v>
      </c>
      <c r="ES24" s="22">
        <v>124.23</v>
      </c>
      <c r="ET24" s="22">
        <v>121.15</v>
      </c>
      <c r="EU24" s="22">
        <v>118.7</v>
      </c>
      <c r="EV24" s="22">
        <v>119.61</v>
      </c>
      <c r="EW24" s="22">
        <v>119.91</v>
      </c>
      <c r="EX24" s="22">
        <v>115.6</v>
      </c>
      <c r="EY24" s="22">
        <v>114.63</v>
      </c>
      <c r="EZ24" s="22">
        <v>115.13</v>
      </c>
      <c r="FA24" s="22">
        <v>116.87</v>
      </c>
      <c r="FB24" s="22">
        <v>116</v>
      </c>
      <c r="FC24" s="22">
        <v>116.91</v>
      </c>
      <c r="FD24" s="22">
        <v>116.95</v>
      </c>
      <c r="FE24" s="22">
        <v>117.8</v>
      </c>
      <c r="FF24" s="22">
        <v>128.83000000000001</v>
      </c>
      <c r="FG24" s="22">
        <v>128.38999999999999</v>
      </c>
      <c r="FH24" s="22">
        <v>129.62</v>
      </c>
      <c r="FI24" s="22">
        <v>131.63</v>
      </c>
      <c r="FJ24" s="22">
        <v>132.13</v>
      </c>
      <c r="FK24" s="22">
        <v>136.29</v>
      </c>
      <c r="FL24" s="22">
        <v>145.01</v>
      </c>
      <c r="FM24" s="22">
        <v>146.93</v>
      </c>
      <c r="FN24" s="22">
        <v>150.16</v>
      </c>
      <c r="FO24" s="22">
        <v>160.13</v>
      </c>
      <c r="FP24" s="22">
        <v>154.37</v>
      </c>
      <c r="FQ24" s="22">
        <v>155.07</v>
      </c>
      <c r="FR24" s="22">
        <v>156.44999999999999</v>
      </c>
      <c r="FS24" s="22">
        <v>164.53</v>
      </c>
      <c r="FT24" s="22">
        <v>162.03</v>
      </c>
      <c r="FU24" s="22">
        <v>165.29</v>
      </c>
      <c r="FV24" s="22">
        <v>167.86</v>
      </c>
      <c r="FW24" s="22">
        <v>168.72</v>
      </c>
      <c r="FX24" s="22">
        <v>173.06</v>
      </c>
      <c r="FY24" s="22">
        <v>172.13</v>
      </c>
      <c r="FZ24" s="22">
        <v>172.67</v>
      </c>
      <c r="GA24" s="22">
        <v>170.11</v>
      </c>
      <c r="GB24" s="22">
        <v>173.69</v>
      </c>
      <c r="GC24" s="22">
        <v>174.07</v>
      </c>
      <c r="GD24" s="22">
        <v>171.33</v>
      </c>
      <c r="GE24" s="22">
        <v>170.55</v>
      </c>
      <c r="GF24" s="22">
        <v>169.16</v>
      </c>
      <c r="GG24" s="22">
        <v>165.07</v>
      </c>
      <c r="GH24" s="22">
        <v>166.59</v>
      </c>
      <c r="GI24" s="22">
        <v>158.54</v>
      </c>
      <c r="GJ24" s="22">
        <v>157.07</v>
      </c>
      <c r="GK24" s="22">
        <v>157.01</v>
      </c>
      <c r="GL24" s="22">
        <v>160.5</v>
      </c>
      <c r="GM24" s="22">
        <v>166.9</v>
      </c>
      <c r="GN24" s="22">
        <v>166.88</v>
      </c>
      <c r="GO24" s="22">
        <v>166.88</v>
      </c>
      <c r="GP24" s="22">
        <v>166.88</v>
      </c>
      <c r="GQ24" s="22">
        <v>173.55</v>
      </c>
      <c r="GR24" s="22">
        <v>175.96</v>
      </c>
      <c r="GS24" s="22">
        <v>173.05</v>
      </c>
      <c r="GT24" s="22">
        <v>174.24</v>
      </c>
      <c r="GU24" s="22">
        <v>175.78</v>
      </c>
      <c r="GV24" s="22">
        <v>174.55</v>
      </c>
      <c r="GW24" s="22">
        <v>175.55</v>
      </c>
      <c r="GX24" s="22">
        <v>176.4</v>
      </c>
      <c r="GY24" s="22">
        <v>174.11</v>
      </c>
      <c r="GZ24" s="22">
        <v>174.34</v>
      </c>
      <c r="HA24" s="22">
        <v>165.44</v>
      </c>
      <c r="HB24" s="22">
        <v>163.33000000000001</v>
      </c>
      <c r="HC24" s="22">
        <v>166.32</v>
      </c>
      <c r="HD24" s="22">
        <v>166.19</v>
      </c>
      <c r="HE24" s="22">
        <v>166.58</v>
      </c>
      <c r="HF24" s="22">
        <v>170.9</v>
      </c>
      <c r="HG24" s="22">
        <v>173.54</v>
      </c>
      <c r="HH24" s="22">
        <v>174.57</v>
      </c>
      <c r="HI24" s="22">
        <v>173.25</v>
      </c>
      <c r="HJ24" s="22">
        <v>173.54</v>
      </c>
      <c r="HK24" s="22">
        <v>178.41</v>
      </c>
      <c r="HL24" s="22">
        <v>178.43</v>
      </c>
      <c r="HM24" s="22">
        <v>181.8</v>
      </c>
      <c r="HN24" s="22">
        <v>189.61</v>
      </c>
      <c r="HO24" s="22">
        <v>188.23</v>
      </c>
      <c r="HP24" s="22">
        <v>186.25</v>
      </c>
      <c r="HQ24" s="22">
        <v>193.58</v>
      </c>
      <c r="HR24" s="22">
        <v>191.6</v>
      </c>
      <c r="HS24" s="22">
        <v>188.85</v>
      </c>
      <c r="HT24" s="22">
        <v>188.85</v>
      </c>
      <c r="HU24" s="40">
        <v>192.54</v>
      </c>
      <c r="HV24" s="40">
        <v>212.25</v>
      </c>
      <c r="HW24" s="40">
        <v>230.56</v>
      </c>
      <c r="HX24" s="40">
        <v>237.57</v>
      </c>
      <c r="HY24" s="40">
        <v>217.77</v>
      </c>
      <c r="HZ24" s="40">
        <v>224.44</v>
      </c>
      <c r="IA24" s="40">
        <v>192.42</v>
      </c>
      <c r="IB24" s="40">
        <v>192.42</v>
      </c>
      <c r="IC24" s="40">
        <v>190.51</v>
      </c>
      <c r="ID24" s="40">
        <v>208.67</v>
      </c>
      <c r="IE24" s="40">
        <v>209.19</v>
      </c>
      <c r="IF24" s="40">
        <v>207.35</v>
      </c>
      <c r="IG24" s="40">
        <v>209.5</v>
      </c>
      <c r="IH24" s="40">
        <v>212.67</v>
      </c>
      <c r="II24" s="40">
        <v>216.84</v>
      </c>
      <c r="IJ24" s="40"/>
      <c r="IK24" s="40"/>
      <c r="IL24" s="40"/>
      <c r="IM24" s="40"/>
      <c r="IN24" s="40"/>
      <c r="IO24" s="40"/>
      <c r="IP24" s="40"/>
      <c r="IQ24" s="40"/>
      <c r="IR24" s="40"/>
      <c r="IS24" s="40"/>
      <c r="IT24" s="40"/>
      <c r="IU24" s="40"/>
      <c r="IV24" s="40"/>
      <c r="IW24" s="40"/>
      <c r="IX24" s="40"/>
      <c r="IY24" s="40"/>
      <c r="IZ24" s="40"/>
      <c r="JA24" s="40"/>
      <c r="JB24" s="40"/>
      <c r="JC24" s="40"/>
      <c r="JD24" s="40"/>
      <c r="JE24" s="40">
        <v>120</v>
      </c>
      <c r="JF24" s="40">
        <v>127</v>
      </c>
      <c r="JG24" s="40">
        <v>120.75</v>
      </c>
      <c r="JH24" s="40">
        <v>128</v>
      </c>
      <c r="JI24" s="40">
        <v>128</v>
      </c>
      <c r="JJ24" s="40">
        <v>137</v>
      </c>
      <c r="JK24" s="40">
        <v>147.41999999999999</v>
      </c>
      <c r="JL24" s="40">
        <v>147</v>
      </c>
      <c r="JM24" s="40">
        <v>149</v>
      </c>
      <c r="JN24" s="40">
        <v>131</v>
      </c>
      <c r="JO24" s="40">
        <v>134</v>
      </c>
      <c r="JP24" s="40">
        <v>153</v>
      </c>
      <c r="JQ24" s="40">
        <v>155</v>
      </c>
      <c r="JR24" s="40">
        <v>145</v>
      </c>
      <c r="JS24" s="40">
        <v>151</v>
      </c>
      <c r="JT24" s="40">
        <v>159.96</v>
      </c>
      <c r="JU24" s="40">
        <v>154</v>
      </c>
      <c r="JV24" s="40">
        <v>152.25</v>
      </c>
      <c r="JW24" s="40">
        <v>149.93</v>
      </c>
      <c r="JX24" s="40">
        <v>146</v>
      </c>
      <c r="JY24" s="40">
        <v>139</v>
      </c>
      <c r="JZ24" s="40">
        <v>133</v>
      </c>
      <c r="KA24" s="40">
        <v>135</v>
      </c>
      <c r="KB24" s="40">
        <v>134</v>
      </c>
      <c r="KC24" s="40">
        <v>144</v>
      </c>
      <c r="KD24" s="40">
        <v>141</v>
      </c>
      <c r="KE24" s="40">
        <v>122</v>
      </c>
      <c r="KF24" s="40">
        <v>115.44</v>
      </c>
      <c r="KG24" s="40">
        <v>114.96</v>
      </c>
      <c r="KH24" s="40">
        <v>113.68</v>
      </c>
      <c r="KI24" s="40">
        <v>96</v>
      </c>
      <c r="KJ24" s="40">
        <v>100</v>
      </c>
      <c r="KK24" s="40">
        <v>112</v>
      </c>
      <c r="KL24" s="40">
        <v>110.6105</v>
      </c>
      <c r="KM24" s="40">
        <v>109.221</v>
      </c>
      <c r="KN24" s="40">
        <v>99.61</v>
      </c>
      <c r="KO24" s="40">
        <v>105.98</v>
      </c>
      <c r="KP24" s="40">
        <v>95</v>
      </c>
      <c r="KQ24" s="40">
        <v>103.01</v>
      </c>
      <c r="KR24" s="40">
        <v>98.23</v>
      </c>
      <c r="KS24" s="40">
        <v>98.87</v>
      </c>
      <c r="KT24" s="40">
        <v>96</v>
      </c>
      <c r="KU24" s="40">
        <v>94.6</v>
      </c>
      <c r="KV24" s="40">
        <v>98.94</v>
      </c>
      <c r="KW24" s="40">
        <v>91.47</v>
      </c>
      <c r="KX24" s="40">
        <v>81.31</v>
      </c>
      <c r="KY24" s="40">
        <v>87.49</v>
      </c>
      <c r="KZ24" s="40">
        <v>91.85</v>
      </c>
      <c r="LA24" s="40">
        <v>98.62</v>
      </c>
      <c r="LB24" s="40">
        <v>99.27</v>
      </c>
      <c r="LC24" s="40">
        <v>106.93</v>
      </c>
      <c r="LD24" s="40"/>
      <c r="LE24" s="40"/>
      <c r="LF24" s="40"/>
      <c r="LG24" s="40">
        <v>117.82</v>
      </c>
      <c r="LH24" s="45">
        <f t="shared" si="2"/>
        <v>89.817499999999995</v>
      </c>
      <c r="LI24" s="45">
        <f t="shared" si="0"/>
        <v>103.1</v>
      </c>
      <c r="LJ24" s="45">
        <f t="shared" si="3"/>
        <v>122.43866101694913</v>
      </c>
      <c r="LK24" s="47">
        <f t="shared" si="4"/>
        <v>177.21911111111112</v>
      </c>
      <c r="LL24" s="35">
        <f t="shared" si="1"/>
        <v>7.7163292031832587E-2</v>
      </c>
    </row>
    <row r="25" spans="1:329" ht="33.75" x14ac:dyDescent="0.25">
      <c r="B25" s="19" t="s">
        <v>355</v>
      </c>
      <c r="C25" s="18" t="s">
        <v>96</v>
      </c>
      <c r="D25" s="4">
        <v>127.21</v>
      </c>
      <c r="E25" s="13">
        <v>130.53</v>
      </c>
      <c r="F25" s="13">
        <v>130.53</v>
      </c>
      <c r="G25" s="13">
        <v>130.53</v>
      </c>
      <c r="H25" s="13">
        <v>130.53</v>
      </c>
      <c r="I25" s="13">
        <v>130.53</v>
      </c>
      <c r="J25" s="13">
        <v>130.53</v>
      </c>
      <c r="K25" s="13">
        <v>128.09</v>
      </c>
      <c r="L25" s="13">
        <v>128.09</v>
      </c>
      <c r="M25" s="13">
        <v>128.09</v>
      </c>
      <c r="N25" s="13">
        <v>124.78</v>
      </c>
      <c r="O25" s="13">
        <v>124.78</v>
      </c>
      <c r="P25" s="13">
        <v>124.78</v>
      </c>
      <c r="Q25" s="13">
        <v>124.78</v>
      </c>
      <c r="R25" s="13">
        <v>124.78</v>
      </c>
      <c r="S25" s="13">
        <v>125.25</v>
      </c>
      <c r="T25" s="13">
        <v>125.25</v>
      </c>
      <c r="U25" s="13">
        <v>125.25</v>
      </c>
      <c r="V25" s="14">
        <v>125.25</v>
      </c>
      <c r="W25" s="13">
        <v>122.55</v>
      </c>
      <c r="X25" s="13">
        <v>122.55</v>
      </c>
      <c r="Y25" s="13">
        <v>122.55</v>
      </c>
      <c r="Z25" s="13">
        <v>122.55</v>
      </c>
      <c r="AA25" s="13">
        <v>122.55</v>
      </c>
      <c r="AB25" s="13">
        <v>124.81</v>
      </c>
      <c r="AC25" s="13">
        <v>124.81</v>
      </c>
      <c r="AD25" s="13">
        <v>124.81</v>
      </c>
      <c r="AE25" s="13">
        <v>124.81</v>
      </c>
      <c r="AF25" s="13">
        <v>124.81</v>
      </c>
      <c r="AG25" s="13">
        <v>124.26</v>
      </c>
      <c r="AH25" s="13">
        <v>124.26</v>
      </c>
      <c r="AI25" s="13">
        <v>124.26</v>
      </c>
      <c r="AJ25" s="13">
        <v>124.26</v>
      </c>
      <c r="AK25" s="13">
        <v>123.31</v>
      </c>
      <c r="AL25" s="13">
        <v>123.31</v>
      </c>
      <c r="AM25" s="13">
        <v>123.31</v>
      </c>
      <c r="AN25" s="13">
        <v>123.31</v>
      </c>
      <c r="AO25" s="13">
        <v>123.31</v>
      </c>
      <c r="AP25" s="13">
        <v>121.68</v>
      </c>
      <c r="AQ25" s="13">
        <v>121.68</v>
      </c>
      <c r="AR25" s="13">
        <v>121.68</v>
      </c>
      <c r="AS25" s="13">
        <v>121.68</v>
      </c>
      <c r="AT25" s="13">
        <v>121.68</v>
      </c>
      <c r="AU25" s="13">
        <v>114.83</v>
      </c>
      <c r="AV25" s="13">
        <v>114.83</v>
      </c>
      <c r="AW25" s="13">
        <v>114.83</v>
      </c>
      <c r="AX25" s="13">
        <v>114.83</v>
      </c>
      <c r="AY25" s="15">
        <v>114.62</v>
      </c>
      <c r="AZ25" s="13">
        <v>114.62</v>
      </c>
      <c r="BA25" s="13">
        <v>114.62</v>
      </c>
      <c r="BB25" s="13">
        <v>114.62</v>
      </c>
      <c r="BC25" s="13">
        <v>110.49</v>
      </c>
      <c r="BD25" s="13">
        <v>110.49</v>
      </c>
      <c r="BE25" s="13">
        <v>110.49</v>
      </c>
      <c r="BF25" s="13">
        <v>110.49</v>
      </c>
      <c r="BG25" s="13">
        <v>110.49</v>
      </c>
      <c r="BH25" s="13">
        <v>108.26</v>
      </c>
      <c r="BI25" s="13">
        <v>108.26</v>
      </c>
      <c r="BJ25" s="13">
        <v>108.26</v>
      </c>
      <c r="BK25" s="13">
        <v>108.03</v>
      </c>
      <c r="BL25" s="16">
        <v>108.03</v>
      </c>
      <c r="BM25" s="16">
        <v>108.03</v>
      </c>
      <c r="BN25" s="15">
        <v>108.03</v>
      </c>
      <c r="BO25" s="16">
        <v>107.29</v>
      </c>
      <c r="BP25" s="15">
        <v>107.29</v>
      </c>
      <c r="BQ25" s="16">
        <v>113.1</v>
      </c>
      <c r="BR25" s="15">
        <v>113.1</v>
      </c>
      <c r="BS25" s="16">
        <v>113.1</v>
      </c>
      <c r="BT25" s="15">
        <v>118.4</v>
      </c>
      <c r="BU25" s="16">
        <v>118.4</v>
      </c>
      <c r="BV25" s="16">
        <v>118.78</v>
      </c>
      <c r="BW25" s="15">
        <v>118.78</v>
      </c>
      <c r="BX25" s="16">
        <v>118.78</v>
      </c>
      <c r="BY25" s="15">
        <v>118.78</v>
      </c>
      <c r="BZ25" s="16">
        <v>122.17</v>
      </c>
      <c r="CA25" s="15">
        <v>122.17</v>
      </c>
      <c r="CB25" s="16">
        <v>122.17</v>
      </c>
      <c r="CC25" s="16">
        <v>122.17</v>
      </c>
      <c r="CD25" s="22">
        <v>123.48</v>
      </c>
      <c r="CE25" s="22">
        <v>123.48</v>
      </c>
      <c r="CF25" s="22">
        <v>123.48</v>
      </c>
      <c r="CG25" s="22">
        <v>123.48</v>
      </c>
      <c r="CH25" s="22">
        <v>123.48</v>
      </c>
      <c r="CI25" s="22">
        <v>122.13</v>
      </c>
      <c r="CJ25" s="22">
        <v>122.13</v>
      </c>
      <c r="CK25" s="22">
        <v>122.13</v>
      </c>
      <c r="CL25" s="22">
        <v>122.13</v>
      </c>
      <c r="CM25" s="22">
        <v>122.13</v>
      </c>
      <c r="CN25" s="22">
        <v>120.33</v>
      </c>
      <c r="CO25" s="22">
        <v>120.33</v>
      </c>
      <c r="CP25" s="22">
        <v>119.97</v>
      </c>
      <c r="CQ25" s="22">
        <v>119.97</v>
      </c>
      <c r="CR25" s="22">
        <v>119.97</v>
      </c>
      <c r="CS25" s="22">
        <v>120.17</v>
      </c>
      <c r="CT25" s="22">
        <v>120.17</v>
      </c>
      <c r="CU25" s="22">
        <v>120.17</v>
      </c>
      <c r="CV25" s="22">
        <v>120.17</v>
      </c>
      <c r="CW25" s="22">
        <v>120.17</v>
      </c>
      <c r="CX25" s="22">
        <v>120.17</v>
      </c>
      <c r="CY25" s="22">
        <v>128.28</v>
      </c>
      <c r="CZ25" s="22">
        <v>128.28</v>
      </c>
      <c r="DA25" s="22">
        <v>128.28</v>
      </c>
      <c r="DB25" s="22">
        <v>128.28</v>
      </c>
      <c r="DC25" s="22">
        <v>125.67</v>
      </c>
      <c r="DD25" s="22">
        <v>125.67</v>
      </c>
      <c r="DE25" s="22">
        <v>125.67</v>
      </c>
      <c r="DF25" s="22">
        <v>125.36</v>
      </c>
      <c r="DG25" s="22">
        <v>125.36</v>
      </c>
      <c r="DH25" s="22">
        <v>125.36</v>
      </c>
      <c r="DI25" s="22">
        <v>125.36</v>
      </c>
      <c r="DJ25" s="22">
        <v>131.04</v>
      </c>
      <c r="DK25" s="22">
        <v>131.04</v>
      </c>
      <c r="DL25" s="22">
        <v>131.04</v>
      </c>
      <c r="DM25" s="22">
        <v>131.04</v>
      </c>
      <c r="DN25" s="22">
        <v>134.13999999999999</v>
      </c>
      <c r="DO25" s="22">
        <v>134.13999999999999</v>
      </c>
      <c r="DP25" s="22">
        <v>134.13999999999999</v>
      </c>
      <c r="DQ25" s="22">
        <v>134.13999999999999</v>
      </c>
      <c r="DR25" s="22">
        <v>139.27000000000001</v>
      </c>
      <c r="DS25" s="22">
        <v>139.27000000000001</v>
      </c>
      <c r="DT25" s="22">
        <v>139.27000000000001</v>
      </c>
      <c r="DU25" s="22">
        <v>139.27000000000001</v>
      </c>
      <c r="DV25" s="22">
        <v>138.16999999999999</v>
      </c>
      <c r="DW25" s="22">
        <v>138.16999999999999</v>
      </c>
      <c r="DX25" s="22">
        <v>143.07</v>
      </c>
      <c r="DY25" s="22">
        <v>143.07</v>
      </c>
      <c r="DZ25" s="22">
        <v>143.07</v>
      </c>
      <c r="EA25" s="22">
        <v>146.6</v>
      </c>
      <c r="EB25" s="22">
        <v>146.6</v>
      </c>
      <c r="EC25" s="22">
        <v>146.6</v>
      </c>
      <c r="ED25" s="22">
        <v>146.6</v>
      </c>
      <c r="EE25" s="22">
        <v>146.6</v>
      </c>
      <c r="EF25" s="22">
        <v>147.25</v>
      </c>
      <c r="EG25" s="22">
        <v>147.25</v>
      </c>
      <c r="EH25" s="22">
        <v>147.25</v>
      </c>
      <c r="EI25" s="22">
        <v>138.84</v>
      </c>
      <c r="EJ25" s="22">
        <v>138.84</v>
      </c>
      <c r="EK25" s="22">
        <v>138.84</v>
      </c>
      <c r="EL25" s="22">
        <v>138.84</v>
      </c>
      <c r="EM25" s="22">
        <v>143.52000000000001</v>
      </c>
      <c r="EN25" s="22">
        <v>143.52000000000001</v>
      </c>
      <c r="EO25" s="22">
        <v>143.52000000000001</v>
      </c>
      <c r="EP25" s="22">
        <v>143.52000000000001</v>
      </c>
      <c r="EQ25" s="22">
        <v>143.52000000000001</v>
      </c>
      <c r="ER25" s="22">
        <v>143.66</v>
      </c>
      <c r="ES25" s="22">
        <v>143.66</v>
      </c>
      <c r="ET25" s="22">
        <v>143.66</v>
      </c>
      <c r="EU25" s="22">
        <v>146.66</v>
      </c>
      <c r="EV25" s="22">
        <v>147.32</v>
      </c>
      <c r="EW25" s="22">
        <v>147.32</v>
      </c>
      <c r="EX25" s="22">
        <v>148.97</v>
      </c>
      <c r="EY25" s="22">
        <v>148.97</v>
      </c>
      <c r="EZ25" s="22">
        <v>148.97</v>
      </c>
      <c r="FA25" s="22">
        <v>148.97</v>
      </c>
      <c r="FB25" s="22">
        <v>148.97</v>
      </c>
      <c r="FC25" s="22">
        <v>150.55000000000001</v>
      </c>
      <c r="FD25" s="22">
        <v>150.55000000000001</v>
      </c>
      <c r="FE25" s="22">
        <v>150.71</v>
      </c>
      <c r="FF25" s="22">
        <v>157.96</v>
      </c>
      <c r="FG25" s="22">
        <v>157.96</v>
      </c>
      <c r="FH25" s="22">
        <v>158.77000000000001</v>
      </c>
      <c r="FI25" s="22">
        <v>158.77000000000001</v>
      </c>
      <c r="FJ25" s="22">
        <v>158.77000000000001</v>
      </c>
      <c r="FK25" s="22">
        <v>158.77000000000001</v>
      </c>
      <c r="FL25" s="22">
        <v>167.39</v>
      </c>
      <c r="FM25" s="22">
        <v>167.39</v>
      </c>
      <c r="FN25" s="22">
        <v>167.39</v>
      </c>
      <c r="FO25" s="22">
        <v>185.71</v>
      </c>
      <c r="FP25" s="22">
        <v>185.71</v>
      </c>
      <c r="FQ25" s="22">
        <v>185.71</v>
      </c>
      <c r="FR25" s="22">
        <v>185.71</v>
      </c>
      <c r="FS25" s="22">
        <v>199.28</v>
      </c>
      <c r="FT25" s="22">
        <v>199.28</v>
      </c>
      <c r="FU25" s="22">
        <v>215.11</v>
      </c>
      <c r="FV25" s="22">
        <v>215.11</v>
      </c>
      <c r="FW25" s="22">
        <v>215.11</v>
      </c>
      <c r="FX25" s="22">
        <v>218.04</v>
      </c>
      <c r="FY25" s="22">
        <v>218.04</v>
      </c>
      <c r="FZ25" s="22">
        <v>218.04</v>
      </c>
      <c r="GA25" s="22">
        <v>218.04</v>
      </c>
      <c r="GB25" s="22">
        <v>229.28</v>
      </c>
      <c r="GC25" s="22">
        <v>229.28</v>
      </c>
      <c r="GD25" s="22">
        <v>229.28</v>
      </c>
      <c r="GE25" s="22">
        <v>229.28</v>
      </c>
      <c r="GF25" s="22">
        <v>229.26</v>
      </c>
      <c r="GG25" s="22">
        <v>229.26</v>
      </c>
      <c r="GH25" s="22">
        <v>229.26</v>
      </c>
      <c r="GI25" s="22">
        <v>225.49</v>
      </c>
      <c r="GJ25" s="22">
        <v>225.49</v>
      </c>
      <c r="GK25" s="22">
        <v>212.27</v>
      </c>
      <c r="GL25" s="22">
        <v>212.27</v>
      </c>
      <c r="GM25" s="22">
        <v>212.27</v>
      </c>
      <c r="GN25" s="22">
        <v>214.57</v>
      </c>
      <c r="GO25" s="22">
        <v>214.57</v>
      </c>
      <c r="GP25" s="22">
        <v>214.57</v>
      </c>
      <c r="GQ25" s="22">
        <v>213.54</v>
      </c>
      <c r="GR25" s="22">
        <v>213.54</v>
      </c>
      <c r="GS25" s="22">
        <v>213.54</v>
      </c>
      <c r="GT25" s="22">
        <v>213.54</v>
      </c>
      <c r="GU25" s="22">
        <v>222.08</v>
      </c>
      <c r="GV25" s="22">
        <v>222.08</v>
      </c>
      <c r="GW25" s="22">
        <v>222.08</v>
      </c>
      <c r="GX25" s="22">
        <v>222.08</v>
      </c>
      <c r="GY25" s="22">
        <v>225.24</v>
      </c>
      <c r="GZ25" s="22">
        <v>225.24</v>
      </c>
      <c r="HA25" s="22">
        <v>227.43</v>
      </c>
      <c r="HB25" s="22">
        <v>227.43</v>
      </c>
      <c r="HC25" s="22">
        <v>227.43</v>
      </c>
      <c r="HD25" s="22">
        <v>227.43</v>
      </c>
      <c r="HE25" s="22">
        <v>220.84</v>
      </c>
      <c r="HF25" s="22">
        <v>220.84</v>
      </c>
      <c r="HG25" s="22">
        <v>228.98</v>
      </c>
      <c r="HH25" s="22">
        <v>228.98</v>
      </c>
      <c r="HI25" s="22">
        <v>228.98</v>
      </c>
      <c r="HJ25" s="22">
        <v>228.98</v>
      </c>
      <c r="HK25" s="22">
        <v>228.98</v>
      </c>
      <c r="HL25" s="22">
        <v>231.12</v>
      </c>
      <c r="HM25" s="22">
        <v>231.12</v>
      </c>
      <c r="HN25" s="22">
        <v>231.12</v>
      </c>
      <c r="HO25" s="22">
        <v>231.12</v>
      </c>
      <c r="HP25" s="22">
        <v>252.38</v>
      </c>
      <c r="HQ25" s="22">
        <v>252.38</v>
      </c>
      <c r="HR25" s="22">
        <v>252.38</v>
      </c>
      <c r="HS25" s="22">
        <v>262.04000000000002</v>
      </c>
      <c r="HT25" s="22">
        <v>262.04000000000002</v>
      </c>
      <c r="HU25" s="40">
        <v>262.04000000000002</v>
      </c>
      <c r="HV25" s="40">
        <v>284.12</v>
      </c>
      <c r="HW25" s="40">
        <v>284.12</v>
      </c>
      <c r="HX25" s="40">
        <v>284.12</v>
      </c>
      <c r="HY25" s="40">
        <v>314.5</v>
      </c>
      <c r="HZ25" s="40">
        <v>314.5</v>
      </c>
      <c r="IA25" s="40">
        <v>300.10000000000002</v>
      </c>
      <c r="IB25" s="40">
        <v>300.10000000000002</v>
      </c>
      <c r="IC25" s="40">
        <v>279.82</v>
      </c>
      <c r="ID25" s="40">
        <v>279.82</v>
      </c>
      <c r="IE25" s="40">
        <v>279.82</v>
      </c>
      <c r="IF25" s="40">
        <v>290.99</v>
      </c>
      <c r="IG25" s="40">
        <v>290.99</v>
      </c>
      <c r="IH25" s="40">
        <v>290.99</v>
      </c>
      <c r="II25" s="40">
        <v>290.99</v>
      </c>
      <c r="IJ25" s="40"/>
      <c r="IK25" s="40"/>
      <c r="IL25" s="40"/>
      <c r="IM25" s="40"/>
      <c r="IN25" s="40"/>
      <c r="IO25" s="40"/>
      <c r="IP25" s="40"/>
      <c r="IQ25" s="40"/>
      <c r="IR25" s="40"/>
      <c r="IS25" s="40"/>
      <c r="IT25" s="40"/>
      <c r="IU25" s="40"/>
      <c r="IV25" s="40"/>
      <c r="IW25" s="40"/>
      <c r="IX25" s="40"/>
      <c r="IY25" s="40"/>
      <c r="IZ25" s="40"/>
      <c r="JA25" s="40"/>
      <c r="JB25" s="40"/>
      <c r="JC25" s="40"/>
      <c r="JD25" s="40"/>
      <c r="JE25" s="40"/>
      <c r="JF25" s="40"/>
      <c r="JG25" s="40"/>
      <c r="JH25" s="40"/>
      <c r="JI25" s="40"/>
      <c r="JJ25" s="40"/>
      <c r="JK25" s="40"/>
      <c r="JL25" s="40"/>
      <c r="JM25" s="40"/>
      <c r="JN25" s="40"/>
      <c r="JO25" s="40"/>
      <c r="JP25" s="40"/>
      <c r="JQ25" s="40"/>
      <c r="JR25" s="40"/>
      <c r="JS25" s="40"/>
      <c r="JT25" s="40"/>
      <c r="JU25" s="40"/>
      <c r="JV25" s="40"/>
      <c r="JW25" s="40"/>
      <c r="JX25" s="40"/>
      <c r="JY25" s="40"/>
      <c r="JZ25" s="40"/>
      <c r="KA25" s="40"/>
      <c r="KB25" s="40"/>
      <c r="KC25" s="40"/>
      <c r="KD25" s="40"/>
      <c r="KE25" s="40"/>
      <c r="KF25" s="40"/>
      <c r="KG25" s="40"/>
      <c r="KH25" s="40"/>
      <c r="KI25" s="40"/>
      <c r="KJ25" s="40"/>
      <c r="KK25" s="40"/>
      <c r="KL25" s="40"/>
      <c r="KM25" s="40"/>
      <c r="KN25" s="40"/>
      <c r="KO25" s="40"/>
      <c r="KP25" s="40"/>
      <c r="KQ25" s="40"/>
      <c r="KR25" s="40"/>
      <c r="KS25" s="40"/>
      <c r="KT25" s="40"/>
      <c r="KU25" s="40"/>
      <c r="KV25" s="40"/>
      <c r="KW25" s="40"/>
      <c r="KX25" s="40"/>
      <c r="KY25" s="40">
        <v>114.66</v>
      </c>
      <c r="KZ25" s="40">
        <v>120.51</v>
      </c>
      <c r="LA25" s="40">
        <v>130.07</v>
      </c>
      <c r="LB25" s="40">
        <v>130.72999999999999</v>
      </c>
      <c r="LC25" s="40">
        <v>137.22</v>
      </c>
      <c r="LD25" s="40"/>
      <c r="LE25" s="40"/>
      <c r="LF25" s="40"/>
      <c r="LG25" s="40">
        <v>144.97999999999999</v>
      </c>
      <c r="LH25" s="45">
        <f t="shared" si="2"/>
        <v>121.74666666666667</v>
      </c>
      <c r="LI25" s="45">
        <f t="shared" si="0"/>
        <v>133.97499999999999</v>
      </c>
      <c r="LJ25" s="45">
        <f t="shared" si="3"/>
        <v>150.63949152542378</v>
      </c>
      <c r="LK25" s="47">
        <f t="shared" si="4"/>
        <v>262.55806451612898</v>
      </c>
      <c r="LL25" s="35">
        <f t="shared" si="1"/>
        <v>4.9644305056222748E-2</v>
      </c>
    </row>
    <row r="26" spans="1:329" ht="33.75" x14ac:dyDescent="0.25">
      <c r="A26" t="s">
        <v>335</v>
      </c>
      <c r="B26" s="19" t="s">
        <v>356</v>
      </c>
      <c r="C26" s="18" t="s">
        <v>90</v>
      </c>
      <c r="D26" s="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5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6"/>
      <c r="BM26" s="16"/>
      <c r="BN26" s="15"/>
      <c r="BO26" s="16"/>
      <c r="BP26" s="15"/>
      <c r="BQ26" s="16"/>
      <c r="BR26" s="15"/>
      <c r="BS26" s="16"/>
      <c r="BT26" s="15"/>
      <c r="BU26" s="16"/>
      <c r="BV26" s="16"/>
      <c r="BW26" s="15"/>
      <c r="BX26" s="16"/>
      <c r="BY26" s="15"/>
      <c r="BZ26" s="16"/>
      <c r="CA26" s="15"/>
      <c r="CB26" s="16"/>
      <c r="CC26" s="16"/>
      <c r="CD26" s="22"/>
      <c r="CE26" s="22"/>
      <c r="CF26" s="22"/>
      <c r="CG26" s="22"/>
      <c r="CH26" s="22"/>
      <c r="CI26" s="22"/>
      <c r="CJ26" s="22"/>
      <c r="CK26" s="22">
        <v>251.84</v>
      </c>
      <c r="CL26" s="22">
        <v>251.84</v>
      </c>
      <c r="CM26" s="22">
        <v>251.21</v>
      </c>
      <c r="CN26" s="22">
        <v>250.42</v>
      </c>
      <c r="CO26" s="22">
        <v>250.38</v>
      </c>
      <c r="CP26" s="22">
        <v>254.49</v>
      </c>
      <c r="CQ26" s="22">
        <v>250.73</v>
      </c>
      <c r="CR26" s="22">
        <v>250.73</v>
      </c>
      <c r="CS26" s="22">
        <v>250.73</v>
      </c>
      <c r="CT26" s="22">
        <v>248.09</v>
      </c>
      <c r="CU26" s="22">
        <v>248.09</v>
      </c>
      <c r="CV26" s="22">
        <v>251.51</v>
      </c>
      <c r="CW26" s="22">
        <v>252.05</v>
      </c>
      <c r="CX26" s="22">
        <v>253.47</v>
      </c>
      <c r="CY26" s="22">
        <v>260.13</v>
      </c>
      <c r="CZ26" s="22">
        <v>260.13</v>
      </c>
      <c r="DA26" s="22">
        <v>262.33999999999997</v>
      </c>
      <c r="DB26" s="22">
        <v>265.66000000000003</v>
      </c>
      <c r="DC26" s="22">
        <v>265.66000000000003</v>
      </c>
      <c r="DD26" s="22">
        <v>264.42</v>
      </c>
      <c r="DE26" s="22">
        <v>264.42</v>
      </c>
      <c r="DF26" s="22">
        <v>272.08999999999997</v>
      </c>
      <c r="DG26" s="22">
        <v>273.67</v>
      </c>
      <c r="DH26" s="22">
        <v>273.23</v>
      </c>
      <c r="DI26" s="22">
        <v>277.16000000000003</v>
      </c>
      <c r="DJ26" s="22">
        <v>277.73</v>
      </c>
      <c r="DK26" s="22">
        <v>276.12</v>
      </c>
      <c r="DL26" s="22">
        <v>276.12</v>
      </c>
      <c r="DM26" s="22">
        <v>276.12</v>
      </c>
      <c r="DN26" s="22">
        <v>276.12</v>
      </c>
      <c r="DO26" s="22">
        <v>276.20999999999998</v>
      </c>
      <c r="DP26" s="22">
        <v>276.20999999999998</v>
      </c>
      <c r="DQ26" s="22">
        <v>274.13</v>
      </c>
      <c r="DR26" s="22">
        <v>274.13</v>
      </c>
      <c r="DS26" s="22">
        <v>274.13</v>
      </c>
      <c r="DT26" s="22">
        <v>280.14999999999998</v>
      </c>
      <c r="DU26" s="22">
        <v>280.14999999999998</v>
      </c>
      <c r="DV26" s="22">
        <v>284.35000000000002</v>
      </c>
      <c r="DW26" s="22">
        <v>292.81</v>
      </c>
      <c r="DX26" s="22">
        <v>294.77999999999997</v>
      </c>
      <c r="DY26" s="22">
        <v>295.27999999999997</v>
      </c>
      <c r="DZ26" s="22">
        <v>297.48</v>
      </c>
      <c r="EA26" s="22">
        <v>297.52999999999997</v>
      </c>
      <c r="EB26" s="22">
        <v>297.69</v>
      </c>
      <c r="EC26" s="22">
        <v>297.69</v>
      </c>
      <c r="ED26" s="22">
        <v>297.69</v>
      </c>
      <c r="EE26" s="22">
        <v>297.69</v>
      </c>
      <c r="EF26" s="22">
        <v>295.37</v>
      </c>
      <c r="EG26" s="22">
        <v>293.32</v>
      </c>
      <c r="EH26" s="22">
        <v>292.20999999999998</v>
      </c>
      <c r="EI26" s="22">
        <v>292.57</v>
      </c>
      <c r="EJ26" s="22">
        <v>292.57</v>
      </c>
      <c r="EK26" s="22">
        <v>292.57</v>
      </c>
      <c r="EL26" s="22">
        <v>284.52999999999997</v>
      </c>
      <c r="EM26" s="22">
        <v>283.19</v>
      </c>
      <c r="EN26" s="22">
        <v>283.19</v>
      </c>
      <c r="EO26" s="22">
        <v>283.19</v>
      </c>
      <c r="EP26" s="22">
        <v>283.19</v>
      </c>
      <c r="EQ26" s="22">
        <v>274.61</v>
      </c>
      <c r="ER26" s="22">
        <v>274.60000000000002</v>
      </c>
      <c r="ES26" s="22">
        <v>274.60000000000002</v>
      </c>
      <c r="ET26" s="22">
        <v>276.94</v>
      </c>
      <c r="EU26" s="22">
        <v>278.82</v>
      </c>
      <c r="EV26" s="22">
        <v>279.58999999999997</v>
      </c>
      <c r="EW26" s="22">
        <v>285.52999999999997</v>
      </c>
      <c r="EX26" s="22">
        <v>285.52999999999997</v>
      </c>
      <c r="EY26" s="22">
        <v>282.42</v>
      </c>
      <c r="EZ26" s="22">
        <v>282.42</v>
      </c>
      <c r="FA26" s="22">
        <v>284.93</v>
      </c>
      <c r="FB26" s="22">
        <v>284.93</v>
      </c>
      <c r="FC26" s="22">
        <v>287.98</v>
      </c>
      <c r="FD26" s="22">
        <v>287.98</v>
      </c>
      <c r="FE26" s="22">
        <v>293.32</v>
      </c>
      <c r="FF26" s="22">
        <v>330.6</v>
      </c>
      <c r="FG26" s="22">
        <v>341.06</v>
      </c>
      <c r="FH26" s="22">
        <v>347.14</v>
      </c>
      <c r="FI26" s="22">
        <v>347.14</v>
      </c>
      <c r="FJ26" s="22">
        <v>348.61</v>
      </c>
      <c r="FK26" s="22">
        <v>351.01</v>
      </c>
      <c r="FL26" s="22">
        <v>352.47</v>
      </c>
      <c r="FM26" s="22">
        <v>367.94</v>
      </c>
      <c r="FN26" s="22">
        <v>380.43</v>
      </c>
      <c r="FO26" s="22">
        <v>392.66</v>
      </c>
      <c r="FP26" s="22">
        <v>412.77</v>
      </c>
      <c r="FQ26" s="22">
        <v>420.39</v>
      </c>
      <c r="FR26" s="22">
        <v>428.86</v>
      </c>
      <c r="FS26" s="22">
        <v>462.78</v>
      </c>
      <c r="FT26" s="22">
        <v>462.78</v>
      </c>
      <c r="FU26" s="22">
        <v>464.17</v>
      </c>
      <c r="FV26" s="22">
        <v>464.17</v>
      </c>
      <c r="FW26" s="22">
        <v>475.14</v>
      </c>
      <c r="FX26" s="22">
        <v>474.27</v>
      </c>
      <c r="FY26" s="22">
        <v>476.04</v>
      </c>
      <c r="FZ26" s="22">
        <v>476.04</v>
      </c>
      <c r="GA26" s="22">
        <v>475.99</v>
      </c>
      <c r="GB26" s="22">
        <v>455.33</v>
      </c>
      <c r="GC26" s="22">
        <v>455.33</v>
      </c>
      <c r="GD26" s="22">
        <v>446.21</v>
      </c>
      <c r="GE26" s="22">
        <v>433.99</v>
      </c>
      <c r="GF26" s="22">
        <v>432.61</v>
      </c>
      <c r="GG26" s="22">
        <v>429.47</v>
      </c>
      <c r="GH26" s="22">
        <v>407.98</v>
      </c>
      <c r="GI26" s="22">
        <v>407.95</v>
      </c>
      <c r="GJ26" s="22">
        <v>407.95</v>
      </c>
      <c r="GK26" s="22">
        <v>381.84</v>
      </c>
      <c r="GL26" s="22">
        <v>381.84</v>
      </c>
      <c r="GM26" s="22">
        <v>391.67</v>
      </c>
      <c r="GN26" s="22">
        <v>404.31</v>
      </c>
      <c r="GO26" s="22">
        <v>404.31</v>
      </c>
      <c r="GP26" s="22">
        <v>404.31</v>
      </c>
      <c r="GQ26" s="22">
        <v>413.63</v>
      </c>
      <c r="GR26" s="22">
        <v>429.03</v>
      </c>
      <c r="GS26" s="22">
        <v>434.18</v>
      </c>
      <c r="GT26" s="22">
        <v>448.1</v>
      </c>
      <c r="GU26" s="22">
        <v>452.17</v>
      </c>
      <c r="GV26" s="22">
        <v>450.49</v>
      </c>
      <c r="GW26" s="22">
        <v>450.49</v>
      </c>
      <c r="GX26" s="22">
        <v>450.56</v>
      </c>
      <c r="GY26" s="22">
        <v>453.38</v>
      </c>
      <c r="GZ26" s="22">
        <v>453.38</v>
      </c>
      <c r="HA26" s="22">
        <v>430.63</v>
      </c>
      <c r="HB26" s="22">
        <v>430.63</v>
      </c>
      <c r="HC26" s="22">
        <v>430.63</v>
      </c>
      <c r="HD26" s="22">
        <v>428.81</v>
      </c>
      <c r="HE26" s="22">
        <v>418.27</v>
      </c>
      <c r="HF26" s="22">
        <v>421.5</v>
      </c>
      <c r="HG26" s="22">
        <v>423.29</v>
      </c>
      <c r="HH26" s="22">
        <v>423.29</v>
      </c>
      <c r="HI26" s="22">
        <v>423.29</v>
      </c>
      <c r="HJ26" s="22">
        <v>423.29</v>
      </c>
      <c r="HK26" s="22">
        <v>423.29</v>
      </c>
      <c r="HL26" s="22">
        <v>423.27</v>
      </c>
      <c r="HM26" s="22">
        <v>417</v>
      </c>
      <c r="HN26" s="22">
        <v>416.25</v>
      </c>
      <c r="HO26" s="22">
        <v>425.52</v>
      </c>
      <c r="HP26" s="22">
        <v>424.65</v>
      </c>
      <c r="HQ26" s="22">
        <v>425.47</v>
      </c>
      <c r="HR26" s="22">
        <v>426.6</v>
      </c>
      <c r="HS26" s="22">
        <v>448.47</v>
      </c>
      <c r="HT26" s="22">
        <v>450.58</v>
      </c>
      <c r="HU26" s="40">
        <v>469.22</v>
      </c>
      <c r="HV26" s="40">
        <v>488.83</v>
      </c>
      <c r="HW26" s="40">
        <v>489.38</v>
      </c>
      <c r="HX26" s="40">
        <v>502.25</v>
      </c>
      <c r="HY26" s="40">
        <v>502.25</v>
      </c>
      <c r="HZ26" s="40">
        <v>502.25</v>
      </c>
      <c r="IA26" s="40">
        <v>512.78</v>
      </c>
      <c r="IB26" s="40">
        <v>503.64</v>
      </c>
      <c r="IC26" s="40">
        <v>500.66</v>
      </c>
      <c r="ID26" s="40">
        <v>497.03</v>
      </c>
      <c r="IE26" s="40">
        <v>495.27</v>
      </c>
      <c r="IF26" s="40">
        <v>495.27</v>
      </c>
      <c r="IG26" s="40">
        <v>499.28</v>
      </c>
      <c r="IH26" s="40">
        <v>501.6</v>
      </c>
      <c r="II26" s="40">
        <v>510.55</v>
      </c>
      <c r="IJ26" s="40">
        <v>477</v>
      </c>
      <c r="IK26" s="40">
        <v>464</v>
      </c>
      <c r="IL26" s="40">
        <v>460</v>
      </c>
      <c r="IM26" s="40">
        <v>452</v>
      </c>
      <c r="IN26" s="40">
        <v>457</v>
      </c>
      <c r="IO26" s="40">
        <v>451</v>
      </c>
      <c r="IP26" s="40">
        <v>450</v>
      </c>
      <c r="IQ26" s="40">
        <v>445</v>
      </c>
      <c r="IR26" s="40">
        <v>440</v>
      </c>
      <c r="IS26" s="40">
        <v>440</v>
      </c>
      <c r="IT26" s="40">
        <v>431</v>
      </c>
      <c r="IU26" s="40">
        <v>446</v>
      </c>
      <c r="IV26" s="40">
        <v>480</v>
      </c>
      <c r="IW26" s="40">
        <v>498</v>
      </c>
      <c r="IX26" s="40">
        <v>505</v>
      </c>
      <c r="IY26" s="40">
        <v>505</v>
      </c>
      <c r="IZ26" s="40">
        <v>502</v>
      </c>
      <c r="JA26" s="40">
        <v>483</v>
      </c>
      <c r="JB26" s="40">
        <v>497</v>
      </c>
      <c r="JC26" s="40">
        <v>485</v>
      </c>
      <c r="JD26" s="40">
        <v>471</v>
      </c>
      <c r="JE26" s="40">
        <v>471</v>
      </c>
      <c r="JF26" s="40">
        <v>465</v>
      </c>
      <c r="JG26" s="40">
        <v>460</v>
      </c>
      <c r="JH26" s="40">
        <v>470</v>
      </c>
      <c r="JI26" s="40">
        <v>466</v>
      </c>
      <c r="JJ26" s="40">
        <v>477</v>
      </c>
      <c r="JK26" s="40">
        <v>471</v>
      </c>
      <c r="JL26" s="40">
        <v>479</v>
      </c>
      <c r="JM26" s="40">
        <v>494</v>
      </c>
      <c r="JN26" s="40">
        <v>507</v>
      </c>
      <c r="JO26" s="40">
        <v>511</v>
      </c>
      <c r="JP26" s="40">
        <v>600</v>
      </c>
      <c r="JQ26" s="40">
        <v>658</v>
      </c>
      <c r="JR26" s="40">
        <v>659</v>
      </c>
      <c r="JS26" s="40">
        <v>661</v>
      </c>
      <c r="JT26" s="40">
        <v>654.14</v>
      </c>
      <c r="JU26" s="40">
        <v>658</v>
      </c>
      <c r="JV26" s="40">
        <v>657.64</v>
      </c>
      <c r="JW26" s="40">
        <v>625.89</v>
      </c>
      <c r="JX26" s="40">
        <v>562</v>
      </c>
      <c r="JY26" s="40">
        <v>535</v>
      </c>
      <c r="JZ26" s="40"/>
      <c r="KA26" s="40">
        <v>461</v>
      </c>
      <c r="KB26" s="40">
        <v>453</v>
      </c>
      <c r="KC26" s="40">
        <v>435</v>
      </c>
      <c r="KD26" s="40">
        <v>400</v>
      </c>
      <c r="KE26" s="40">
        <v>363.64</v>
      </c>
      <c r="KF26" s="40">
        <v>329.96</v>
      </c>
      <c r="KG26" s="40">
        <v>361</v>
      </c>
      <c r="KH26" s="40">
        <v>409.45</v>
      </c>
      <c r="KI26" s="40">
        <v>406.51</v>
      </c>
      <c r="KJ26" s="40">
        <v>408</v>
      </c>
      <c r="KK26" s="40">
        <v>466</v>
      </c>
      <c r="KL26" s="40">
        <v>428.13499999999999</v>
      </c>
      <c r="KM26" s="40">
        <v>390.27</v>
      </c>
      <c r="KN26" s="40">
        <v>395</v>
      </c>
      <c r="KO26" s="40">
        <v>405</v>
      </c>
      <c r="KP26" s="40">
        <v>399</v>
      </c>
      <c r="KQ26" s="40">
        <v>365.19</v>
      </c>
      <c r="KR26" s="40">
        <v>355.27</v>
      </c>
      <c r="KS26" s="40">
        <v>352.35</v>
      </c>
      <c r="KT26" s="40">
        <v>370.57</v>
      </c>
      <c r="KU26" s="40">
        <v>372.24</v>
      </c>
      <c r="KV26" s="40">
        <v>374.83</v>
      </c>
      <c r="KW26" s="40">
        <v>369.46</v>
      </c>
      <c r="KX26" s="40">
        <v>364.24</v>
      </c>
      <c r="KY26" s="40">
        <v>356.27</v>
      </c>
      <c r="KZ26" s="40">
        <v>342.88</v>
      </c>
      <c r="LA26" s="40">
        <v>338.1</v>
      </c>
      <c r="LB26" s="40">
        <v>357.27</v>
      </c>
      <c r="LC26" s="40">
        <v>378.19</v>
      </c>
      <c r="LD26" s="40"/>
      <c r="LE26" s="40"/>
      <c r="LF26" s="40"/>
      <c r="LG26" s="40">
        <v>401.5</v>
      </c>
      <c r="LH26" s="45">
        <f t="shared" si="2"/>
        <v>350.37249999999995</v>
      </c>
      <c r="LI26" s="45">
        <f t="shared" si="0"/>
        <v>367.73</v>
      </c>
      <c r="LJ26" s="45">
        <f t="shared" si="3"/>
        <v>335.39169354838668</v>
      </c>
      <c r="LK26" s="47">
        <f t="shared" si="4"/>
        <v>474.41348484848487</v>
      </c>
      <c r="LL26" s="35">
        <f t="shared" si="1"/>
        <v>5.8555154365045992E-2</v>
      </c>
    </row>
    <row r="27" spans="1:329" ht="33.75" x14ac:dyDescent="0.25">
      <c r="B27" s="19" t="s">
        <v>357</v>
      </c>
      <c r="C27" s="18" t="s">
        <v>334</v>
      </c>
      <c r="D27" s="4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5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6"/>
      <c r="BM27" s="16"/>
      <c r="BN27" s="15"/>
      <c r="BO27" s="16"/>
      <c r="BP27" s="15"/>
      <c r="BQ27" s="16"/>
      <c r="BR27" s="15"/>
      <c r="BS27" s="16"/>
      <c r="BT27" s="15"/>
      <c r="BU27" s="16"/>
      <c r="BV27" s="16"/>
      <c r="BW27" s="15"/>
      <c r="BX27" s="16"/>
      <c r="BY27" s="15"/>
      <c r="BZ27" s="16"/>
      <c r="CA27" s="15"/>
      <c r="CB27" s="16"/>
      <c r="CC27" s="16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40"/>
      <c r="HV27" s="40"/>
      <c r="HW27" s="40"/>
      <c r="HX27" s="40"/>
      <c r="HY27" s="40"/>
      <c r="HZ27" s="40"/>
      <c r="IA27" s="40"/>
      <c r="IB27" s="40"/>
      <c r="IC27" s="40"/>
      <c r="ID27" s="40"/>
      <c r="IE27" s="40"/>
      <c r="IF27" s="40"/>
      <c r="IG27" s="40"/>
      <c r="IH27" s="40"/>
      <c r="II27" s="40"/>
      <c r="IJ27" s="40"/>
      <c r="IK27" s="40"/>
      <c r="IL27" s="40"/>
      <c r="IM27" s="40"/>
      <c r="IN27" s="40"/>
      <c r="IO27" s="40"/>
      <c r="IP27" s="40"/>
      <c r="IQ27" s="40"/>
      <c r="IR27" s="40"/>
      <c r="IS27" s="40"/>
      <c r="IT27" s="40"/>
      <c r="IU27" s="40"/>
      <c r="IV27" s="40"/>
      <c r="IW27" s="40"/>
      <c r="IX27" s="40"/>
      <c r="IY27" s="40"/>
      <c r="IZ27" s="40"/>
      <c r="JA27" s="40"/>
      <c r="JB27" s="40"/>
      <c r="JC27" s="40"/>
      <c r="JD27" s="40"/>
      <c r="JE27" s="40">
        <v>341</v>
      </c>
      <c r="JF27" s="40">
        <v>349</v>
      </c>
      <c r="JG27" s="40">
        <v>355.89</v>
      </c>
      <c r="JH27" s="40">
        <v>372</v>
      </c>
      <c r="JI27" s="40">
        <v>414</v>
      </c>
      <c r="JJ27" s="40">
        <v>446</v>
      </c>
      <c r="JK27" s="40">
        <v>442.92</v>
      </c>
      <c r="JL27" s="40">
        <v>443</v>
      </c>
      <c r="JM27" s="40">
        <v>442</v>
      </c>
      <c r="JN27" s="40">
        <v>441</v>
      </c>
      <c r="JO27" s="40">
        <v>459</v>
      </c>
      <c r="JP27" s="40">
        <v>549</v>
      </c>
      <c r="JQ27" s="40">
        <v>659</v>
      </c>
      <c r="JR27" s="40">
        <v>672</v>
      </c>
      <c r="JS27" s="40">
        <v>538</v>
      </c>
      <c r="JT27" s="40">
        <v>495.24</v>
      </c>
      <c r="JU27" s="40">
        <v>408</v>
      </c>
      <c r="JV27" s="40">
        <v>510</v>
      </c>
      <c r="JW27" s="40">
        <v>452.67</v>
      </c>
      <c r="JX27" s="40">
        <v>520</v>
      </c>
      <c r="JY27" s="40">
        <v>500</v>
      </c>
      <c r="JZ27" s="40">
        <v>500</v>
      </c>
      <c r="KA27" s="40">
        <v>521</v>
      </c>
      <c r="KB27" s="40">
        <v>467</v>
      </c>
      <c r="KC27" s="40">
        <v>419</v>
      </c>
      <c r="KD27" s="40">
        <v>354</v>
      </c>
      <c r="KE27" s="40">
        <v>377</v>
      </c>
      <c r="KF27" s="40">
        <v>338</v>
      </c>
      <c r="KG27" s="40">
        <v>285.08999999999997</v>
      </c>
      <c r="KH27" s="40">
        <v>260.19</v>
      </c>
      <c r="KI27" s="40">
        <v>238</v>
      </c>
      <c r="KJ27" s="40">
        <v>375</v>
      </c>
      <c r="KK27" s="40">
        <v>316</v>
      </c>
      <c r="KL27" s="40">
        <v>278.42849999999999</v>
      </c>
      <c r="KM27" s="40">
        <v>240.857</v>
      </c>
      <c r="KN27" s="40">
        <v>286.38</v>
      </c>
      <c r="KO27" s="40">
        <v>276.76</v>
      </c>
      <c r="KP27" s="40">
        <v>276.76</v>
      </c>
      <c r="KQ27" s="40">
        <v>271.82</v>
      </c>
      <c r="KR27" s="40">
        <v>251.5</v>
      </c>
      <c r="KS27" s="40">
        <v>263.07</v>
      </c>
      <c r="KT27" s="40">
        <v>271</v>
      </c>
      <c r="KU27" s="40">
        <v>277</v>
      </c>
      <c r="KV27" s="40">
        <v>284.01</v>
      </c>
      <c r="KW27" s="40">
        <v>299.05</v>
      </c>
      <c r="KX27" s="40">
        <v>311.68</v>
      </c>
      <c r="KY27" s="40">
        <v>321.76</v>
      </c>
      <c r="KZ27" s="40">
        <v>307.01</v>
      </c>
      <c r="LA27" s="40">
        <v>260.37</v>
      </c>
      <c r="LB27" s="40">
        <v>247.44</v>
      </c>
      <c r="LC27" s="40">
        <v>248.46</v>
      </c>
      <c r="LD27" s="40"/>
      <c r="LF27" s="40"/>
      <c r="LG27" s="40">
        <v>295.32</v>
      </c>
      <c r="LH27" s="45">
        <f t="shared" si="2"/>
        <v>300.20500000000004</v>
      </c>
      <c r="LI27" s="45">
        <f t="shared" si="0"/>
        <v>247.95</v>
      </c>
      <c r="LJ27" s="45"/>
      <c r="LK27" s="47">
        <f t="shared" si="4"/>
        <v>456.12928571428569</v>
      </c>
      <c r="LL27" s="35">
        <f t="shared" si="1"/>
        <v>4.1222114451988645E-3</v>
      </c>
    </row>
    <row r="28" spans="1:329" s="44" customFormat="1" ht="33.75" x14ac:dyDescent="0.25">
      <c r="B28" s="25" t="s">
        <v>358</v>
      </c>
      <c r="C28" s="26" t="s">
        <v>91</v>
      </c>
      <c r="D28" s="27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9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30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31"/>
      <c r="BM28" s="31"/>
      <c r="BN28" s="30"/>
      <c r="BO28" s="31"/>
      <c r="BP28" s="30"/>
      <c r="BQ28" s="31"/>
      <c r="BR28" s="30"/>
      <c r="BS28" s="31"/>
      <c r="BT28" s="30"/>
      <c r="BU28" s="31"/>
      <c r="BV28" s="31"/>
      <c r="BW28" s="30"/>
      <c r="BX28" s="31"/>
      <c r="BY28" s="30"/>
      <c r="BZ28" s="31"/>
      <c r="CA28" s="30"/>
      <c r="CB28" s="31"/>
      <c r="CC28" s="31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32"/>
      <c r="GK28" s="32"/>
      <c r="GL28" s="32"/>
      <c r="GM28" s="32"/>
      <c r="GN28" s="32"/>
      <c r="GO28" s="32"/>
      <c r="GP28" s="32"/>
      <c r="GQ28" s="32"/>
      <c r="GR28" s="32"/>
      <c r="GS28" s="32"/>
      <c r="GT28" s="32"/>
      <c r="GU28" s="32"/>
      <c r="GV28" s="32"/>
      <c r="GW28" s="32"/>
      <c r="GX28" s="32"/>
      <c r="GY28" s="32"/>
      <c r="GZ28" s="32"/>
      <c r="HA28" s="32"/>
      <c r="HB28" s="32"/>
      <c r="HC28" s="32"/>
      <c r="HD28" s="32"/>
      <c r="HE28" s="32"/>
      <c r="HF28" s="32"/>
      <c r="HG28" s="32"/>
      <c r="HH28" s="32"/>
      <c r="HI28" s="32"/>
      <c r="HJ28" s="32"/>
      <c r="HK28" s="32"/>
      <c r="HL28" s="32"/>
      <c r="HM28" s="32"/>
      <c r="HN28" s="32"/>
      <c r="HO28" s="32"/>
      <c r="HP28" s="32"/>
      <c r="HQ28" s="32"/>
      <c r="HR28" s="32"/>
      <c r="HS28" s="32"/>
      <c r="HT28" s="32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  <c r="IV28" s="41"/>
      <c r="IW28" s="41"/>
      <c r="IX28" s="41"/>
      <c r="IY28" s="41"/>
      <c r="IZ28" s="41"/>
      <c r="JA28" s="41"/>
      <c r="JB28" s="41"/>
      <c r="JC28" s="41"/>
      <c r="JD28" s="41"/>
      <c r="JE28" s="41">
        <v>515</v>
      </c>
      <c r="JF28" s="41">
        <v>513</v>
      </c>
      <c r="JG28" s="41">
        <v>525</v>
      </c>
      <c r="JH28" s="41">
        <v>542</v>
      </c>
      <c r="JI28" s="41">
        <v>577</v>
      </c>
      <c r="JJ28" s="41">
        <v>602</v>
      </c>
      <c r="JK28" s="41">
        <v>570</v>
      </c>
      <c r="JL28" s="41">
        <v>570</v>
      </c>
      <c r="JM28" s="41">
        <v>522</v>
      </c>
      <c r="JN28" s="41">
        <v>520</v>
      </c>
      <c r="JO28" s="41">
        <v>542</v>
      </c>
      <c r="JP28" s="41">
        <v>585</v>
      </c>
      <c r="JQ28" s="41">
        <v>645</v>
      </c>
      <c r="JR28" s="41">
        <v>705</v>
      </c>
      <c r="JS28" s="41">
        <v>630</v>
      </c>
      <c r="JT28" s="41">
        <v>650</v>
      </c>
      <c r="JU28" s="41">
        <v>680</v>
      </c>
      <c r="JV28" s="41">
        <v>645</v>
      </c>
      <c r="JW28" s="41">
        <v>667</v>
      </c>
      <c r="JX28" s="41">
        <v>655</v>
      </c>
      <c r="JY28" s="41">
        <v>655</v>
      </c>
      <c r="JZ28" s="41">
        <v>610</v>
      </c>
      <c r="KA28" s="41">
        <v>565</v>
      </c>
      <c r="KB28" s="41">
        <v>525</v>
      </c>
      <c r="KC28" s="41">
        <v>517</v>
      </c>
      <c r="KD28" s="41">
        <v>545</v>
      </c>
      <c r="KE28" s="41">
        <v>550</v>
      </c>
      <c r="KF28" s="41">
        <v>510</v>
      </c>
      <c r="KG28" s="41">
        <v>490</v>
      </c>
      <c r="KH28" s="41">
        <v>480</v>
      </c>
      <c r="KI28" s="41">
        <v>460</v>
      </c>
      <c r="KJ28" s="41">
        <v>460</v>
      </c>
      <c r="KK28" s="41">
        <v>460</v>
      </c>
      <c r="KL28" s="41">
        <v>440</v>
      </c>
      <c r="KM28" s="41">
        <v>420</v>
      </c>
      <c r="KN28" s="41">
        <v>425</v>
      </c>
      <c r="KO28" s="41">
        <v>417.5</v>
      </c>
      <c r="KP28" s="41">
        <v>395.5</v>
      </c>
      <c r="KQ28" s="41">
        <v>405</v>
      </c>
      <c r="KR28" s="41">
        <v>397.5</v>
      </c>
      <c r="KS28" s="41">
        <v>400</v>
      </c>
      <c r="KT28" s="41">
        <v>405</v>
      </c>
      <c r="KU28" s="41">
        <v>405</v>
      </c>
      <c r="KV28" s="41">
        <v>405</v>
      </c>
      <c r="KW28" s="41">
        <v>402.5</v>
      </c>
      <c r="KX28" s="41">
        <v>397.5</v>
      </c>
      <c r="KY28" s="41">
        <v>392.5</v>
      </c>
      <c r="KZ28" s="41">
        <v>377.5</v>
      </c>
      <c r="LA28" s="41">
        <v>372.5</v>
      </c>
      <c r="LB28" s="41">
        <v>380</v>
      </c>
      <c r="LC28" s="41">
        <v>387.5</v>
      </c>
      <c r="LD28" s="41"/>
      <c r="LE28" s="61"/>
      <c r="LF28" s="41"/>
      <c r="LG28" s="41">
        <v>432.5</v>
      </c>
      <c r="LH28" s="45">
        <f t="shared" si="2"/>
        <v>385</v>
      </c>
      <c r="LI28" s="45">
        <f t="shared" si="0"/>
        <v>383.75</v>
      </c>
      <c r="LJ28" s="45"/>
      <c r="LK28" s="47">
        <f t="shared" si="4"/>
        <v>566.64285714285711</v>
      </c>
      <c r="LL28" s="35">
        <f t="shared" si="1"/>
        <v>1.9736842105263053E-2</v>
      </c>
      <c r="LP28"/>
      <c r="LQ28"/>
    </row>
    <row r="29" spans="1:329" ht="27.75" x14ac:dyDescent="0.25">
      <c r="B29" s="99" t="s">
        <v>333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T29" s="100"/>
      <c r="BU29" s="100"/>
      <c r="BV29" s="100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  <c r="CN29" s="100"/>
      <c r="CO29" s="100"/>
      <c r="CP29" s="100"/>
      <c r="CQ29" s="100"/>
      <c r="CR29" s="100"/>
      <c r="CS29" s="100"/>
      <c r="CT29" s="100"/>
      <c r="CU29" s="100"/>
      <c r="CV29" s="100"/>
      <c r="CW29" s="100"/>
      <c r="CX29" s="100"/>
      <c r="CY29" s="100"/>
      <c r="CZ29" s="100"/>
      <c r="DA29" s="100"/>
      <c r="DB29" s="100"/>
      <c r="DC29" s="100"/>
      <c r="DD29" s="100"/>
      <c r="DE29" s="100"/>
      <c r="DF29" s="100"/>
      <c r="DG29" s="100"/>
      <c r="DH29" s="100"/>
      <c r="DI29" s="100"/>
      <c r="DJ29" s="100"/>
      <c r="DK29" s="100"/>
      <c r="DL29" s="100"/>
      <c r="DM29" s="100"/>
      <c r="DN29" s="100"/>
      <c r="DO29" s="100"/>
      <c r="DP29" s="100"/>
      <c r="DQ29" s="100"/>
      <c r="DR29" s="100"/>
      <c r="DS29" s="100"/>
      <c r="DT29" s="100"/>
      <c r="DU29" s="100"/>
      <c r="DV29" s="100"/>
      <c r="DW29" s="100"/>
      <c r="DX29" s="100"/>
      <c r="DY29" s="100"/>
      <c r="DZ29" s="100"/>
      <c r="EA29" s="100"/>
      <c r="EB29" s="100"/>
      <c r="EC29" s="100"/>
      <c r="ED29" s="100"/>
      <c r="EE29" s="100"/>
      <c r="EF29" s="100"/>
      <c r="EG29" s="100"/>
      <c r="EH29" s="100"/>
      <c r="EI29" s="100"/>
      <c r="EJ29" s="100"/>
      <c r="EK29" s="100"/>
      <c r="EL29" s="100"/>
      <c r="EM29" s="100"/>
      <c r="EN29" s="100"/>
      <c r="EO29" s="100"/>
      <c r="EP29" s="100"/>
      <c r="EQ29" s="100"/>
      <c r="ER29" s="100"/>
      <c r="ES29" s="100"/>
      <c r="ET29" s="100"/>
      <c r="EU29" s="100"/>
      <c r="EV29" s="100"/>
      <c r="EW29" s="100"/>
      <c r="EX29" s="100"/>
      <c r="EY29" s="100"/>
      <c r="EZ29" s="100"/>
      <c r="FA29" s="100"/>
      <c r="FB29" s="100"/>
      <c r="FC29" s="100"/>
      <c r="FD29" s="100"/>
      <c r="FE29" s="100"/>
      <c r="FF29" s="100"/>
      <c r="FG29" s="100"/>
      <c r="FH29" s="100"/>
      <c r="FI29" s="100"/>
      <c r="FJ29" s="100"/>
      <c r="FK29" s="100"/>
      <c r="FL29" s="100"/>
      <c r="FM29" s="100"/>
      <c r="FN29" s="100"/>
      <c r="FO29" s="100"/>
      <c r="FP29" s="100"/>
      <c r="FQ29" s="100"/>
      <c r="FR29" s="100"/>
      <c r="FS29" s="100"/>
      <c r="FT29" s="100"/>
      <c r="FU29" s="100"/>
      <c r="FV29" s="100"/>
      <c r="FW29" s="100"/>
      <c r="FX29" s="100"/>
      <c r="FY29" s="100"/>
      <c r="FZ29" s="100"/>
      <c r="GA29" s="100"/>
      <c r="GB29" s="100"/>
      <c r="GC29" s="100"/>
      <c r="GD29" s="100"/>
      <c r="GE29" s="100"/>
      <c r="GF29" s="100"/>
      <c r="GG29" s="100"/>
      <c r="GH29" s="100"/>
      <c r="GI29" s="100"/>
      <c r="GJ29" s="100"/>
      <c r="GK29" s="100"/>
      <c r="GL29" s="100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  <c r="HH29" s="100"/>
      <c r="HI29" s="100"/>
      <c r="HJ29" s="100"/>
      <c r="HK29" s="100"/>
      <c r="HL29" s="100"/>
      <c r="HM29" s="100"/>
      <c r="HN29" s="100"/>
      <c r="HO29" s="100"/>
      <c r="HP29" s="100"/>
      <c r="HQ29" s="100"/>
      <c r="HR29" s="100"/>
      <c r="HS29" s="100"/>
      <c r="HT29" s="100"/>
      <c r="HU29" s="100"/>
      <c r="HV29" s="100"/>
      <c r="HW29" s="100"/>
      <c r="HX29" s="100"/>
      <c r="HY29" s="100"/>
      <c r="HZ29" s="100"/>
      <c r="IA29" s="100"/>
      <c r="IB29" s="100"/>
      <c r="IC29" s="100"/>
      <c r="ID29" s="100"/>
      <c r="IE29" s="100"/>
      <c r="IF29" s="100"/>
      <c r="IG29" s="100"/>
      <c r="IH29" s="100"/>
      <c r="II29" s="100"/>
      <c r="IJ29" s="100"/>
      <c r="IK29" s="100"/>
      <c r="IL29" s="100"/>
      <c r="IM29" s="100"/>
      <c r="IN29" s="100"/>
      <c r="IO29" s="100"/>
      <c r="IP29" s="100"/>
      <c r="IQ29" s="100"/>
      <c r="IR29" s="100"/>
      <c r="IS29" s="100"/>
      <c r="IT29" s="100"/>
      <c r="IU29" s="100"/>
      <c r="IV29" s="100"/>
      <c r="IW29" s="100"/>
      <c r="IX29" s="100"/>
      <c r="IY29" s="100"/>
      <c r="IZ29" s="100"/>
      <c r="JA29" s="100"/>
      <c r="JB29" s="100"/>
      <c r="JC29" s="100"/>
      <c r="JD29" s="100"/>
      <c r="JE29" s="100"/>
      <c r="JF29" s="100"/>
      <c r="JG29" s="100"/>
      <c r="JH29" s="100"/>
      <c r="JI29" s="100"/>
      <c r="JJ29" s="100"/>
      <c r="JK29" s="100"/>
      <c r="JL29" s="100"/>
      <c r="JM29" s="100"/>
      <c r="JN29" s="100"/>
      <c r="JO29" s="100"/>
      <c r="JP29" s="100"/>
      <c r="JQ29" s="100"/>
      <c r="JR29" s="100"/>
      <c r="JS29" s="100"/>
      <c r="JT29" s="100"/>
      <c r="JU29" s="100"/>
      <c r="JV29" s="100"/>
      <c r="JW29" s="100"/>
      <c r="JX29" s="100"/>
      <c r="JY29" s="100"/>
      <c r="JZ29" s="100"/>
      <c r="KA29" s="100"/>
      <c r="KB29" s="100"/>
      <c r="KC29" s="100"/>
      <c r="KD29" s="100"/>
      <c r="KE29" s="100"/>
      <c r="KF29" s="100"/>
      <c r="KG29" s="100"/>
      <c r="KH29" s="100"/>
      <c r="KI29" s="100"/>
      <c r="KJ29" s="100"/>
      <c r="KK29" s="100"/>
      <c r="KL29" s="100"/>
      <c r="KM29" s="100"/>
      <c r="KN29" s="100"/>
      <c r="KO29" s="100"/>
      <c r="KP29" s="100"/>
      <c r="KQ29" s="100"/>
      <c r="KR29" s="100"/>
      <c r="KS29" s="100"/>
      <c r="KT29" s="100"/>
      <c r="KU29" s="100"/>
      <c r="KV29" s="100"/>
      <c r="KW29" s="100"/>
      <c r="KX29" s="100"/>
      <c r="KY29" s="100"/>
      <c r="KZ29" s="100"/>
      <c r="LA29" s="100"/>
      <c r="LB29" s="100"/>
      <c r="LC29" s="100"/>
      <c r="LD29" s="100"/>
      <c r="LE29" s="100"/>
      <c r="LF29" s="100"/>
      <c r="LG29" s="100"/>
      <c r="LH29" s="100"/>
      <c r="LI29" s="100"/>
      <c r="LJ29" s="100"/>
      <c r="LK29" s="100"/>
      <c r="LL29" s="101"/>
    </row>
    <row r="30" spans="1:329" ht="27.75" x14ac:dyDescent="0.25">
      <c r="B30" s="102" t="s">
        <v>97</v>
      </c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03"/>
      <c r="BK30" s="103"/>
      <c r="BL30" s="103"/>
      <c r="BM30" s="103"/>
      <c r="BN30" s="103"/>
      <c r="BO30" s="103"/>
      <c r="BP30" s="103"/>
      <c r="BQ30" s="103"/>
      <c r="BR30" s="103"/>
      <c r="BS30" s="103"/>
      <c r="BT30" s="103"/>
      <c r="BU30" s="103"/>
      <c r="BV30" s="103"/>
      <c r="BW30" s="103"/>
      <c r="BX30" s="103"/>
      <c r="BY30" s="103"/>
      <c r="BZ30" s="103"/>
      <c r="CA30" s="103"/>
      <c r="CB30" s="103"/>
      <c r="CC30" s="103"/>
      <c r="CD30" s="103"/>
      <c r="CE30" s="103"/>
      <c r="CF30" s="103"/>
      <c r="CG30" s="103"/>
      <c r="CH30" s="103"/>
      <c r="CI30" s="103"/>
      <c r="CJ30" s="103"/>
      <c r="CK30" s="103"/>
      <c r="CL30" s="103"/>
      <c r="CM30" s="103"/>
      <c r="CN30" s="103"/>
      <c r="CO30" s="103"/>
      <c r="CP30" s="103"/>
      <c r="CQ30" s="103"/>
      <c r="CR30" s="103"/>
      <c r="CS30" s="103"/>
      <c r="CT30" s="103"/>
      <c r="CU30" s="103"/>
      <c r="CV30" s="103"/>
      <c r="CW30" s="103"/>
      <c r="CX30" s="103"/>
      <c r="CY30" s="103"/>
      <c r="CZ30" s="103"/>
      <c r="DA30" s="103"/>
      <c r="DB30" s="103"/>
      <c r="DC30" s="103"/>
      <c r="DD30" s="103"/>
      <c r="DE30" s="103"/>
      <c r="DF30" s="103"/>
      <c r="DG30" s="103"/>
      <c r="DH30" s="103"/>
      <c r="DI30" s="103"/>
      <c r="DJ30" s="103"/>
      <c r="DK30" s="103"/>
      <c r="DL30" s="103"/>
      <c r="DM30" s="103"/>
      <c r="DN30" s="103"/>
      <c r="DO30" s="103"/>
      <c r="DP30" s="103"/>
      <c r="DQ30" s="103"/>
      <c r="DR30" s="103"/>
      <c r="DS30" s="103"/>
      <c r="DT30" s="103"/>
      <c r="DU30" s="103"/>
      <c r="DV30" s="103"/>
      <c r="DW30" s="103"/>
      <c r="DX30" s="103"/>
      <c r="DY30" s="103"/>
      <c r="DZ30" s="103"/>
      <c r="EA30" s="103"/>
      <c r="EB30" s="103"/>
      <c r="EC30" s="103"/>
      <c r="ED30" s="103"/>
      <c r="EE30" s="103"/>
      <c r="EF30" s="103"/>
      <c r="EG30" s="103"/>
      <c r="EH30" s="103"/>
      <c r="EI30" s="103"/>
      <c r="EJ30" s="103"/>
      <c r="EK30" s="103"/>
      <c r="EL30" s="103"/>
      <c r="EM30" s="103"/>
      <c r="EN30" s="103"/>
      <c r="EO30" s="103"/>
      <c r="EP30" s="103"/>
      <c r="EQ30" s="103"/>
      <c r="ER30" s="103"/>
      <c r="ES30" s="103"/>
      <c r="ET30" s="103"/>
      <c r="EU30" s="103"/>
      <c r="EV30" s="103"/>
      <c r="EW30" s="103"/>
      <c r="EX30" s="103"/>
      <c r="EY30" s="103"/>
      <c r="EZ30" s="103"/>
      <c r="FA30" s="103"/>
      <c r="FB30" s="103"/>
      <c r="FC30" s="103"/>
      <c r="FD30" s="103"/>
      <c r="FE30" s="103"/>
      <c r="FF30" s="103"/>
      <c r="FG30" s="103"/>
      <c r="FH30" s="103"/>
      <c r="FI30" s="103"/>
      <c r="FJ30" s="103"/>
      <c r="FK30" s="103"/>
      <c r="FL30" s="103"/>
      <c r="FM30" s="103"/>
      <c r="FN30" s="103"/>
      <c r="FO30" s="103"/>
      <c r="FP30" s="103"/>
      <c r="FQ30" s="103"/>
      <c r="FR30" s="103"/>
      <c r="FS30" s="103"/>
      <c r="FT30" s="103"/>
      <c r="FU30" s="103"/>
      <c r="FV30" s="103"/>
      <c r="FW30" s="103"/>
      <c r="FX30" s="103"/>
      <c r="FY30" s="103"/>
      <c r="FZ30" s="103"/>
      <c r="GA30" s="103"/>
      <c r="GB30" s="103"/>
      <c r="GC30" s="103"/>
      <c r="GD30" s="103"/>
      <c r="GE30" s="103"/>
      <c r="GF30" s="103"/>
      <c r="GG30" s="103"/>
      <c r="GH30" s="103"/>
      <c r="GI30" s="103"/>
      <c r="GJ30" s="103"/>
      <c r="GK30" s="103"/>
      <c r="GL30" s="103"/>
      <c r="GM30" s="103"/>
      <c r="GN30" s="103"/>
      <c r="GO30" s="103"/>
      <c r="GP30" s="103"/>
      <c r="GQ30" s="103"/>
      <c r="GR30" s="103"/>
      <c r="GS30" s="103"/>
      <c r="GT30" s="103"/>
      <c r="GU30" s="103"/>
      <c r="GV30" s="103"/>
      <c r="GW30" s="103"/>
      <c r="GX30" s="103"/>
      <c r="GY30" s="103"/>
      <c r="GZ30" s="103"/>
      <c r="HA30" s="103"/>
      <c r="HB30" s="103"/>
      <c r="HC30" s="103"/>
      <c r="HD30" s="103"/>
      <c r="HE30" s="103"/>
      <c r="HF30" s="103"/>
      <c r="HG30" s="103"/>
      <c r="HH30" s="103"/>
      <c r="HI30" s="103"/>
      <c r="HJ30" s="103"/>
      <c r="HK30" s="103"/>
      <c r="HL30" s="103"/>
      <c r="HM30" s="103"/>
      <c r="HN30" s="103"/>
      <c r="HO30" s="103"/>
      <c r="HP30" s="103"/>
      <c r="HQ30" s="103"/>
      <c r="HR30" s="103"/>
      <c r="HS30" s="103"/>
      <c r="HT30" s="103"/>
      <c r="HU30" s="103"/>
      <c r="HV30" s="103"/>
      <c r="HW30" s="103"/>
      <c r="HX30" s="103"/>
      <c r="HY30" s="103"/>
      <c r="HZ30" s="103"/>
      <c r="IA30" s="103"/>
      <c r="IB30" s="103"/>
      <c r="IC30" s="103"/>
      <c r="ID30" s="103"/>
      <c r="IE30" s="103"/>
      <c r="IF30" s="103"/>
      <c r="IG30" s="103"/>
      <c r="IH30" s="103"/>
      <c r="II30" s="103"/>
      <c r="IJ30" s="103"/>
      <c r="IK30" s="103"/>
      <c r="IL30" s="103"/>
      <c r="IM30" s="103"/>
      <c r="IN30" s="103"/>
      <c r="IO30" s="103"/>
      <c r="IP30" s="103"/>
      <c r="IQ30" s="103"/>
      <c r="IR30" s="103"/>
      <c r="IS30" s="103"/>
      <c r="IT30" s="103"/>
      <c r="IU30" s="103"/>
      <c r="IV30" s="103"/>
      <c r="IW30" s="103"/>
      <c r="IX30" s="103"/>
      <c r="IY30" s="103"/>
      <c r="IZ30" s="103"/>
      <c r="JA30" s="103"/>
      <c r="JB30" s="103"/>
      <c r="JC30" s="103"/>
      <c r="JD30" s="103"/>
      <c r="JE30" s="103"/>
      <c r="JF30" s="103"/>
      <c r="JG30" s="103"/>
      <c r="JH30" s="103"/>
      <c r="JI30" s="103"/>
      <c r="JJ30" s="103"/>
      <c r="JK30" s="103"/>
      <c r="JL30" s="103"/>
      <c r="JM30" s="103"/>
      <c r="JN30" s="103"/>
      <c r="JO30" s="103"/>
      <c r="JP30" s="103"/>
      <c r="JQ30" s="103"/>
      <c r="JR30" s="103"/>
      <c r="JS30" s="103"/>
      <c r="JT30" s="103"/>
      <c r="JU30" s="103"/>
      <c r="JV30" s="103"/>
      <c r="JW30" s="103"/>
      <c r="JX30" s="103"/>
      <c r="JY30" s="103"/>
      <c r="JZ30" s="103"/>
      <c r="KA30" s="103"/>
      <c r="KB30" s="103"/>
      <c r="KC30" s="103"/>
      <c r="KD30" s="103"/>
      <c r="KE30" s="103"/>
      <c r="KF30" s="103"/>
      <c r="KG30" s="103"/>
      <c r="KH30" s="103"/>
      <c r="KI30" s="103"/>
      <c r="KJ30" s="103"/>
      <c r="KK30" s="103"/>
      <c r="KL30" s="103"/>
      <c r="KM30" s="103"/>
      <c r="KN30" s="103"/>
      <c r="KO30" s="103"/>
      <c r="KP30" s="103"/>
      <c r="KQ30" s="103"/>
      <c r="KR30" s="103"/>
      <c r="KS30" s="103"/>
      <c r="KT30" s="103"/>
      <c r="KU30" s="103"/>
      <c r="KV30" s="103"/>
      <c r="KW30" s="103"/>
      <c r="KX30" s="103"/>
      <c r="KY30" s="103"/>
      <c r="KZ30" s="103"/>
      <c r="LA30" s="103"/>
      <c r="LB30" s="103"/>
      <c r="LC30" s="103"/>
      <c r="LD30" s="103"/>
      <c r="LE30" s="103"/>
      <c r="LF30" s="103"/>
      <c r="LG30" s="103"/>
      <c r="LH30" s="103"/>
      <c r="LI30" s="103"/>
      <c r="LJ30" s="103"/>
      <c r="LK30" s="103"/>
      <c r="LL30" s="104"/>
    </row>
  </sheetData>
  <mergeCells count="9">
    <mergeCell ref="B2:LL2"/>
    <mergeCell ref="B29:LL29"/>
    <mergeCell ref="B30:LL30"/>
    <mergeCell ref="LL3:LL4"/>
    <mergeCell ref="B3:C3"/>
    <mergeCell ref="LK3:LK4"/>
    <mergeCell ref="LH3:LH4"/>
    <mergeCell ref="LI3:LI4"/>
    <mergeCell ref="LJ3:LJ4"/>
  </mergeCells>
  <conditionalFormatting sqref="LL5:LL22 LL24:LL28">
    <cfRule type="cellIs" dxfId="2" priority="7" operator="equal">
      <formula>0</formula>
    </cfRule>
    <cfRule type="cellIs" dxfId="1" priority="8" operator="lessThan">
      <formula>0</formula>
    </cfRule>
    <cfRule type="cellIs" dxfId="0" priority="9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AD9B3-12BA-496B-A017-A9C9504EF461}">
  <dimension ref="A1:JJ36"/>
  <sheetViews>
    <sheetView rightToLeft="1" workbookViewId="0">
      <pane xSplit="1" ySplit="2" topLeftCell="IQ9" activePane="bottomRight" state="frozen"/>
      <selection pane="topRight" activeCell="B1" sqref="B1"/>
      <selection pane="bottomLeft" activeCell="A3" sqref="A3"/>
      <selection pane="bottomRight" activeCell="JJ30" sqref="JJ30"/>
    </sheetView>
  </sheetViews>
  <sheetFormatPr defaultRowHeight="15" x14ac:dyDescent="0.25"/>
  <cols>
    <col min="1" max="1" width="42.28515625" customWidth="1"/>
    <col min="2" max="5" width="10.7109375" bestFit="1" customWidth="1"/>
    <col min="7" max="8" width="10.7109375" bestFit="1" customWidth="1"/>
    <col min="249" max="251" width="11.5703125" bestFit="1" customWidth="1"/>
    <col min="262" max="263" width="12" bestFit="1" customWidth="1"/>
    <col min="264" max="264" width="11.5703125" bestFit="1" customWidth="1"/>
    <col min="265" max="267" width="11.5703125" customWidth="1"/>
    <col min="268" max="268" width="14.7109375" bestFit="1" customWidth="1"/>
    <col min="269" max="269" width="15.5703125" bestFit="1" customWidth="1"/>
    <col min="270" max="270" width="14.7109375" bestFit="1" customWidth="1"/>
  </cols>
  <sheetData>
    <row r="1" spans="1:270" ht="17.25" x14ac:dyDescent="0.4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  <c r="CU1" s="62"/>
      <c r="CV1" s="62"/>
      <c r="CW1" s="62"/>
      <c r="CX1" s="62"/>
      <c r="CY1" s="62"/>
      <c r="CZ1" s="62"/>
      <c r="DA1" s="62"/>
      <c r="DB1" s="62"/>
      <c r="DC1" s="62"/>
      <c r="DD1" s="62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62"/>
      <c r="DZ1" s="62"/>
      <c r="EA1" s="62"/>
      <c r="EB1" s="62"/>
      <c r="EC1" s="62"/>
      <c r="ED1" s="62"/>
      <c r="EE1" s="62"/>
      <c r="EF1" s="62"/>
      <c r="EG1" s="62"/>
      <c r="EH1" s="62"/>
      <c r="EI1" s="62"/>
      <c r="EJ1" s="62"/>
      <c r="EK1" s="62"/>
      <c r="EL1" s="62"/>
      <c r="EM1" s="62"/>
      <c r="EN1" s="62"/>
      <c r="EO1" s="62"/>
      <c r="EP1" s="62"/>
      <c r="EQ1" s="62"/>
      <c r="ER1" s="62"/>
      <c r="ES1" s="62"/>
      <c r="ET1" s="62"/>
      <c r="EU1" s="62"/>
      <c r="EV1" s="62"/>
      <c r="EW1" s="62"/>
      <c r="EX1" s="62"/>
      <c r="EY1" s="62"/>
      <c r="EZ1" s="62"/>
      <c r="FA1" s="62"/>
      <c r="FB1" s="62"/>
      <c r="FC1" s="62"/>
      <c r="FD1" s="62"/>
      <c r="FE1" s="62"/>
      <c r="FF1" s="62"/>
      <c r="FG1" s="62"/>
      <c r="FH1" s="62"/>
      <c r="FI1" s="62"/>
      <c r="FJ1" s="62"/>
      <c r="FK1" s="62"/>
      <c r="FL1" s="62"/>
      <c r="FM1" s="62"/>
      <c r="FN1" s="62"/>
      <c r="FO1" s="62"/>
      <c r="FP1" s="62"/>
      <c r="FQ1" s="62"/>
      <c r="FR1" s="62"/>
      <c r="FS1" s="62"/>
      <c r="FT1" s="62"/>
      <c r="FU1" s="62"/>
      <c r="FV1" s="62"/>
      <c r="FW1" s="62"/>
      <c r="FX1" s="62"/>
      <c r="FY1" s="62"/>
      <c r="FZ1" s="62"/>
      <c r="GA1" s="62"/>
      <c r="GB1" s="62"/>
      <c r="GC1" s="62"/>
      <c r="GD1" s="62"/>
      <c r="GE1" s="62"/>
      <c r="GF1" s="62"/>
      <c r="GG1" s="62"/>
      <c r="GH1" s="62"/>
      <c r="GI1" s="62"/>
      <c r="GJ1" s="62"/>
      <c r="GK1" s="62"/>
      <c r="GL1" s="62"/>
      <c r="GM1" s="62"/>
      <c r="GN1" s="62"/>
      <c r="GO1" s="62"/>
      <c r="GP1" s="62"/>
      <c r="GQ1" s="62"/>
      <c r="GR1" s="62"/>
      <c r="GS1" s="62"/>
      <c r="GT1" s="62"/>
      <c r="GU1" s="62"/>
      <c r="GV1" s="62"/>
      <c r="GW1" s="62"/>
      <c r="GX1" s="62"/>
      <c r="GY1" s="62"/>
      <c r="GZ1" s="62"/>
      <c r="HA1" s="62"/>
      <c r="HB1" s="62"/>
      <c r="HC1" s="62"/>
      <c r="HD1" s="62"/>
      <c r="HE1" s="62"/>
      <c r="HF1" s="62"/>
      <c r="HG1" s="62"/>
      <c r="HH1" s="62"/>
      <c r="HI1" s="62"/>
      <c r="HJ1" s="62"/>
      <c r="HK1" s="62"/>
      <c r="HL1" s="62"/>
      <c r="HM1" s="62"/>
      <c r="HN1" s="62"/>
      <c r="HO1" s="62"/>
      <c r="HP1" s="62"/>
      <c r="HQ1" s="62"/>
      <c r="HR1" s="62"/>
      <c r="HS1" s="62"/>
      <c r="HT1" s="62"/>
      <c r="HU1" s="62"/>
      <c r="HV1" s="62"/>
      <c r="HW1" s="62"/>
      <c r="HX1" s="62"/>
      <c r="HY1" s="62"/>
      <c r="HZ1" s="62"/>
      <c r="IA1" s="62"/>
      <c r="IB1" s="62"/>
      <c r="IC1" s="62"/>
      <c r="ID1" s="62"/>
      <c r="IE1" s="62"/>
      <c r="IF1" s="62"/>
      <c r="IG1" s="62"/>
      <c r="IH1" s="62"/>
      <c r="II1" s="62"/>
      <c r="IJ1" s="62"/>
      <c r="IK1" s="62"/>
      <c r="IL1" s="62"/>
      <c r="IM1" s="62"/>
      <c r="IN1" s="62"/>
      <c r="IO1" s="62"/>
      <c r="IP1" s="62"/>
      <c r="IQ1" s="62"/>
      <c r="IR1" s="62"/>
      <c r="IS1" s="62"/>
      <c r="IT1" s="62"/>
      <c r="IU1" s="62"/>
      <c r="IV1" s="62"/>
      <c r="IW1" s="62"/>
      <c r="IX1" s="62"/>
      <c r="IY1" s="62"/>
      <c r="IZ1" s="62"/>
      <c r="JA1" s="62"/>
      <c r="JB1" s="62"/>
      <c r="JC1" s="62"/>
      <c r="JD1" s="62"/>
      <c r="JE1" s="62"/>
      <c r="JF1" s="62"/>
      <c r="JG1" s="62"/>
      <c r="JH1" s="62"/>
      <c r="JI1" s="62"/>
      <c r="JJ1" s="62"/>
    </row>
    <row r="2" spans="1:270" ht="18" x14ac:dyDescent="0.45">
      <c r="A2" s="63" t="s">
        <v>85</v>
      </c>
      <c r="B2" s="64" t="s">
        <v>568</v>
      </c>
      <c r="C2" s="64" t="s">
        <v>567</v>
      </c>
      <c r="D2" s="64" t="s">
        <v>566</v>
      </c>
      <c r="E2" s="64" t="s">
        <v>565</v>
      </c>
      <c r="F2" s="64" t="s">
        <v>564</v>
      </c>
      <c r="G2" s="64" t="s">
        <v>563</v>
      </c>
      <c r="H2" s="64" t="s">
        <v>562</v>
      </c>
      <c r="I2" s="64" t="s">
        <v>561</v>
      </c>
      <c r="J2" s="64" t="s">
        <v>560</v>
      </c>
      <c r="K2" s="64" t="s">
        <v>559</v>
      </c>
      <c r="L2" s="64" t="s">
        <v>558</v>
      </c>
      <c r="M2" s="64" t="s">
        <v>557</v>
      </c>
      <c r="N2" s="64" t="s">
        <v>556</v>
      </c>
      <c r="O2" s="64" t="s">
        <v>555</v>
      </c>
      <c r="P2" s="64" t="s">
        <v>554</v>
      </c>
      <c r="Q2" s="64" t="s">
        <v>553</v>
      </c>
      <c r="R2" s="64" t="s">
        <v>552</v>
      </c>
      <c r="S2" s="64" t="s">
        <v>551</v>
      </c>
      <c r="T2" s="64" t="s">
        <v>550</v>
      </c>
      <c r="U2" s="64" t="s">
        <v>549</v>
      </c>
      <c r="V2" s="64" t="s">
        <v>548</v>
      </c>
      <c r="W2" s="64" t="s">
        <v>547</v>
      </c>
      <c r="X2" s="64" t="s">
        <v>546</v>
      </c>
      <c r="Y2" s="64" t="s">
        <v>545</v>
      </c>
      <c r="Z2" s="64" t="s">
        <v>544</v>
      </c>
      <c r="AA2" s="64" t="s">
        <v>543</v>
      </c>
      <c r="AB2" s="64" t="s">
        <v>542</v>
      </c>
      <c r="AC2" s="64" t="s">
        <v>541</v>
      </c>
      <c r="AD2" s="64" t="s">
        <v>540</v>
      </c>
      <c r="AE2" s="64" t="s">
        <v>539</v>
      </c>
      <c r="AF2" s="64" t="s">
        <v>538</v>
      </c>
      <c r="AG2" s="64" t="s">
        <v>537</v>
      </c>
      <c r="AH2" s="64" t="s">
        <v>536</v>
      </c>
      <c r="AI2" s="64" t="s">
        <v>535</v>
      </c>
      <c r="AJ2" s="64" t="s">
        <v>534</v>
      </c>
      <c r="AK2" s="64" t="s">
        <v>533</v>
      </c>
      <c r="AL2" s="64" t="s">
        <v>532</v>
      </c>
      <c r="AM2" s="64" t="s">
        <v>531</v>
      </c>
      <c r="AN2" s="64" t="s">
        <v>530</v>
      </c>
      <c r="AO2" s="64" t="s">
        <v>529</v>
      </c>
      <c r="AP2" s="64" t="s">
        <v>528</v>
      </c>
      <c r="AQ2" s="64" t="s">
        <v>527</v>
      </c>
      <c r="AR2" s="64" t="s">
        <v>526</v>
      </c>
      <c r="AS2" s="64" t="s">
        <v>525</v>
      </c>
      <c r="AT2" s="64" t="s">
        <v>524</v>
      </c>
      <c r="AU2" s="64" t="s">
        <v>523</v>
      </c>
      <c r="AV2" s="64" t="s">
        <v>522</v>
      </c>
      <c r="AW2" s="64" t="s">
        <v>521</v>
      </c>
      <c r="AX2" s="64" t="s">
        <v>520</v>
      </c>
      <c r="AY2" s="64" t="s">
        <v>519</v>
      </c>
      <c r="AZ2" s="64" t="s">
        <v>518</v>
      </c>
      <c r="BA2" s="64" t="s">
        <v>517</v>
      </c>
      <c r="BB2" s="64" t="s">
        <v>516</v>
      </c>
      <c r="BC2" s="64" t="s">
        <v>515</v>
      </c>
      <c r="BD2" s="64" t="s">
        <v>514</v>
      </c>
      <c r="BE2" s="64" t="s">
        <v>513</v>
      </c>
      <c r="BF2" s="64" t="s">
        <v>512</v>
      </c>
      <c r="BG2" s="64" t="s">
        <v>511</v>
      </c>
      <c r="BH2" s="64" t="s">
        <v>510</v>
      </c>
      <c r="BI2" s="64" t="s">
        <v>509</v>
      </c>
      <c r="BJ2" s="64" t="s">
        <v>508</v>
      </c>
      <c r="BK2" s="64" t="s">
        <v>507</v>
      </c>
      <c r="BL2" s="64" t="s">
        <v>506</v>
      </c>
      <c r="BM2" s="64" t="s">
        <v>505</v>
      </c>
      <c r="BN2" s="64" t="s">
        <v>504</v>
      </c>
      <c r="BO2" s="64" t="s">
        <v>503</v>
      </c>
      <c r="BP2" s="64" t="s">
        <v>502</v>
      </c>
      <c r="BQ2" s="64" t="s">
        <v>501</v>
      </c>
      <c r="BR2" s="64" t="s">
        <v>500</v>
      </c>
      <c r="BS2" s="64" t="s">
        <v>499</v>
      </c>
      <c r="BT2" s="64" t="s">
        <v>498</v>
      </c>
      <c r="BU2" s="64" t="s">
        <v>497</v>
      </c>
      <c r="BV2" s="64" t="s">
        <v>496</v>
      </c>
      <c r="BW2" s="64" t="s">
        <v>495</v>
      </c>
      <c r="BX2" s="64" t="s">
        <v>494</v>
      </c>
      <c r="BY2" s="64" t="s">
        <v>493</v>
      </c>
      <c r="BZ2" s="64" t="s">
        <v>492</v>
      </c>
      <c r="CA2" s="64" t="s">
        <v>491</v>
      </c>
      <c r="CB2" s="64" t="s">
        <v>490</v>
      </c>
      <c r="CC2" s="64" t="s">
        <v>489</v>
      </c>
      <c r="CD2" s="64" t="s">
        <v>488</v>
      </c>
      <c r="CE2" s="64" t="s">
        <v>487</v>
      </c>
      <c r="CF2" s="64" t="s">
        <v>486</v>
      </c>
      <c r="CG2" s="64" t="s">
        <v>485</v>
      </c>
      <c r="CH2" s="64" t="s">
        <v>484</v>
      </c>
      <c r="CI2" s="64" t="s">
        <v>483</v>
      </c>
      <c r="CJ2" s="64" t="s">
        <v>482</v>
      </c>
      <c r="CK2" s="64" t="s">
        <v>481</v>
      </c>
      <c r="CL2" s="64" t="s">
        <v>480</v>
      </c>
      <c r="CM2" s="64" t="s">
        <v>479</v>
      </c>
      <c r="CN2" s="64" t="s">
        <v>478</v>
      </c>
      <c r="CO2" s="64" t="s">
        <v>477</v>
      </c>
      <c r="CP2" s="64" t="s">
        <v>476</v>
      </c>
      <c r="CQ2" s="64">
        <v>912852</v>
      </c>
      <c r="CR2" s="64" t="s">
        <v>475</v>
      </c>
      <c r="CS2" s="64" t="s">
        <v>474</v>
      </c>
      <c r="CT2" s="64" t="s">
        <v>473</v>
      </c>
      <c r="CU2" s="64" t="s">
        <v>472</v>
      </c>
      <c r="CV2" s="64" t="s">
        <v>471</v>
      </c>
      <c r="CW2" s="64" t="s">
        <v>470</v>
      </c>
      <c r="CX2" s="64" t="s">
        <v>469</v>
      </c>
      <c r="CY2" s="64" t="s">
        <v>468</v>
      </c>
      <c r="CZ2" s="64" t="s">
        <v>467</v>
      </c>
      <c r="DA2" s="64" t="s">
        <v>466</v>
      </c>
      <c r="DB2" s="64" t="s">
        <v>465</v>
      </c>
      <c r="DC2" s="64" t="s">
        <v>464</v>
      </c>
      <c r="DD2" s="64" t="s">
        <v>463</v>
      </c>
      <c r="DE2" s="64" t="s">
        <v>462</v>
      </c>
      <c r="DF2" s="64" t="s">
        <v>461</v>
      </c>
      <c r="DG2" s="64" t="s">
        <v>460</v>
      </c>
      <c r="DH2" s="64" t="s">
        <v>459</v>
      </c>
      <c r="DI2" s="64" t="s">
        <v>458</v>
      </c>
      <c r="DJ2" s="64" t="s">
        <v>457</v>
      </c>
      <c r="DK2" s="64" t="s">
        <v>456</v>
      </c>
      <c r="DL2" s="64" t="s">
        <v>455</v>
      </c>
      <c r="DM2" s="64" t="s">
        <v>454</v>
      </c>
      <c r="DN2" s="64" t="s">
        <v>453</v>
      </c>
      <c r="DO2" s="64" t="s">
        <v>452</v>
      </c>
      <c r="DP2" s="64" t="s">
        <v>451</v>
      </c>
      <c r="DQ2" s="64" t="s">
        <v>450</v>
      </c>
      <c r="DR2" s="64" t="s">
        <v>449</v>
      </c>
      <c r="DS2" s="64" t="s">
        <v>448</v>
      </c>
      <c r="DT2" s="64" t="s">
        <v>447</v>
      </c>
      <c r="DU2" s="64" t="s">
        <v>446</v>
      </c>
      <c r="DV2" s="64" t="s">
        <v>445</v>
      </c>
      <c r="DW2" s="64" t="s">
        <v>444</v>
      </c>
      <c r="DX2" s="64" t="s">
        <v>443</v>
      </c>
      <c r="DY2" s="64" t="s">
        <v>442</v>
      </c>
      <c r="DZ2" s="64" t="s">
        <v>441</v>
      </c>
      <c r="EA2" s="64" t="s">
        <v>440</v>
      </c>
      <c r="EB2" s="64" t="s">
        <v>439</v>
      </c>
      <c r="EC2" s="64" t="s">
        <v>438</v>
      </c>
      <c r="ED2" s="64" t="s">
        <v>437</v>
      </c>
      <c r="EE2" s="64" t="s">
        <v>436</v>
      </c>
      <c r="EF2" s="64" t="s">
        <v>435</v>
      </c>
      <c r="EG2" s="64" t="s">
        <v>434</v>
      </c>
      <c r="EH2" s="64" t="s">
        <v>433</v>
      </c>
      <c r="EI2" s="64" t="s">
        <v>432</v>
      </c>
      <c r="EJ2" s="64" t="s">
        <v>431</v>
      </c>
      <c r="EK2" s="64" t="s">
        <v>430</v>
      </c>
      <c r="EL2" s="64" t="s">
        <v>429</v>
      </c>
      <c r="EM2" s="64" t="s">
        <v>428</v>
      </c>
      <c r="EN2" s="64" t="s">
        <v>427</v>
      </c>
      <c r="EO2" s="64" t="s">
        <v>426</v>
      </c>
      <c r="EP2" s="64" t="s">
        <v>425</v>
      </c>
      <c r="EQ2" s="64" t="s">
        <v>424</v>
      </c>
      <c r="ER2" s="64" t="s">
        <v>423</v>
      </c>
      <c r="ES2" s="64" t="s">
        <v>422</v>
      </c>
      <c r="ET2" s="64" t="s">
        <v>421</v>
      </c>
      <c r="EU2" s="64" t="s">
        <v>420</v>
      </c>
      <c r="EV2" s="64" t="s">
        <v>419</v>
      </c>
      <c r="EW2" s="64" t="s">
        <v>418</v>
      </c>
      <c r="EX2" s="64" t="s">
        <v>417</v>
      </c>
      <c r="EY2" s="64" t="s">
        <v>416</v>
      </c>
      <c r="EZ2" s="64" t="s">
        <v>415</v>
      </c>
      <c r="FA2" s="64" t="s">
        <v>414</v>
      </c>
      <c r="FB2" s="64" t="s">
        <v>413</v>
      </c>
      <c r="FC2" s="64" t="s">
        <v>412</v>
      </c>
      <c r="FD2" s="64" t="s">
        <v>411</v>
      </c>
      <c r="FE2" s="64" t="s">
        <v>410</v>
      </c>
      <c r="FF2" s="64" t="s">
        <v>409</v>
      </c>
      <c r="FG2" s="64" t="s">
        <v>254</v>
      </c>
      <c r="FH2" s="64" t="s">
        <v>255</v>
      </c>
      <c r="FI2" s="64" t="s">
        <v>256</v>
      </c>
      <c r="FJ2" s="64" t="s">
        <v>257</v>
      </c>
      <c r="FK2" s="64" t="s">
        <v>258</v>
      </c>
      <c r="FL2" s="64" t="s">
        <v>259</v>
      </c>
      <c r="FM2" s="64" t="s">
        <v>260</v>
      </c>
      <c r="FN2" s="64" t="s">
        <v>261</v>
      </c>
      <c r="FO2" s="64" t="s">
        <v>262</v>
      </c>
      <c r="FP2" s="64" t="s">
        <v>263</v>
      </c>
      <c r="FQ2" s="64" t="s">
        <v>264</v>
      </c>
      <c r="FR2" s="64" t="s">
        <v>265</v>
      </c>
      <c r="FS2" s="64" t="s">
        <v>266</v>
      </c>
      <c r="FT2" s="64" t="s">
        <v>267</v>
      </c>
      <c r="FU2" s="64" t="s">
        <v>268</v>
      </c>
      <c r="FV2" s="64" t="s">
        <v>269</v>
      </c>
      <c r="FW2" s="64" t="s">
        <v>270</v>
      </c>
      <c r="FX2" s="64" t="s">
        <v>271</v>
      </c>
      <c r="FY2" s="64" t="s">
        <v>272</v>
      </c>
      <c r="FZ2" s="64" t="s">
        <v>273</v>
      </c>
      <c r="GA2" s="64" t="s">
        <v>274</v>
      </c>
      <c r="GB2" s="64" t="s">
        <v>275</v>
      </c>
      <c r="GC2" s="64" t="s">
        <v>276</v>
      </c>
      <c r="GD2" s="64" t="s">
        <v>277</v>
      </c>
      <c r="GE2" s="64" t="s">
        <v>278</v>
      </c>
      <c r="GF2" s="64" t="s">
        <v>279</v>
      </c>
      <c r="GG2" s="64" t="s">
        <v>280</v>
      </c>
      <c r="GH2" s="64" t="s">
        <v>281</v>
      </c>
      <c r="GI2" s="64" t="s">
        <v>282</v>
      </c>
      <c r="GJ2" s="64" t="s">
        <v>283</v>
      </c>
      <c r="GK2" s="64" t="s">
        <v>284</v>
      </c>
      <c r="GL2" s="64" t="s">
        <v>285</v>
      </c>
      <c r="GM2" s="64" t="s">
        <v>286</v>
      </c>
      <c r="GN2" s="64" t="s">
        <v>287</v>
      </c>
      <c r="GO2" s="64" t="s">
        <v>288</v>
      </c>
      <c r="GP2" s="64" t="s">
        <v>289</v>
      </c>
      <c r="GQ2" s="64" t="s">
        <v>290</v>
      </c>
      <c r="GR2" s="64" t="s">
        <v>291</v>
      </c>
      <c r="GS2" s="64" t="s">
        <v>292</v>
      </c>
      <c r="GT2" s="64" t="s">
        <v>293</v>
      </c>
      <c r="GU2" s="64" t="s">
        <v>294</v>
      </c>
      <c r="GV2" s="64" t="s">
        <v>295</v>
      </c>
      <c r="GW2" s="64" t="s">
        <v>296</v>
      </c>
      <c r="GX2" s="64" t="s">
        <v>297</v>
      </c>
      <c r="GY2" s="64" t="s">
        <v>298</v>
      </c>
      <c r="GZ2" s="64" t="s">
        <v>299</v>
      </c>
      <c r="HA2" s="64" t="s">
        <v>300</v>
      </c>
      <c r="HB2" s="64" t="s">
        <v>301</v>
      </c>
      <c r="HC2" s="64" t="s">
        <v>302</v>
      </c>
      <c r="HD2" s="64" t="s">
        <v>303</v>
      </c>
      <c r="HE2" s="64" t="s">
        <v>304</v>
      </c>
      <c r="HF2" s="64" t="s">
        <v>305</v>
      </c>
      <c r="HG2" s="64" t="s">
        <v>306</v>
      </c>
      <c r="HH2" s="64" t="s">
        <v>307</v>
      </c>
      <c r="HI2" s="64" t="s">
        <v>308</v>
      </c>
      <c r="HJ2" s="64" t="s">
        <v>309</v>
      </c>
      <c r="HK2" s="64" t="s">
        <v>310</v>
      </c>
      <c r="HL2" s="64" t="s">
        <v>311</v>
      </c>
      <c r="HM2" s="64" t="s">
        <v>312</v>
      </c>
      <c r="HN2" s="64" t="s">
        <v>313</v>
      </c>
      <c r="HO2" s="64" t="s">
        <v>314</v>
      </c>
      <c r="HP2" s="64" t="s">
        <v>315</v>
      </c>
      <c r="HQ2" s="64" t="s">
        <v>316</v>
      </c>
      <c r="HR2" s="64" t="s">
        <v>317</v>
      </c>
      <c r="HS2" s="64" t="s">
        <v>318</v>
      </c>
      <c r="HT2" s="64" t="s">
        <v>319</v>
      </c>
      <c r="HU2" s="64" t="s">
        <v>320</v>
      </c>
      <c r="HV2" s="64" t="s">
        <v>321</v>
      </c>
      <c r="HW2" s="64" t="s">
        <v>322</v>
      </c>
      <c r="HX2" s="64" t="s">
        <v>324</v>
      </c>
      <c r="HY2" s="64" t="s">
        <v>325</v>
      </c>
      <c r="HZ2" s="64" t="s">
        <v>359</v>
      </c>
      <c r="IA2" s="64" t="s">
        <v>360</v>
      </c>
      <c r="IB2" s="64" t="s">
        <v>361</v>
      </c>
      <c r="IC2" s="64" t="s">
        <v>362</v>
      </c>
      <c r="ID2" s="64" t="s">
        <v>363</v>
      </c>
      <c r="IE2" s="64" t="s">
        <v>408</v>
      </c>
      <c r="IF2" s="64" t="s">
        <v>407</v>
      </c>
      <c r="IG2" s="64" t="s">
        <v>406</v>
      </c>
      <c r="IH2" s="64" t="s">
        <v>405</v>
      </c>
      <c r="II2" s="64" t="s">
        <v>404</v>
      </c>
      <c r="IJ2" s="64" t="s">
        <v>403</v>
      </c>
      <c r="IK2" s="64" t="s">
        <v>402</v>
      </c>
      <c r="IL2" s="64" t="s">
        <v>401</v>
      </c>
      <c r="IM2" s="64" t="s">
        <v>400</v>
      </c>
      <c r="IN2" s="64" t="s">
        <v>399</v>
      </c>
      <c r="IO2" s="64" t="s">
        <v>398</v>
      </c>
      <c r="IP2" s="64" t="s">
        <v>397</v>
      </c>
      <c r="IQ2" s="64" t="s">
        <v>396</v>
      </c>
      <c r="IR2" s="64" t="s">
        <v>395</v>
      </c>
      <c r="IS2" s="64" t="s">
        <v>394</v>
      </c>
      <c r="IT2" s="64" t="s">
        <v>393</v>
      </c>
      <c r="IU2" s="64" t="s">
        <v>392</v>
      </c>
      <c r="IV2" s="64" t="s">
        <v>391</v>
      </c>
      <c r="IW2" s="64" t="s">
        <v>390</v>
      </c>
      <c r="IX2" s="64" t="s">
        <v>389</v>
      </c>
      <c r="IY2" s="64" t="s">
        <v>388</v>
      </c>
      <c r="IZ2" s="64" t="s">
        <v>387</v>
      </c>
      <c r="JA2" s="65" t="s">
        <v>386</v>
      </c>
      <c r="JB2" s="65" t="s">
        <v>385</v>
      </c>
      <c r="JC2" s="65" t="s">
        <v>384</v>
      </c>
      <c r="JD2" s="65" t="s">
        <v>383</v>
      </c>
      <c r="JE2" s="65" t="s">
        <v>602</v>
      </c>
      <c r="JF2" s="65" t="s">
        <v>605</v>
      </c>
      <c r="JG2" s="65" t="s">
        <v>615</v>
      </c>
      <c r="JH2" s="65" t="s">
        <v>382</v>
      </c>
      <c r="JI2" s="65" t="s">
        <v>381</v>
      </c>
      <c r="JJ2" s="65" t="s">
        <v>380</v>
      </c>
    </row>
    <row r="3" spans="1:270" s="79" customFormat="1" ht="18" x14ac:dyDescent="0.25">
      <c r="A3" s="71" t="s">
        <v>570</v>
      </c>
      <c r="B3" s="78">
        <v>475</v>
      </c>
      <c r="C3" s="78">
        <v>475</v>
      </c>
      <c r="D3" s="78">
        <v>475</v>
      </c>
      <c r="E3" s="78">
        <v>475</v>
      </c>
      <c r="F3" s="78">
        <v>475</v>
      </c>
      <c r="G3" s="78">
        <v>475</v>
      </c>
      <c r="H3" s="78">
        <v>475</v>
      </c>
      <c r="I3" s="78">
        <v>475</v>
      </c>
      <c r="J3" s="78">
        <v>470</v>
      </c>
      <c r="K3" s="78">
        <v>470</v>
      </c>
      <c r="L3" s="78">
        <v>470</v>
      </c>
      <c r="M3" s="78">
        <v>460</v>
      </c>
      <c r="N3" s="78">
        <v>460</v>
      </c>
      <c r="O3" s="78">
        <v>460</v>
      </c>
      <c r="P3" s="78">
        <v>460</v>
      </c>
      <c r="Q3" s="78">
        <v>460</v>
      </c>
      <c r="R3" s="78">
        <v>465</v>
      </c>
      <c r="S3" s="78">
        <v>465</v>
      </c>
      <c r="T3" s="78">
        <v>465</v>
      </c>
      <c r="U3" s="78">
        <v>465</v>
      </c>
      <c r="V3" s="78">
        <v>465</v>
      </c>
      <c r="W3" s="78">
        <v>465</v>
      </c>
      <c r="X3" s="78">
        <v>465</v>
      </c>
      <c r="Y3" s="78">
        <v>465</v>
      </c>
      <c r="Z3" s="78">
        <v>465</v>
      </c>
      <c r="AA3" s="78">
        <v>465</v>
      </c>
      <c r="AB3" s="78">
        <v>465</v>
      </c>
      <c r="AC3" s="78">
        <v>465</v>
      </c>
      <c r="AD3" s="78">
        <v>465</v>
      </c>
      <c r="AE3" s="78">
        <v>465</v>
      </c>
      <c r="AF3" s="78">
        <v>455</v>
      </c>
      <c r="AG3" s="78">
        <v>455</v>
      </c>
      <c r="AH3" s="78">
        <v>455</v>
      </c>
      <c r="AI3" s="78">
        <v>455</v>
      </c>
      <c r="AJ3" s="78">
        <v>435</v>
      </c>
      <c r="AK3" s="78">
        <v>435</v>
      </c>
      <c r="AL3" s="78">
        <v>435</v>
      </c>
      <c r="AM3" s="78">
        <v>435</v>
      </c>
      <c r="AN3" s="78">
        <v>435</v>
      </c>
      <c r="AO3" s="78">
        <v>415</v>
      </c>
      <c r="AP3" s="78">
        <v>415</v>
      </c>
      <c r="AQ3" s="78">
        <v>415</v>
      </c>
      <c r="AR3" s="78">
        <v>415</v>
      </c>
      <c r="AS3" s="78">
        <v>415</v>
      </c>
      <c r="AT3" s="78">
        <v>360</v>
      </c>
      <c r="AU3" s="78">
        <v>360</v>
      </c>
      <c r="AV3" s="78">
        <v>360</v>
      </c>
      <c r="AW3" s="78">
        <v>360</v>
      </c>
      <c r="AX3" s="78">
        <v>360</v>
      </c>
      <c r="AY3" s="78">
        <v>360</v>
      </c>
      <c r="AZ3" s="78">
        <v>360</v>
      </c>
      <c r="BA3" s="78">
        <v>360</v>
      </c>
      <c r="BB3" s="78">
        <v>360</v>
      </c>
      <c r="BC3" s="78">
        <v>345</v>
      </c>
      <c r="BD3" s="78">
        <v>345</v>
      </c>
      <c r="BE3" s="78">
        <v>345</v>
      </c>
      <c r="BF3" s="78">
        <v>345</v>
      </c>
      <c r="BG3" s="78">
        <v>355</v>
      </c>
      <c r="BH3" s="78">
        <v>355</v>
      </c>
      <c r="BI3" s="78">
        <v>355</v>
      </c>
      <c r="BJ3" s="78">
        <v>355</v>
      </c>
      <c r="BK3" s="78">
        <v>350</v>
      </c>
      <c r="BL3" s="78">
        <v>350</v>
      </c>
      <c r="BM3" s="78">
        <v>350</v>
      </c>
      <c r="BN3" s="78">
        <v>340</v>
      </c>
      <c r="BO3" s="78">
        <v>340</v>
      </c>
      <c r="BP3" s="78">
        <v>350</v>
      </c>
      <c r="BQ3" s="78">
        <v>350</v>
      </c>
      <c r="BR3" s="78">
        <v>350</v>
      </c>
      <c r="BS3" s="78">
        <v>350</v>
      </c>
      <c r="BT3" s="78">
        <v>350</v>
      </c>
      <c r="BU3" s="78">
        <v>365</v>
      </c>
      <c r="BV3" s="78">
        <v>365</v>
      </c>
      <c r="BW3" s="78">
        <v>365</v>
      </c>
      <c r="BX3" s="78">
        <v>365</v>
      </c>
      <c r="BY3" s="78">
        <v>365</v>
      </c>
      <c r="BZ3" s="78">
        <v>395</v>
      </c>
      <c r="CA3" s="78">
        <v>395</v>
      </c>
      <c r="CB3" s="78">
        <v>395</v>
      </c>
      <c r="CC3" s="78">
        <v>405</v>
      </c>
      <c r="CD3" s="78">
        <v>405</v>
      </c>
      <c r="CE3" s="78">
        <v>405</v>
      </c>
      <c r="CF3" s="78">
        <v>405</v>
      </c>
      <c r="CG3" s="78">
        <v>405</v>
      </c>
      <c r="CH3" s="78">
        <v>405</v>
      </c>
      <c r="CI3" s="78">
        <v>405</v>
      </c>
      <c r="CJ3" s="78">
        <v>405</v>
      </c>
      <c r="CK3" s="78">
        <v>405</v>
      </c>
      <c r="CL3" s="78">
        <v>400</v>
      </c>
      <c r="CM3" s="78">
        <v>400</v>
      </c>
      <c r="CN3" s="78">
        <v>400</v>
      </c>
      <c r="CO3" s="78">
        <v>400</v>
      </c>
      <c r="CP3" s="78">
        <v>400</v>
      </c>
      <c r="CQ3" s="78">
        <v>400</v>
      </c>
      <c r="CR3" s="78">
        <v>400</v>
      </c>
      <c r="CS3" s="78">
        <v>395</v>
      </c>
      <c r="CT3" s="78">
        <v>395</v>
      </c>
      <c r="CU3" s="78">
        <v>395</v>
      </c>
      <c r="CV3" s="78">
        <v>395</v>
      </c>
      <c r="CW3" s="78">
        <v>400</v>
      </c>
      <c r="CX3" s="78">
        <v>400</v>
      </c>
      <c r="CY3" s="78">
        <v>400</v>
      </c>
      <c r="CZ3" s="78">
        <v>400</v>
      </c>
      <c r="DA3" s="78">
        <v>400</v>
      </c>
      <c r="DB3" s="78">
        <v>405</v>
      </c>
      <c r="DC3" s="78">
        <v>405</v>
      </c>
      <c r="DD3" s="78">
        <v>405</v>
      </c>
      <c r="DE3" s="78">
        <v>435</v>
      </c>
      <c r="DF3" s="78">
        <v>435</v>
      </c>
      <c r="DG3" s="78">
        <v>435</v>
      </c>
      <c r="DH3" s="78">
        <v>435</v>
      </c>
      <c r="DI3" s="78">
        <v>460</v>
      </c>
      <c r="DJ3" s="78">
        <v>460</v>
      </c>
      <c r="DK3" s="78">
        <v>460</v>
      </c>
      <c r="DL3" s="78">
        <v>460</v>
      </c>
      <c r="DM3" s="78">
        <v>475</v>
      </c>
      <c r="DN3" s="78">
        <v>475</v>
      </c>
      <c r="DO3" s="78">
        <v>475</v>
      </c>
      <c r="DP3" s="78">
        <v>475</v>
      </c>
      <c r="DQ3" s="78">
        <v>475</v>
      </c>
      <c r="DR3" s="78">
        <v>480</v>
      </c>
      <c r="DS3" s="78">
        <v>480</v>
      </c>
      <c r="DT3" s="78">
        <v>480</v>
      </c>
      <c r="DU3" s="78">
        <v>480</v>
      </c>
      <c r="DV3" s="78">
        <v>480</v>
      </c>
      <c r="DW3" s="78">
        <v>492</v>
      </c>
      <c r="DX3" s="78">
        <v>492</v>
      </c>
      <c r="DY3" s="78">
        <v>510</v>
      </c>
      <c r="DZ3" s="78">
        <v>510</v>
      </c>
      <c r="EA3" s="78">
        <v>502.5</v>
      </c>
      <c r="EB3" s="78">
        <v>482.5</v>
      </c>
      <c r="EC3" s="78">
        <v>487.5</v>
      </c>
      <c r="ED3" s="78">
        <v>485</v>
      </c>
      <c r="EE3" s="78">
        <v>485</v>
      </c>
      <c r="EF3" s="78">
        <v>485</v>
      </c>
      <c r="EG3" s="78">
        <v>485</v>
      </c>
      <c r="EH3" s="78">
        <v>587.5</v>
      </c>
      <c r="EI3" s="78">
        <v>614</v>
      </c>
      <c r="EJ3" s="78">
        <v>645</v>
      </c>
      <c r="EK3" s="78">
        <v>687</v>
      </c>
      <c r="EL3" s="78">
        <v>715</v>
      </c>
      <c r="EM3" s="78">
        <v>758</v>
      </c>
      <c r="EN3" s="78">
        <v>758</v>
      </c>
      <c r="EO3" s="78">
        <v>788</v>
      </c>
      <c r="EP3" s="78">
        <v>773</v>
      </c>
      <c r="EQ3" s="78">
        <v>753</v>
      </c>
      <c r="ER3" s="78">
        <v>710</v>
      </c>
      <c r="ES3" s="78">
        <v>703</v>
      </c>
      <c r="ET3" s="78">
        <v>698</v>
      </c>
      <c r="EU3" s="78">
        <v>715</v>
      </c>
      <c r="EV3" s="78">
        <v>730</v>
      </c>
      <c r="EW3" s="78">
        <v>763</v>
      </c>
      <c r="EX3" s="78">
        <v>842</v>
      </c>
      <c r="EY3" s="78">
        <v>905</v>
      </c>
      <c r="EZ3" s="78">
        <v>970</v>
      </c>
      <c r="FA3" s="78">
        <v>990</v>
      </c>
      <c r="FB3" s="78">
        <v>1010</v>
      </c>
      <c r="FC3" s="78">
        <v>1065</v>
      </c>
      <c r="FD3" s="78">
        <v>1105</v>
      </c>
      <c r="FE3" s="78">
        <v>1050</v>
      </c>
      <c r="FF3" s="78">
        <v>1007</v>
      </c>
      <c r="FG3" s="78">
        <v>930</v>
      </c>
      <c r="FH3" s="78">
        <v>923</v>
      </c>
      <c r="FI3" s="78">
        <v>920</v>
      </c>
      <c r="FJ3" s="78">
        <v>925</v>
      </c>
      <c r="FK3" s="78">
        <v>920</v>
      </c>
      <c r="FL3" s="78">
        <v>885</v>
      </c>
      <c r="FM3" s="78">
        <v>890</v>
      </c>
      <c r="FN3" s="78">
        <v>875</v>
      </c>
      <c r="FO3" s="78">
        <v>860</v>
      </c>
      <c r="FP3" s="78">
        <v>853</v>
      </c>
      <c r="FQ3" s="78">
        <v>842</v>
      </c>
      <c r="FR3" s="78">
        <v>800</v>
      </c>
      <c r="FS3" s="78">
        <v>810</v>
      </c>
      <c r="FT3" s="78">
        <v>830</v>
      </c>
      <c r="FU3" s="78">
        <v>860</v>
      </c>
      <c r="FV3" s="78">
        <v>842</v>
      </c>
      <c r="FW3" s="78">
        <v>830</v>
      </c>
      <c r="FX3" s="78">
        <v>820</v>
      </c>
      <c r="FY3" s="78">
        <v>838</v>
      </c>
      <c r="FZ3" s="78">
        <v>805</v>
      </c>
      <c r="GA3" s="78">
        <v>795</v>
      </c>
      <c r="GB3" s="78">
        <v>792</v>
      </c>
      <c r="GC3" s="78">
        <v>785</v>
      </c>
      <c r="GD3" s="78">
        <v>785</v>
      </c>
      <c r="GE3" s="78">
        <v>765</v>
      </c>
      <c r="GF3" s="78">
        <v>765</v>
      </c>
      <c r="GG3" s="78">
        <v>805</v>
      </c>
      <c r="GH3" s="78">
        <v>785</v>
      </c>
      <c r="GI3" s="78">
        <v>810</v>
      </c>
      <c r="GJ3" s="78">
        <v>900</v>
      </c>
      <c r="GK3" s="78">
        <v>900</v>
      </c>
      <c r="GL3" s="78">
        <v>890</v>
      </c>
      <c r="GM3" s="78">
        <v>885</v>
      </c>
      <c r="GN3" s="78">
        <v>1000</v>
      </c>
      <c r="GO3" s="78">
        <v>1015</v>
      </c>
      <c r="GP3" s="78">
        <v>982</v>
      </c>
      <c r="GQ3" s="78">
        <v>972</v>
      </c>
      <c r="GR3" s="78">
        <v>972</v>
      </c>
      <c r="GS3" s="78">
        <v>967</v>
      </c>
      <c r="GT3" s="78">
        <v>945</v>
      </c>
      <c r="GU3" s="78">
        <v>935</v>
      </c>
      <c r="GV3" s="78">
        <v>905</v>
      </c>
      <c r="GW3" s="78">
        <v>890</v>
      </c>
      <c r="GX3" s="78">
        <v>790</v>
      </c>
      <c r="GY3" s="78">
        <v>780</v>
      </c>
      <c r="GZ3" s="78">
        <v>750</v>
      </c>
      <c r="HA3" s="78">
        <v>710</v>
      </c>
      <c r="HB3" s="78">
        <v>700</v>
      </c>
      <c r="HC3" s="78">
        <v>630</v>
      </c>
      <c r="HD3" s="78">
        <v>590</v>
      </c>
      <c r="HE3" s="78">
        <v>600</v>
      </c>
      <c r="HF3" s="78">
        <v>625</v>
      </c>
      <c r="HG3" s="78">
        <v>625</v>
      </c>
      <c r="HH3" s="78">
        <v>575</v>
      </c>
      <c r="HI3" s="78">
        <v>571.96350000000007</v>
      </c>
      <c r="HJ3" s="78">
        <v>568.92700000000002</v>
      </c>
      <c r="HK3" s="78">
        <v>520</v>
      </c>
      <c r="HL3" s="78">
        <v>520</v>
      </c>
      <c r="HM3" s="78">
        <v>543</v>
      </c>
      <c r="HN3" s="78">
        <v>552.5</v>
      </c>
      <c r="HO3" s="78">
        <v>557.5</v>
      </c>
      <c r="HP3" s="78">
        <v>570</v>
      </c>
      <c r="HQ3" s="78">
        <v>565</v>
      </c>
      <c r="HR3" s="78">
        <v>585</v>
      </c>
      <c r="HS3" s="78">
        <v>580</v>
      </c>
      <c r="HT3" s="78">
        <v>600</v>
      </c>
      <c r="HU3" s="78">
        <v>560</v>
      </c>
      <c r="HV3" s="78">
        <v>527.5</v>
      </c>
      <c r="HW3" s="78">
        <v>527.5</v>
      </c>
      <c r="HX3" s="78">
        <v>525</v>
      </c>
      <c r="HY3" s="78">
        <v>525</v>
      </c>
      <c r="HZ3" s="78">
        <v>517.5</v>
      </c>
      <c r="IA3" s="78">
        <v>550</v>
      </c>
      <c r="IB3" s="78">
        <v>577.5</v>
      </c>
      <c r="IC3" s="78">
        <v>587.5</v>
      </c>
      <c r="ID3" s="78">
        <v>595</v>
      </c>
      <c r="IE3" s="78">
        <v>600</v>
      </c>
      <c r="IF3" s="78">
        <v>612.5</v>
      </c>
      <c r="IG3" s="78">
        <v>612.5</v>
      </c>
      <c r="IH3" s="78">
        <v>687.5</v>
      </c>
      <c r="II3" s="78">
        <v>0</v>
      </c>
      <c r="IJ3" s="78">
        <v>680</v>
      </c>
      <c r="IK3" s="78">
        <v>680</v>
      </c>
      <c r="IL3" s="78">
        <v>695.23809523809518</v>
      </c>
      <c r="IM3" s="78">
        <v>730</v>
      </c>
      <c r="IN3" s="78"/>
      <c r="IO3" s="78"/>
      <c r="IP3" s="78"/>
      <c r="IQ3" s="78"/>
      <c r="IR3" s="78">
        <v>720.12257405515834</v>
      </c>
      <c r="IS3" s="78">
        <v>705</v>
      </c>
      <c r="IT3" s="78">
        <v>650</v>
      </c>
      <c r="IU3" s="78">
        <v>630</v>
      </c>
      <c r="IV3" s="78">
        <v>630</v>
      </c>
      <c r="IW3" s="78">
        <v>595</v>
      </c>
      <c r="IX3" s="86">
        <v>595.11952191235059</v>
      </c>
      <c r="IY3" s="89">
        <v>597.5</v>
      </c>
      <c r="IZ3" s="89">
        <v>580</v>
      </c>
      <c r="JA3" s="89">
        <v>580</v>
      </c>
      <c r="JB3" s="89">
        <v>581.73562058526738</v>
      </c>
      <c r="JC3" s="89">
        <v>576.5</v>
      </c>
      <c r="JD3" s="89">
        <v>595</v>
      </c>
      <c r="JE3" s="89">
        <v>595</v>
      </c>
      <c r="JF3" s="89">
        <v>590</v>
      </c>
      <c r="JG3" s="89">
        <v>590</v>
      </c>
      <c r="JH3" s="89">
        <f>AVERAGE(EX3:GO3)</f>
        <v>883.61363636363637</v>
      </c>
      <c r="JI3" s="89">
        <f>AVERAGE(GP3:IO3)</f>
        <v>649.34257190476194</v>
      </c>
      <c r="JJ3" s="89">
        <f>AVERAGE(IP3:JG3)</f>
        <v>613.1861072845486</v>
      </c>
    </row>
    <row r="4" spans="1:270" ht="18" x14ac:dyDescent="0.25">
      <c r="A4" s="63" t="s">
        <v>571</v>
      </c>
      <c r="B4" s="67">
        <v>496</v>
      </c>
      <c r="C4" s="67">
        <v>496</v>
      </c>
      <c r="D4" s="67">
        <v>496</v>
      </c>
      <c r="E4" s="67">
        <v>496</v>
      </c>
      <c r="F4" s="67">
        <v>496</v>
      </c>
      <c r="G4" s="67">
        <v>484</v>
      </c>
      <c r="H4" s="67">
        <v>476</v>
      </c>
      <c r="I4" s="67">
        <v>474</v>
      </c>
      <c r="J4" s="67">
        <v>470</v>
      </c>
      <c r="K4" s="67">
        <v>464</v>
      </c>
      <c r="L4" s="67">
        <v>459</v>
      </c>
      <c r="M4" s="67">
        <v>459</v>
      </c>
      <c r="N4" s="67">
        <v>457</v>
      </c>
      <c r="O4" s="67">
        <v>449</v>
      </c>
      <c r="P4" s="67">
        <v>455</v>
      </c>
      <c r="Q4" s="67">
        <v>465</v>
      </c>
      <c r="R4" s="67">
        <v>465</v>
      </c>
      <c r="S4" s="67">
        <v>467</v>
      </c>
      <c r="T4" s="67">
        <v>465</v>
      </c>
      <c r="U4" s="67">
        <v>464</v>
      </c>
      <c r="V4" s="67">
        <v>461</v>
      </c>
      <c r="W4" s="67">
        <v>463</v>
      </c>
      <c r="X4" s="67">
        <v>459</v>
      </c>
      <c r="Y4" s="67">
        <v>461</v>
      </c>
      <c r="Z4" s="67">
        <v>460</v>
      </c>
      <c r="AA4" s="67">
        <v>459</v>
      </c>
      <c r="AB4" s="67">
        <v>460</v>
      </c>
      <c r="AC4" s="67">
        <v>456</v>
      </c>
      <c r="AD4" s="67">
        <v>456</v>
      </c>
      <c r="AE4" s="67">
        <v>453</v>
      </c>
      <c r="AF4" s="67">
        <v>452</v>
      </c>
      <c r="AG4" s="67">
        <v>452</v>
      </c>
      <c r="AH4" s="67">
        <v>445</v>
      </c>
      <c r="AI4" s="67">
        <v>442</v>
      </c>
      <c r="AJ4" s="67">
        <v>435</v>
      </c>
      <c r="AK4" s="67">
        <v>431</v>
      </c>
      <c r="AL4" s="67">
        <v>425</v>
      </c>
      <c r="AM4" s="67">
        <v>423</v>
      </c>
      <c r="AN4" s="67">
        <v>421</v>
      </c>
      <c r="AO4" s="67">
        <v>422</v>
      </c>
      <c r="AP4" s="67">
        <v>422</v>
      </c>
      <c r="AQ4" s="67">
        <v>412</v>
      </c>
      <c r="AR4" s="67">
        <v>407</v>
      </c>
      <c r="AS4" s="67">
        <v>405</v>
      </c>
      <c r="AT4" s="67">
        <v>405</v>
      </c>
      <c r="AU4" s="67">
        <v>405</v>
      </c>
      <c r="AV4" s="67">
        <v>405</v>
      </c>
      <c r="AW4" s="67">
        <v>406</v>
      </c>
      <c r="AX4" s="67">
        <v>409</v>
      </c>
      <c r="AY4" s="67">
        <v>409</v>
      </c>
      <c r="AZ4" s="67">
        <v>409</v>
      </c>
      <c r="BA4" s="67">
        <v>401</v>
      </c>
      <c r="BB4" s="67">
        <v>406</v>
      </c>
      <c r="BC4" s="67">
        <v>407</v>
      </c>
      <c r="BD4" s="67">
        <v>407</v>
      </c>
      <c r="BE4" s="67">
        <v>406</v>
      </c>
      <c r="BF4" s="67">
        <v>404</v>
      </c>
      <c r="BG4" s="67">
        <v>404</v>
      </c>
      <c r="BH4" s="67">
        <v>403</v>
      </c>
      <c r="BI4" s="67">
        <v>406</v>
      </c>
      <c r="BJ4" s="67">
        <v>406</v>
      </c>
      <c r="BK4" s="67">
        <v>406</v>
      </c>
      <c r="BL4" s="67">
        <v>406</v>
      </c>
      <c r="BM4" s="67">
        <v>406</v>
      </c>
      <c r="BN4" s="67">
        <v>409</v>
      </c>
      <c r="BO4" s="67">
        <v>417</v>
      </c>
      <c r="BP4" s="67">
        <v>430</v>
      </c>
      <c r="BQ4" s="67">
        <v>431</v>
      </c>
      <c r="BR4" s="67">
        <v>427</v>
      </c>
      <c r="BS4" s="67">
        <v>427</v>
      </c>
      <c r="BT4" s="67">
        <v>428</v>
      </c>
      <c r="BU4" s="67">
        <v>435</v>
      </c>
      <c r="BV4" s="67">
        <v>439</v>
      </c>
      <c r="BW4" s="67">
        <v>439</v>
      </c>
      <c r="BX4" s="67">
        <v>436</v>
      </c>
      <c r="BY4" s="67">
        <v>440</v>
      </c>
      <c r="BZ4" s="67">
        <v>440</v>
      </c>
      <c r="CA4" s="67">
        <v>443</v>
      </c>
      <c r="CB4" s="67">
        <v>441</v>
      </c>
      <c r="CC4" s="67">
        <v>441</v>
      </c>
      <c r="CD4" s="67">
        <v>442</v>
      </c>
      <c r="CE4" s="67">
        <v>442</v>
      </c>
      <c r="CF4" s="67">
        <v>442</v>
      </c>
      <c r="CG4" s="67">
        <v>442</v>
      </c>
      <c r="CH4" s="67">
        <v>443</v>
      </c>
      <c r="CI4" s="67">
        <v>445</v>
      </c>
      <c r="CJ4" s="67">
        <v>445</v>
      </c>
      <c r="CK4" s="67">
        <v>445</v>
      </c>
      <c r="CL4" s="67">
        <v>444</v>
      </c>
      <c r="CM4" s="67">
        <v>441</v>
      </c>
      <c r="CN4" s="67">
        <v>448</v>
      </c>
      <c r="CO4" s="67">
        <v>450</v>
      </c>
      <c r="CP4" s="67">
        <v>449</v>
      </c>
      <c r="CQ4" s="67">
        <v>457</v>
      </c>
      <c r="CR4" s="67">
        <v>453</v>
      </c>
      <c r="CS4" s="67">
        <v>457</v>
      </c>
      <c r="CT4" s="67">
        <v>465</v>
      </c>
      <c r="CU4" s="67">
        <v>465</v>
      </c>
      <c r="CV4" s="67">
        <v>468</v>
      </c>
      <c r="CW4" s="67">
        <v>474</v>
      </c>
      <c r="CX4" s="67">
        <v>475</v>
      </c>
      <c r="CY4" s="67">
        <v>475</v>
      </c>
      <c r="CZ4" s="67">
        <v>478</v>
      </c>
      <c r="DA4" s="67">
        <v>476</v>
      </c>
      <c r="DB4" s="67">
        <v>476</v>
      </c>
      <c r="DC4" s="67">
        <v>480</v>
      </c>
      <c r="DD4" s="67">
        <v>486</v>
      </c>
      <c r="DE4" s="67">
        <v>495</v>
      </c>
      <c r="DF4" s="67">
        <v>495</v>
      </c>
      <c r="DG4" s="67">
        <v>501</v>
      </c>
      <c r="DH4" s="67">
        <v>504</v>
      </c>
      <c r="DI4" s="67">
        <v>506</v>
      </c>
      <c r="DJ4" s="67">
        <v>508</v>
      </c>
      <c r="DK4" s="67">
        <v>508</v>
      </c>
      <c r="DL4" s="67">
        <v>504</v>
      </c>
      <c r="DM4" s="67">
        <v>506</v>
      </c>
      <c r="DN4" s="67">
        <v>507</v>
      </c>
      <c r="DO4" s="67">
        <v>509</v>
      </c>
      <c r="DP4" s="67">
        <v>510</v>
      </c>
      <c r="DQ4" s="67">
        <v>510</v>
      </c>
      <c r="DR4" s="67">
        <v>508</v>
      </c>
      <c r="DS4" s="67">
        <v>507</v>
      </c>
      <c r="DT4" s="67">
        <v>518</v>
      </c>
      <c r="DU4" s="67">
        <v>517</v>
      </c>
      <c r="DV4" s="67">
        <v>519</v>
      </c>
      <c r="DW4" s="67">
        <v>522</v>
      </c>
      <c r="DX4" s="67">
        <v>519</v>
      </c>
      <c r="DY4" s="67">
        <v>515</v>
      </c>
      <c r="DZ4" s="67">
        <v>506</v>
      </c>
      <c r="EA4" s="67">
        <v>503</v>
      </c>
      <c r="EB4" s="67">
        <v>503</v>
      </c>
      <c r="EC4" s="67">
        <v>511</v>
      </c>
      <c r="ED4" s="67">
        <v>510</v>
      </c>
      <c r="EE4" s="67">
        <v>517</v>
      </c>
      <c r="EF4" s="67">
        <v>525</v>
      </c>
      <c r="EG4" s="67">
        <v>528</v>
      </c>
      <c r="EH4" s="67">
        <v>574</v>
      </c>
      <c r="EI4" s="67">
        <v>599</v>
      </c>
      <c r="EJ4" s="67">
        <v>621</v>
      </c>
      <c r="EK4" s="67">
        <v>642</v>
      </c>
      <c r="EL4" s="67">
        <v>688</v>
      </c>
      <c r="EM4" s="67">
        <v>661</v>
      </c>
      <c r="EN4" s="67">
        <v>673</v>
      </c>
      <c r="EO4" s="67">
        <v>648</v>
      </c>
      <c r="EP4" s="67">
        <v>640</v>
      </c>
      <c r="EQ4" s="67">
        <v>642</v>
      </c>
      <c r="ER4" s="67">
        <v>644</v>
      </c>
      <c r="ES4" s="67">
        <v>649</v>
      </c>
      <c r="ET4" s="67">
        <v>649</v>
      </c>
      <c r="EU4" s="67">
        <v>687</v>
      </c>
      <c r="EV4" s="67">
        <v>720</v>
      </c>
      <c r="EW4" s="67">
        <v>708</v>
      </c>
      <c r="EX4" s="67">
        <v>751</v>
      </c>
      <c r="EY4" s="67">
        <v>873</v>
      </c>
      <c r="EZ4" s="67">
        <v>876</v>
      </c>
      <c r="FA4" s="67">
        <v>914</v>
      </c>
      <c r="FB4" s="67">
        <v>919</v>
      </c>
      <c r="FC4" s="67">
        <v>966</v>
      </c>
      <c r="FD4" s="67">
        <v>883</v>
      </c>
      <c r="FE4" s="67">
        <v>905</v>
      </c>
      <c r="FF4" s="67">
        <v>905</v>
      </c>
      <c r="FG4" s="67">
        <v>907</v>
      </c>
      <c r="FH4" s="67">
        <v>915</v>
      </c>
      <c r="FI4" s="67">
        <v>918</v>
      </c>
      <c r="FJ4" s="67">
        <v>918</v>
      </c>
      <c r="FK4" s="67">
        <v>933</v>
      </c>
      <c r="FL4" s="67">
        <v>925</v>
      </c>
      <c r="FM4" s="67">
        <v>919</v>
      </c>
      <c r="FN4" s="67">
        <v>924</v>
      </c>
      <c r="FO4" s="67">
        <v>925</v>
      </c>
      <c r="FP4" s="67">
        <v>927</v>
      </c>
      <c r="FQ4" s="67">
        <v>910</v>
      </c>
      <c r="FR4" s="67">
        <v>910</v>
      </c>
      <c r="FS4" s="67">
        <v>923</v>
      </c>
      <c r="FT4" s="67">
        <v>897</v>
      </c>
      <c r="FU4" s="67">
        <v>872</v>
      </c>
      <c r="FV4" s="67">
        <v>804</v>
      </c>
      <c r="FW4" s="67">
        <v>777</v>
      </c>
      <c r="FX4" s="67">
        <v>771</v>
      </c>
      <c r="FY4" s="67">
        <v>784</v>
      </c>
      <c r="FZ4" s="67">
        <v>785</v>
      </c>
      <c r="GA4" s="67">
        <v>776</v>
      </c>
      <c r="GB4" s="67">
        <v>769.71</v>
      </c>
      <c r="GC4" s="67">
        <v>767.5</v>
      </c>
      <c r="GD4" s="67">
        <v>762</v>
      </c>
      <c r="GE4" s="67">
        <v>755.29</v>
      </c>
      <c r="GF4" s="67">
        <v>758.68</v>
      </c>
      <c r="GG4" s="67">
        <v>760</v>
      </c>
      <c r="GH4" s="67">
        <v>770.61</v>
      </c>
      <c r="GI4" s="67">
        <v>771</v>
      </c>
      <c r="GJ4" s="67">
        <v>816.4</v>
      </c>
      <c r="GK4" s="67">
        <v>817.5</v>
      </c>
      <c r="GL4" s="67">
        <v>801</v>
      </c>
      <c r="GM4" s="67">
        <v>857</v>
      </c>
      <c r="GN4" s="67">
        <v>863</v>
      </c>
      <c r="GO4" s="67">
        <v>847</v>
      </c>
      <c r="GP4" s="67">
        <v>851</v>
      </c>
      <c r="GQ4" s="67">
        <v>887.5</v>
      </c>
      <c r="GR4" s="67">
        <v>872</v>
      </c>
      <c r="GS4" s="67">
        <v>857.5</v>
      </c>
      <c r="GT4" s="67">
        <v>848.33</v>
      </c>
      <c r="GU4" s="67">
        <v>810</v>
      </c>
      <c r="GV4" s="67">
        <v>811</v>
      </c>
      <c r="GW4" s="67">
        <v>0</v>
      </c>
      <c r="GX4" s="67">
        <v>758</v>
      </c>
      <c r="GY4" s="67">
        <v>740</v>
      </c>
      <c r="GZ4" s="67">
        <v>750</v>
      </c>
      <c r="HA4" s="67">
        <v>749</v>
      </c>
      <c r="HB4" s="67">
        <v>713</v>
      </c>
      <c r="HC4" s="67">
        <v>662.5</v>
      </c>
      <c r="HD4" s="67">
        <v>670.5</v>
      </c>
      <c r="HE4" s="67">
        <v>650.79</v>
      </c>
      <c r="HF4" s="67">
        <v>553</v>
      </c>
      <c r="HG4" s="67">
        <v>0</v>
      </c>
      <c r="HH4" s="67">
        <v>0</v>
      </c>
      <c r="HI4" s="67">
        <v>0</v>
      </c>
      <c r="HJ4" s="67">
        <v>0</v>
      </c>
      <c r="HK4" s="67">
        <v>582</v>
      </c>
      <c r="HL4" s="67">
        <v>590</v>
      </c>
      <c r="HM4" s="67">
        <v>0</v>
      </c>
      <c r="HN4" s="67">
        <v>570</v>
      </c>
      <c r="HO4" s="67">
        <v>0</v>
      </c>
      <c r="HP4" s="67">
        <v>0</v>
      </c>
      <c r="HQ4" s="67">
        <v>569</v>
      </c>
      <c r="HR4" s="67">
        <v>568.75</v>
      </c>
      <c r="HS4" s="67">
        <v>559.47</v>
      </c>
      <c r="HT4" s="67">
        <v>535</v>
      </c>
      <c r="HU4" s="67">
        <v>528.53</v>
      </c>
      <c r="HV4" s="67">
        <v>521.66999999999996</v>
      </c>
      <c r="HW4" s="67">
        <v>535</v>
      </c>
      <c r="HX4" s="67">
        <v>544.38</v>
      </c>
      <c r="HY4" s="67">
        <v>540</v>
      </c>
      <c r="HZ4" s="67">
        <v>553.33000000000004</v>
      </c>
      <c r="IA4" s="67">
        <v>0</v>
      </c>
      <c r="IB4" s="67">
        <v>600</v>
      </c>
      <c r="IC4" s="67">
        <v>589.71</v>
      </c>
      <c r="ID4" s="67">
        <v>595</v>
      </c>
      <c r="IE4" s="67">
        <v>605.66999999999996</v>
      </c>
      <c r="IF4" s="67">
        <v>645</v>
      </c>
      <c r="IG4" s="67">
        <v>645</v>
      </c>
      <c r="IH4" s="67">
        <v>0</v>
      </c>
      <c r="II4" s="67">
        <v>0</v>
      </c>
      <c r="IJ4" s="67">
        <v>623.3562992125984</v>
      </c>
      <c r="IK4" s="67">
        <v>633.33000000000004</v>
      </c>
      <c r="IL4" s="67">
        <v>0</v>
      </c>
      <c r="IM4" s="67">
        <v>0</v>
      </c>
      <c r="IN4" s="67"/>
      <c r="IO4" s="67"/>
      <c r="IP4" s="67"/>
      <c r="IQ4" s="67"/>
      <c r="IR4" s="67">
        <v>609.84047856430709</v>
      </c>
      <c r="IS4" s="67">
        <v>611.66999999999996</v>
      </c>
      <c r="IT4" s="67">
        <v>595</v>
      </c>
      <c r="IU4" s="67">
        <v>580</v>
      </c>
      <c r="IV4" s="67">
        <v>550</v>
      </c>
      <c r="IW4" s="67">
        <v>0</v>
      </c>
      <c r="IX4" s="66">
        <v>548.33000000000004</v>
      </c>
      <c r="IY4" s="90">
        <v>530</v>
      </c>
      <c r="IZ4" s="90">
        <v>524.54282964388835</v>
      </c>
      <c r="JA4" s="90">
        <v>545</v>
      </c>
      <c r="JB4" s="90"/>
      <c r="JC4" s="90"/>
      <c r="JD4" s="90"/>
      <c r="JE4" s="90"/>
      <c r="JF4" s="90"/>
      <c r="JG4" s="90"/>
      <c r="JH4" s="90">
        <f t="shared" ref="JH4:JH31" si="0">AVERAGE(EX4:GO4)</f>
        <v>852.92477272727274</v>
      </c>
      <c r="JI4" s="90">
        <f t="shared" ref="JI4:JI31" si="1">AVERAGE(GP4:IO4)</f>
        <v>486.36632598425194</v>
      </c>
      <c r="JJ4" s="90">
        <f t="shared" ref="JJ4:JJ20" si="2">AVERAGE(IP4:JF4)</f>
        <v>509.43833082081954</v>
      </c>
    </row>
    <row r="5" spans="1:270" ht="18" x14ac:dyDescent="0.25">
      <c r="A5" s="63" t="s">
        <v>572</v>
      </c>
      <c r="B5" s="67">
        <v>490</v>
      </c>
      <c r="C5" s="67">
        <v>490</v>
      </c>
      <c r="D5" s="67">
        <v>490</v>
      </c>
      <c r="E5" s="67">
        <v>490</v>
      </c>
      <c r="F5" s="67">
        <v>490</v>
      </c>
      <c r="G5" s="67">
        <v>490</v>
      </c>
      <c r="H5" s="67">
        <v>490</v>
      </c>
      <c r="I5" s="67">
        <v>490</v>
      </c>
      <c r="J5" s="67">
        <v>490</v>
      </c>
      <c r="K5" s="67">
        <v>490</v>
      </c>
      <c r="L5" s="67">
        <v>490</v>
      </c>
      <c r="M5" s="67">
        <v>490</v>
      </c>
      <c r="N5" s="67">
        <v>490</v>
      </c>
      <c r="O5" s="67">
        <v>490</v>
      </c>
      <c r="P5" s="67">
        <v>490</v>
      </c>
      <c r="Q5" s="67">
        <v>485</v>
      </c>
      <c r="R5" s="67">
        <v>485</v>
      </c>
      <c r="S5" s="67">
        <v>485</v>
      </c>
      <c r="T5" s="67">
        <v>485</v>
      </c>
      <c r="U5" s="67">
        <v>485</v>
      </c>
      <c r="V5" s="67">
        <v>485</v>
      </c>
      <c r="W5" s="67">
        <v>485</v>
      </c>
      <c r="X5" s="67">
        <v>485</v>
      </c>
      <c r="Y5" s="67">
        <v>485</v>
      </c>
      <c r="Z5" s="67">
        <v>485</v>
      </c>
      <c r="AA5" s="67">
        <v>485</v>
      </c>
      <c r="AB5" s="67">
        <v>485</v>
      </c>
      <c r="AC5" s="67">
        <v>485</v>
      </c>
      <c r="AD5" s="67">
        <v>485</v>
      </c>
      <c r="AE5" s="67">
        <v>475</v>
      </c>
      <c r="AF5" s="67">
        <v>475</v>
      </c>
      <c r="AG5" s="67">
        <v>475</v>
      </c>
      <c r="AH5" s="67">
        <v>475</v>
      </c>
      <c r="AI5" s="67">
        <v>455</v>
      </c>
      <c r="AJ5" s="67">
        <v>455</v>
      </c>
      <c r="AK5" s="67">
        <v>455</v>
      </c>
      <c r="AL5" s="67">
        <v>455</v>
      </c>
      <c r="AM5" s="67">
        <v>455</v>
      </c>
      <c r="AN5" s="67">
        <v>440</v>
      </c>
      <c r="AO5" s="67">
        <v>440</v>
      </c>
      <c r="AP5" s="67">
        <v>440</v>
      </c>
      <c r="AQ5" s="67">
        <v>440</v>
      </c>
      <c r="AR5" s="67">
        <v>440</v>
      </c>
      <c r="AS5" s="67">
        <v>400</v>
      </c>
      <c r="AT5" s="67">
        <v>400</v>
      </c>
      <c r="AU5" s="67">
        <v>400</v>
      </c>
      <c r="AV5" s="67">
        <v>400</v>
      </c>
      <c r="AW5" s="67">
        <v>370</v>
      </c>
      <c r="AX5" s="67">
        <v>370</v>
      </c>
      <c r="AY5" s="67">
        <v>370</v>
      </c>
      <c r="AZ5" s="67">
        <v>370</v>
      </c>
      <c r="BA5" s="67">
        <v>360</v>
      </c>
      <c r="BB5" s="67">
        <v>360</v>
      </c>
      <c r="BC5" s="67">
        <v>360</v>
      </c>
      <c r="BD5" s="67">
        <v>360</v>
      </c>
      <c r="BE5" s="67">
        <v>360</v>
      </c>
      <c r="BF5" s="67">
        <v>360</v>
      </c>
      <c r="BG5" s="67">
        <v>360</v>
      </c>
      <c r="BH5" s="67">
        <v>360</v>
      </c>
      <c r="BI5" s="67">
        <v>365</v>
      </c>
      <c r="BJ5" s="67">
        <v>365</v>
      </c>
      <c r="BK5" s="67">
        <v>365</v>
      </c>
      <c r="BL5" s="67">
        <v>365</v>
      </c>
      <c r="BM5" s="67">
        <v>362</v>
      </c>
      <c r="BN5" s="67">
        <v>362</v>
      </c>
      <c r="BO5" s="67">
        <v>355</v>
      </c>
      <c r="BP5" s="67">
        <v>355</v>
      </c>
      <c r="BQ5" s="67">
        <v>355</v>
      </c>
      <c r="BR5" s="67">
        <v>365</v>
      </c>
      <c r="BS5" s="67">
        <v>365</v>
      </c>
      <c r="BT5" s="67">
        <v>370</v>
      </c>
      <c r="BU5" s="67">
        <v>370</v>
      </c>
      <c r="BV5" s="67">
        <v>370</v>
      </c>
      <c r="BW5" s="67">
        <v>370</v>
      </c>
      <c r="BX5" s="67">
        <v>410</v>
      </c>
      <c r="BY5" s="67">
        <v>410</v>
      </c>
      <c r="BZ5" s="67">
        <v>410</v>
      </c>
      <c r="CA5" s="67">
        <v>410</v>
      </c>
      <c r="CB5" s="67">
        <v>425</v>
      </c>
      <c r="CC5" s="67">
        <v>425</v>
      </c>
      <c r="CD5" s="67">
        <v>425</v>
      </c>
      <c r="CE5" s="67">
        <v>425</v>
      </c>
      <c r="CF5" s="67">
        <v>425</v>
      </c>
      <c r="CG5" s="67">
        <v>425</v>
      </c>
      <c r="CH5" s="67">
        <v>425</v>
      </c>
      <c r="CI5" s="67">
        <v>425</v>
      </c>
      <c r="CJ5" s="67">
        <v>425</v>
      </c>
      <c r="CK5" s="67">
        <v>425</v>
      </c>
      <c r="CL5" s="67">
        <v>425</v>
      </c>
      <c r="CM5" s="67">
        <v>425</v>
      </c>
      <c r="CN5" s="67">
        <v>425</v>
      </c>
      <c r="CO5" s="67">
        <v>425</v>
      </c>
      <c r="CP5" s="67">
        <v>425</v>
      </c>
      <c r="CQ5" s="67">
        <v>425</v>
      </c>
      <c r="CR5" s="67">
        <v>405</v>
      </c>
      <c r="CS5" s="67">
        <v>405</v>
      </c>
      <c r="CT5" s="67">
        <v>405</v>
      </c>
      <c r="CU5" s="67">
        <v>405</v>
      </c>
      <c r="CV5" s="67">
        <v>405</v>
      </c>
      <c r="CW5" s="67">
        <v>415</v>
      </c>
      <c r="CX5" s="67">
        <v>415</v>
      </c>
      <c r="CY5" s="67">
        <v>415</v>
      </c>
      <c r="CZ5" s="67">
        <v>415</v>
      </c>
      <c r="DA5" s="67">
        <v>415</v>
      </c>
      <c r="DB5" s="67">
        <v>415</v>
      </c>
      <c r="DC5" s="67">
        <v>415</v>
      </c>
      <c r="DD5" s="67">
        <v>415</v>
      </c>
      <c r="DE5" s="67">
        <v>435</v>
      </c>
      <c r="DF5" s="67">
        <v>435</v>
      </c>
      <c r="DG5" s="67">
        <v>435</v>
      </c>
      <c r="DH5" s="67">
        <v>495</v>
      </c>
      <c r="DI5" s="67">
        <v>495</v>
      </c>
      <c r="DJ5" s="67">
        <v>495</v>
      </c>
      <c r="DK5" s="67">
        <v>495</v>
      </c>
      <c r="DL5" s="67">
        <v>490</v>
      </c>
      <c r="DM5" s="67">
        <v>490</v>
      </c>
      <c r="DN5" s="67">
        <v>490</v>
      </c>
      <c r="DO5" s="67">
        <v>490</v>
      </c>
      <c r="DP5" s="67">
        <v>495</v>
      </c>
      <c r="DQ5" s="67">
        <v>495</v>
      </c>
      <c r="DR5" s="67">
        <v>495</v>
      </c>
      <c r="DS5" s="67">
        <v>495</v>
      </c>
      <c r="DT5" s="67">
        <v>500</v>
      </c>
      <c r="DU5" s="67">
        <v>500</v>
      </c>
      <c r="DV5" s="67">
        <v>520</v>
      </c>
      <c r="DW5" s="67">
        <v>520</v>
      </c>
      <c r="DX5" s="67">
        <v>520</v>
      </c>
      <c r="DY5" s="67">
        <v>525</v>
      </c>
      <c r="DZ5" s="67">
        <v>525</v>
      </c>
      <c r="EA5" s="67">
        <v>520</v>
      </c>
      <c r="EB5" s="67">
        <v>495</v>
      </c>
      <c r="EC5" s="67">
        <v>500</v>
      </c>
      <c r="ED5" s="67">
        <v>497.5</v>
      </c>
      <c r="EE5" s="67">
        <v>497.5</v>
      </c>
      <c r="EF5" s="67">
        <v>497.5</v>
      </c>
      <c r="EG5" s="67">
        <v>535</v>
      </c>
      <c r="EH5" s="67">
        <v>592.5</v>
      </c>
      <c r="EI5" s="67">
        <v>633</v>
      </c>
      <c r="EJ5" s="67">
        <v>665</v>
      </c>
      <c r="EK5" s="67">
        <v>685</v>
      </c>
      <c r="EL5" s="67">
        <v>737</v>
      </c>
      <c r="EM5" s="67">
        <v>760</v>
      </c>
      <c r="EN5" s="67">
        <v>760</v>
      </c>
      <c r="EO5" s="67">
        <v>773</v>
      </c>
      <c r="EP5" s="67">
        <v>765</v>
      </c>
      <c r="EQ5" s="67">
        <v>750</v>
      </c>
      <c r="ER5" s="67">
        <v>733</v>
      </c>
      <c r="ES5" s="67">
        <v>722</v>
      </c>
      <c r="ET5" s="67">
        <v>712</v>
      </c>
      <c r="EU5" s="67">
        <v>727</v>
      </c>
      <c r="EV5" s="67">
        <v>760</v>
      </c>
      <c r="EW5" s="67">
        <v>785</v>
      </c>
      <c r="EX5" s="67">
        <v>915</v>
      </c>
      <c r="EY5" s="67">
        <v>955</v>
      </c>
      <c r="EZ5" s="67">
        <v>987</v>
      </c>
      <c r="FA5" s="67">
        <v>1000</v>
      </c>
      <c r="FB5" s="67">
        <v>1030</v>
      </c>
      <c r="FC5" s="67">
        <v>1100</v>
      </c>
      <c r="FD5" s="67">
        <v>1110</v>
      </c>
      <c r="FE5" s="67">
        <v>1030</v>
      </c>
      <c r="FF5" s="67">
        <v>1030</v>
      </c>
      <c r="FG5" s="67">
        <v>943</v>
      </c>
      <c r="FH5" s="67">
        <v>943</v>
      </c>
      <c r="FI5" s="67">
        <v>949</v>
      </c>
      <c r="FJ5" s="67">
        <v>950</v>
      </c>
      <c r="FK5" s="67">
        <v>928</v>
      </c>
      <c r="FL5" s="67">
        <v>915</v>
      </c>
      <c r="FM5" s="67">
        <v>910</v>
      </c>
      <c r="FN5" s="67">
        <v>900</v>
      </c>
      <c r="FO5" s="67">
        <v>885</v>
      </c>
      <c r="FP5" s="67">
        <v>867</v>
      </c>
      <c r="FQ5" s="67">
        <v>855</v>
      </c>
      <c r="FR5" s="67">
        <v>855</v>
      </c>
      <c r="FS5" s="67">
        <v>825</v>
      </c>
      <c r="FT5" s="67">
        <v>890</v>
      </c>
      <c r="FU5" s="67">
        <v>890</v>
      </c>
      <c r="FV5" s="67">
        <v>885</v>
      </c>
      <c r="FW5" s="67">
        <v>865</v>
      </c>
      <c r="FX5" s="67">
        <v>845</v>
      </c>
      <c r="FY5" s="67">
        <v>842</v>
      </c>
      <c r="FZ5" s="67">
        <v>830</v>
      </c>
      <c r="GA5" s="67">
        <v>825</v>
      </c>
      <c r="GB5" s="67">
        <v>802</v>
      </c>
      <c r="GC5" s="67">
        <v>800</v>
      </c>
      <c r="GD5" s="67">
        <v>800</v>
      </c>
      <c r="GE5" s="67">
        <v>785</v>
      </c>
      <c r="GF5" s="67">
        <v>787.5</v>
      </c>
      <c r="GG5" s="67">
        <v>830</v>
      </c>
      <c r="GH5" s="67">
        <v>855</v>
      </c>
      <c r="GI5" s="67">
        <v>855</v>
      </c>
      <c r="GJ5" s="67">
        <v>915</v>
      </c>
      <c r="GK5" s="67">
        <v>905</v>
      </c>
      <c r="GL5" s="67">
        <v>920</v>
      </c>
      <c r="GM5" s="67">
        <v>975</v>
      </c>
      <c r="GN5" s="67">
        <v>975</v>
      </c>
      <c r="GO5" s="67">
        <v>1033</v>
      </c>
      <c r="GP5" s="67">
        <v>1020</v>
      </c>
      <c r="GQ5" s="67">
        <v>1010</v>
      </c>
      <c r="GR5" s="67">
        <v>1010</v>
      </c>
      <c r="GS5" s="67">
        <v>990</v>
      </c>
      <c r="GT5" s="67">
        <v>990</v>
      </c>
      <c r="GU5" s="67">
        <v>960</v>
      </c>
      <c r="GV5" s="67" t="s">
        <v>323</v>
      </c>
      <c r="GW5" s="67">
        <v>0</v>
      </c>
      <c r="GX5" s="67">
        <v>0</v>
      </c>
      <c r="GY5" s="67">
        <v>0</v>
      </c>
      <c r="GZ5" s="67">
        <v>0</v>
      </c>
      <c r="HA5" s="67">
        <v>750</v>
      </c>
      <c r="HB5" s="67">
        <v>730</v>
      </c>
      <c r="HC5" s="67">
        <v>735</v>
      </c>
      <c r="HD5" s="67">
        <v>665</v>
      </c>
      <c r="HE5" s="67">
        <v>675</v>
      </c>
      <c r="HF5" s="67">
        <v>675</v>
      </c>
      <c r="HG5" s="67">
        <v>0</v>
      </c>
      <c r="HH5" s="67">
        <v>0</v>
      </c>
      <c r="HI5" s="67">
        <v>0</v>
      </c>
      <c r="HJ5" s="67">
        <v>0</v>
      </c>
      <c r="HK5" s="67">
        <v>587.5</v>
      </c>
      <c r="HL5" s="67">
        <v>605</v>
      </c>
      <c r="HM5" s="67">
        <v>0</v>
      </c>
      <c r="HN5" s="67">
        <v>630</v>
      </c>
      <c r="HO5" s="67">
        <v>0</v>
      </c>
      <c r="HP5" s="67">
        <v>605</v>
      </c>
      <c r="HQ5" s="67">
        <v>685</v>
      </c>
      <c r="HR5" s="67">
        <v>705</v>
      </c>
      <c r="HS5" s="67">
        <v>710</v>
      </c>
      <c r="HT5" s="67">
        <v>700</v>
      </c>
      <c r="HU5" s="67">
        <v>690</v>
      </c>
      <c r="HV5" s="67">
        <v>665</v>
      </c>
      <c r="HW5" s="67">
        <v>645</v>
      </c>
      <c r="HX5" s="67">
        <v>642.5</v>
      </c>
      <c r="HY5" s="67">
        <v>620</v>
      </c>
      <c r="HZ5" s="67">
        <v>635</v>
      </c>
      <c r="IA5" s="67">
        <v>0</v>
      </c>
      <c r="IB5" s="67">
        <v>0</v>
      </c>
      <c r="IC5" s="67">
        <v>675</v>
      </c>
      <c r="ID5" s="67">
        <v>675</v>
      </c>
      <c r="IE5" s="67">
        <v>715</v>
      </c>
      <c r="IF5" s="67">
        <v>0</v>
      </c>
      <c r="IG5" s="67">
        <v>740</v>
      </c>
      <c r="IH5" s="67">
        <v>0</v>
      </c>
      <c r="II5" s="67">
        <v>0</v>
      </c>
      <c r="IJ5" s="67">
        <v>774.97665732959854</v>
      </c>
      <c r="IK5" s="67">
        <v>830</v>
      </c>
      <c r="IL5" s="67">
        <v>0</v>
      </c>
      <c r="IM5" s="67">
        <v>0</v>
      </c>
      <c r="IN5" s="67"/>
      <c r="IO5" s="67"/>
      <c r="IP5" s="67"/>
      <c r="IQ5" s="67"/>
      <c r="IR5" s="67">
        <v>819.63001027749226</v>
      </c>
      <c r="IS5" s="67">
        <v>797.5</v>
      </c>
      <c r="IT5" s="67">
        <v>0</v>
      </c>
      <c r="IU5" s="67">
        <v>750</v>
      </c>
      <c r="IV5" s="67">
        <v>735</v>
      </c>
      <c r="IW5" s="67">
        <v>707.5</v>
      </c>
      <c r="IX5" s="66">
        <v>690</v>
      </c>
      <c r="IY5" s="90">
        <v>645</v>
      </c>
      <c r="IZ5" s="90">
        <v>644.85081809432154</v>
      </c>
      <c r="JA5" s="90">
        <v>670</v>
      </c>
      <c r="JB5" s="90"/>
      <c r="JC5" s="90"/>
      <c r="JD5" s="90"/>
      <c r="JE5" s="90"/>
      <c r="JF5" s="90"/>
      <c r="JG5" s="90"/>
      <c r="JH5" s="90">
        <f t="shared" si="0"/>
        <v>908.89772727272725</v>
      </c>
      <c r="JI5" s="90">
        <f t="shared" si="1"/>
        <v>484.59136035366532</v>
      </c>
      <c r="JJ5" s="90">
        <f t="shared" si="2"/>
        <v>645.94808283718135</v>
      </c>
    </row>
    <row r="6" spans="1:270" ht="18" x14ac:dyDescent="0.25">
      <c r="A6" s="63" t="s">
        <v>573</v>
      </c>
      <c r="B6" s="67">
        <v>515</v>
      </c>
      <c r="C6" s="67">
        <v>530</v>
      </c>
      <c r="D6" s="67">
        <v>530</v>
      </c>
      <c r="E6" s="67">
        <v>530</v>
      </c>
      <c r="F6" s="67">
        <v>530</v>
      </c>
      <c r="G6" s="67">
        <v>535</v>
      </c>
      <c r="H6" s="67">
        <v>535</v>
      </c>
      <c r="I6" s="67">
        <v>535</v>
      </c>
      <c r="J6" s="67">
        <v>535</v>
      </c>
      <c r="K6" s="67">
        <v>535</v>
      </c>
      <c r="L6" s="67">
        <v>535</v>
      </c>
      <c r="M6" s="67">
        <v>535</v>
      </c>
      <c r="N6" s="67">
        <v>535</v>
      </c>
      <c r="O6" s="67">
        <v>535</v>
      </c>
      <c r="P6" s="67">
        <v>535</v>
      </c>
      <c r="Q6" s="67">
        <v>535</v>
      </c>
      <c r="R6" s="67">
        <v>500</v>
      </c>
      <c r="S6" s="67">
        <v>500</v>
      </c>
      <c r="T6" s="67">
        <v>500</v>
      </c>
      <c r="U6" s="67">
        <v>500</v>
      </c>
      <c r="V6" s="67">
        <v>500</v>
      </c>
      <c r="W6" s="67">
        <v>495</v>
      </c>
      <c r="X6" s="67">
        <v>495</v>
      </c>
      <c r="Y6" s="67">
        <v>495</v>
      </c>
      <c r="Z6" s="67">
        <v>495</v>
      </c>
      <c r="AA6" s="67">
        <v>495</v>
      </c>
      <c r="AB6" s="67">
        <v>485</v>
      </c>
      <c r="AC6" s="67">
        <v>485</v>
      </c>
      <c r="AD6" s="67">
        <v>485</v>
      </c>
      <c r="AE6" s="67">
        <v>485</v>
      </c>
      <c r="AF6" s="67">
        <v>485</v>
      </c>
      <c r="AG6" s="67">
        <v>485</v>
      </c>
      <c r="AH6" s="67">
        <v>485</v>
      </c>
      <c r="AI6" s="67">
        <v>485</v>
      </c>
      <c r="AJ6" s="67">
        <v>485</v>
      </c>
      <c r="AK6" s="67">
        <v>430</v>
      </c>
      <c r="AL6" s="67">
        <v>430</v>
      </c>
      <c r="AM6" s="67">
        <v>430</v>
      </c>
      <c r="AN6" s="67">
        <v>430</v>
      </c>
      <c r="AO6" s="67">
        <v>430</v>
      </c>
      <c r="AP6" s="67">
        <v>410</v>
      </c>
      <c r="AQ6" s="67">
        <v>410</v>
      </c>
      <c r="AR6" s="67">
        <v>410</v>
      </c>
      <c r="AS6" s="67">
        <v>410</v>
      </c>
      <c r="AT6" s="67">
        <v>410</v>
      </c>
      <c r="AU6" s="67">
        <v>410</v>
      </c>
      <c r="AV6" s="67">
        <v>410</v>
      </c>
      <c r="AW6" s="67">
        <v>410</v>
      </c>
      <c r="AX6" s="67">
        <v>400</v>
      </c>
      <c r="AY6" s="67">
        <v>400</v>
      </c>
      <c r="AZ6" s="67">
        <v>400</v>
      </c>
      <c r="BA6" s="67">
        <v>400</v>
      </c>
      <c r="BB6" s="67">
        <v>400</v>
      </c>
      <c r="BC6" s="67">
        <v>400</v>
      </c>
      <c r="BD6" s="67">
        <v>400</v>
      </c>
      <c r="BE6" s="67">
        <v>400</v>
      </c>
      <c r="BF6" s="67">
        <v>400</v>
      </c>
      <c r="BG6" s="67">
        <v>400</v>
      </c>
      <c r="BH6" s="67">
        <v>390</v>
      </c>
      <c r="BI6" s="67">
        <v>390</v>
      </c>
      <c r="BJ6" s="67">
        <v>390</v>
      </c>
      <c r="BK6" s="67">
        <v>390</v>
      </c>
      <c r="BL6" s="67">
        <v>370</v>
      </c>
      <c r="BM6" s="67">
        <v>370</v>
      </c>
      <c r="BN6" s="67">
        <v>370</v>
      </c>
      <c r="BO6" s="67">
        <v>370</v>
      </c>
      <c r="BP6" s="67">
        <v>375</v>
      </c>
      <c r="BQ6" s="67">
        <v>375</v>
      </c>
      <c r="BR6" s="67">
        <v>375</v>
      </c>
      <c r="BS6" s="67">
        <v>375</v>
      </c>
      <c r="BT6" s="67">
        <v>375</v>
      </c>
      <c r="BU6" s="67">
        <v>375</v>
      </c>
      <c r="BV6" s="67">
        <v>410</v>
      </c>
      <c r="BW6" s="67">
        <v>410</v>
      </c>
      <c r="BX6" s="67">
        <v>410</v>
      </c>
      <c r="BY6" s="67">
        <v>410</v>
      </c>
      <c r="BZ6" s="67">
        <v>410</v>
      </c>
      <c r="CA6" s="67">
        <v>410</v>
      </c>
      <c r="CB6" s="67">
        <v>410</v>
      </c>
      <c r="CC6" s="67">
        <v>410</v>
      </c>
      <c r="CD6" s="67">
        <v>460</v>
      </c>
      <c r="CE6" s="67">
        <v>460</v>
      </c>
      <c r="CF6" s="67">
        <v>460</v>
      </c>
      <c r="CG6" s="67">
        <v>460</v>
      </c>
      <c r="CH6" s="67">
        <v>460</v>
      </c>
      <c r="CI6" s="67">
        <v>460</v>
      </c>
      <c r="CJ6" s="67">
        <v>460</v>
      </c>
      <c r="CK6" s="67">
        <v>460</v>
      </c>
      <c r="CL6" s="67">
        <v>450</v>
      </c>
      <c r="CM6" s="67">
        <v>450</v>
      </c>
      <c r="CN6" s="67">
        <v>450</v>
      </c>
      <c r="CO6" s="67">
        <v>450</v>
      </c>
      <c r="CP6" s="67">
        <v>450</v>
      </c>
      <c r="CQ6" s="67">
        <v>450</v>
      </c>
      <c r="CR6" s="67">
        <v>450</v>
      </c>
      <c r="CS6" s="67">
        <v>450</v>
      </c>
      <c r="CT6" s="67">
        <v>450</v>
      </c>
      <c r="CU6" s="67">
        <v>450</v>
      </c>
      <c r="CV6" s="67">
        <v>450</v>
      </c>
      <c r="CW6" s="67">
        <v>450</v>
      </c>
      <c r="CX6" s="67">
        <v>460</v>
      </c>
      <c r="CY6" s="67">
        <v>460</v>
      </c>
      <c r="CZ6" s="67">
        <v>460</v>
      </c>
      <c r="DA6" s="67">
        <v>460</v>
      </c>
      <c r="DB6" s="67">
        <v>460</v>
      </c>
      <c r="DC6" s="67">
        <v>460</v>
      </c>
      <c r="DD6" s="67">
        <v>460</v>
      </c>
      <c r="DE6" s="67">
        <v>480</v>
      </c>
      <c r="DF6" s="67">
        <v>480</v>
      </c>
      <c r="DG6" s="67">
        <v>480</v>
      </c>
      <c r="DH6" s="67">
        <v>480</v>
      </c>
      <c r="DI6" s="67">
        <v>480</v>
      </c>
      <c r="DJ6" s="67">
        <v>525</v>
      </c>
      <c r="DK6" s="67">
        <v>525</v>
      </c>
      <c r="DL6" s="67">
        <v>525</v>
      </c>
      <c r="DM6" s="67">
        <v>525</v>
      </c>
      <c r="DN6" s="67">
        <v>535</v>
      </c>
      <c r="DO6" s="67">
        <v>535</v>
      </c>
      <c r="DP6" s="67">
        <v>535</v>
      </c>
      <c r="DQ6" s="67">
        <v>535</v>
      </c>
      <c r="DR6" s="67">
        <v>540</v>
      </c>
      <c r="DS6" s="67">
        <v>540</v>
      </c>
      <c r="DT6" s="67">
        <v>540</v>
      </c>
      <c r="DU6" s="67">
        <v>540</v>
      </c>
      <c r="DV6" s="67">
        <v>540</v>
      </c>
      <c r="DW6" s="67">
        <v>540</v>
      </c>
      <c r="DX6" s="67">
        <v>545</v>
      </c>
      <c r="DY6" s="67">
        <v>545</v>
      </c>
      <c r="DZ6" s="67">
        <v>547.5</v>
      </c>
      <c r="EA6" s="67">
        <v>537.5</v>
      </c>
      <c r="EB6" s="67">
        <v>532.5</v>
      </c>
      <c r="EC6" s="67">
        <v>532.5</v>
      </c>
      <c r="ED6" s="67">
        <v>527.5</v>
      </c>
      <c r="EE6" s="67">
        <v>555</v>
      </c>
      <c r="EF6" s="67">
        <v>555</v>
      </c>
      <c r="EG6" s="67">
        <v>555</v>
      </c>
      <c r="EH6" s="67">
        <v>600</v>
      </c>
      <c r="EI6" s="67">
        <v>650</v>
      </c>
      <c r="EJ6" s="67">
        <v>680</v>
      </c>
      <c r="EK6" s="67">
        <v>720</v>
      </c>
      <c r="EL6" s="67">
        <v>760</v>
      </c>
      <c r="EM6" s="67">
        <v>760</v>
      </c>
      <c r="EN6" s="67">
        <v>760</v>
      </c>
      <c r="EO6" s="67">
        <v>795</v>
      </c>
      <c r="EP6" s="67">
        <v>785</v>
      </c>
      <c r="EQ6" s="67">
        <v>775</v>
      </c>
      <c r="ER6" s="67">
        <v>775</v>
      </c>
      <c r="ES6" s="67">
        <v>760</v>
      </c>
      <c r="ET6" s="67">
        <v>755</v>
      </c>
      <c r="EU6" s="67">
        <v>755</v>
      </c>
      <c r="EV6" s="67">
        <v>772</v>
      </c>
      <c r="EW6" s="67">
        <v>775</v>
      </c>
      <c r="EX6" s="67">
        <v>885</v>
      </c>
      <c r="EY6" s="67">
        <v>975</v>
      </c>
      <c r="EZ6" s="67">
        <v>1000</v>
      </c>
      <c r="FA6" s="67">
        <v>1000</v>
      </c>
      <c r="FB6" s="67">
        <v>1000</v>
      </c>
      <c r="FC6" s="67">
        <v>1050</v>
      </c>
      <c r="FD6" s="67">
        <v>1000</v>
      </c>
      <c r="FE6" s="67">
        <v>1030</v>
      </c>
      <c r="FF6" s="67">
        <v>1030</v>
      </c>
      <c r="FG6" s="67">
        <v>965</v>
      </c>
      <c r="FH6" s="67">
        <v>980</v>
      </c>
      <c r="FI6" s="67">
        <v>975</v>
      </c>
      <c r="FJ6" s="67">
        <v>960</v>
      </c>
      <c r="FK6" s="67">
        <v>960</v>
      </c>
      <c r="FL6" s="67">
        <v>1015</v>
      </c>
      <c r="FM6" s="67">
        <v>1005</v>
      </c>
      <c r="FN6" s="67">
        <v>980</v>
      </c>
      <c r="FO6" s="67">
        <v>965</v>
      </c>
      <c r="FP6" s="67">
        <v>940</v>
      </c>
      <c r="FQ6" s="67">
        <v>940</v>
      </c>
      <c r="FR6" s="67">
        <v>925</v>
      </c>
      <c r="FS6" s="67">
        <v>920</v>
      </c>
      <c r="FT6" s="67">
        <v>1005</v>
      </c>
      <c r="FU6" s="67">
        <v>975</v>
      </c>
      <c r="FV6" s="67">
        <v>975</v>
      </c>
      <c r="FW6" s="67">
        <v>940</v>
      </c>
      <c r="FX6" s="67">
        <v>940</v>
      </c>
      <c r="FY6" s="67">
        <v>885</v>
      </c>
      <c r="FZ6" s="67">
        <v>885</v>
      </c>
      <c r="GA6" s="67">
        <v>870</v>
      </c>
      <c r="GB6" s="67">
        <v>865</v>
      </c>
      <c r="GC6" s="67">
        <v>820</v>
      </c>
      <c r="GD6" s="67">
        <v>810</v>
      </c>
      <c r="GE6" s="67">
        <v>810</v>
      </c>
      <c r="GF6" s="67">
        <v>825</v>
      </c>
      <c r="GG6" s="67">
        <v>885</v>
      </c>
      <c r="GH6" s="67">
        <v>830</v>
      </c>
      <c r="GI6" s="67">
        <v>830</v>
      </c>
      <c r="GJ6" s="67">
        <v>910</v>
      </c>
      <c r="GK6" s="67">
        <v>905</v>
      </c>
      <c r="GL6" s="67">
        <v>945</v>
      </c>
      <c r="GM6" s="67">
        <v>955</v>
      </c>
      <c r="GN6" s="67">
        <v>1040</v>
      </c>
      <c r="GO6" s="67">
        <v>1000</v>
      </c>
      <c r="GP6" s="67">
        <v>1125</v>
      </c>
      <c r="GQ6" s="67">
        <v>1100</v>
      </c>
      <c r="GR6" s="67">
        <v>1072</v>
      </c>
      <c r="GS6" s="67">
        <v>1072</v>
      </c>
      <c r="GT6" s="67">
        <v>1042</v>
      </c>
      <c r="GU6" s="67">
        <v>1035</v>
      </c>
      <c r="GV6" s="67" t="s">
        <v>323</v>
      </c>
      <c r="GW6" s="67">
        <v>0</v>
      </c>
      <c r="GX6" s="67">
        <v>950</v>
      </c>
      <c r="GY6" s="67">
        <v>0</v>
      </c>
      <c r="GZ6" s="67">
        <v>0</v>
      </c>
      <c r="HA6" s="67">
        <v>935</v>
      </c>
      <c r="HB6" s="67">
        <v>877</v>
      </c>
      <c r="HC6" s="67">
        <v>832</v>
      </c>
      <c r="HD6" s="67">
        <v>790</v>
      </c>
      <c r="HE6" s="67">
        <v>790</v>
      </c>
      <c r="HF6" s="67">
        <v>790</v>
      </c>
      <c r="HG6" s="67">
        <v>0</v>
      </c>
      <c r="HH6" s="67">
        <v>0</v>
      </c>
      <c r="HI6" s="67">
        <v>0</v>
      </c>
      <c r="HJ6" s="67">
        <v>0</v>
      </c>
      <c r="HK6" s="67">
        <v>715</v>
      </c>
      <c r="HL6" s="67">
        <v>690</v>
      </c>
      <c r="HM6" s="67">
        <v>0</v>
      </c>
      <c r="HN6" s="67">
        <v>685</v>
      </c>
      <c r="HO6" s="67">
        <v>0</v>
      </c>
      <c r="HP6" s="67">
        <v>674</v>
      </c>
      <c r="HQ6" s="67">
        <v>0</v>
      </c>
      <c r="HR6" s="67">
        <v>680</v>
      </c>
      <c r="HS6" s="67">
        <v>645</v>
      </c>
      <c r="HT6" s="67">
        <v>615</v>
      </c>
      <c r="HU6" s="67">
        <v>610</v>
      </c>
      <c r="HV6" s="67">
        <v>610</v>
      </c>
      <c r="HW6" s="67">
        <v>610</v>
      </c>
      <c r="HX6" s="67">
        <v>615</v>
      </c>
      <c r="HY6" s="67">
        <v>620</v>
      </c>
      <c r="HZ6" s="67">
        <v>622.5</v>
      </c>
      <c r="IA6" s="67">
        <v>0</v>
      </c>
      <c r="IB6" s="67">
        <v>0</v>
      </c>
      <c r="IC6" s="67">
        <v>0</v>
      </c>
      <c r="ID6" s="67">
        <v>0</v>
      </c>
      <c r="IE6" s="67">
        <v>0</v>
      </c>
      <c r="IF6" s="67">
        <v>0</v>
      </c>
      <c r="IG6" s="67">
        <v>0</v>
      </c>
      <c r="IH6" s="67">
        <v>0</v>
      </c>
      <c r="II6" s="67">
        <v>0</v>
      </c>
      <c r="IJ6" s="67">
        <v>735</v>
      </c>
      <c r="IK6" s="67">
        <v>735</v>
      </c>
      <c r="IL6" s="67">
        <v>0</v>
      </c>
      <c r="IM6" s="67">
        <v>0</v>
      </c>
      <c r="IN6" s="67"/>
      <c r="IO6" s="67"/>
      <c r="IP6" s="67"/>
      <c r="IQ6" s="67"/>
      <c r="IR6" s="67"/>
      <c r="IS6" s="67"/>
      <c r="IT6" s="67"/>
      <c r="IU6" s="67"/>
      <c r="IV6" s="67"/>
      <c r="IW6" s="67"/>
      <c r="IX6" s="66"/>
      <c r="IY6" s="90"/>
      <c r="IZ6" s="90"/>
      <c r="JA6" s="90"/>
      <c r="JB6" s="90"/>
      <c r="JC6" s="90"/>
      <c r="JD6" s="90"/>
      <c r="JE6" s="90"/>
      <c r="JF6" s="90"/>
      <c r="JG6" s="90"/>
      <c r="JH6" s="90">
        <f t="shared" si="0"/>
        <v>941.02272727272725</v>
      </c>
      <c r="JI6" s="90">
        <f t="shared" si="1"/>
        <v>454.5204081632653</v>
      </c>
      <c r="JJ6" s="90" t="e">
        <f t="shared" si="2"/>
        <v>#DIV/0!</v>
      </c>
    </row>
    <row r="7" spans="1:270" ht="18" x14ac:dyDescent="0.25">
      <c r="A7" s="63" t="s">
        <v>574</v>
      </c>
      <c r="B7" s="67">
        <v>515</v>
      </c>
      <c r="C7" s="67">
        <v>530</v>
      </c>
      <c r="D7" s="67">
        <v>530</v>
      </c>
      <c r="E7" s="67">
        <v>530</v>
      </c>
      <c r="F7" s="67">
        <v>530</v>
      </c>
      <c r="G7" s="67">
        <v>540</v>
      </c>
      <c r="H7" s="67">
        <v>540</v>
      </c>
      <c r="I7" s="67">
        <v>540</v>
      </c>
      <c r="J7" s="67">
        <v>540</v>
      </c>
      <c r="K7" s="67">
        <v>530</v>
      </c>
      <c r="L7" s="67">
        <v>530</v>
      </c>
      <c r="M7" s="67">
        <v>530</v>
      </c>
      <c r="N7" s="67">
        <v>530</v>
      </c>
      <c r="O7" s="67">
        <v>530</v>
      </c>
      <c r="P7" s="67">
        <v>530</v>
      </c>
      <c r="Q7" s="67">
        <v>530</v>
      </c>
      <c r="R7" s="67">
        <v>495</v>
      </c>
      <c r="S7" s="67">
        <v>495</v>
      </c>
      <c r="T7" s="67">
        <v>495</v>
      </c>
      <c r="U7" s="67">
        <v>495</v>
      </c>
      <c r="V7" s="67">
        <v>495</v>
      </c>
      <c r="W7" s="67">
        <v>490</v>
      </c>
      <c r="X7" s="67">
        <v>490</v>
      </c>
      <c r="Y7" s="67">
        <v>490</v>
      </c>
      <c r="Z7" s="67">
        <v>490</v>
      </c>
      <c r="AA7" s="67">
        <v>490</v>
      </c>
      <c r="AB7" s="67">
        <v>475</v>
      </c>
      <c r="AC7" s="67">
        <v>475</v>
      </c>
      <c r="AD7" s="67">
        <v>475</v>
      </c>
      <c r="AE7" s="67">
        <v>475</v>
      </c>
      <c r="AF7" s="67">
        <v>475</v>
      </c>
      <c r="AG7" s="67">
        <v>475</v>
      </c>
      <c r="AH7" s="67">
        <v>475</v>
      </c>
      <c r="AI7" s="67">
        <v>475</v>
      </c>
      <c r="AJ7" s="67">
        <v>475</v>
      </c>
      <c r="AK7" s="67">
        <v>410</v>
      </c>
      <c r="AL7" s="67">
        <v>410</v>
      </c>
      <c r="AM7" s="67">
        <v>410</v>
      </c>
      <c r="AN7" s="67">
        <v>410</v>
      </c>
      <c r="AO7" s="67">
        <v>410</v>
      </c>
      <c r="AP7" s="67">
        <v>400</v>
      </c>
      <c r="AQ7" s="67">
        <v>400</v>
      </c>
      <c r="AR7" s="67">
        <v>400</v>
      </c>
      <c r="AS7" s="67">
        <v>400</v>
      </c>
      <c r="AT7" s="67">
        <v>400</v>
      </c>
      <c r="AU7" s="67">
        <v>400</v>
      </c>
      <c r="AV7" s="67">
        <v>400</v>
      </c>
      <c r="AW7" s="67">
        <v>400</v>
      </c>
      <c r="AX7" s="67">
        <v>390</v>
      </c>
      <c r="AY7" s="67">
        <v>390</v>
      </c>
      <c r="AZ7" s="67">
        <v>390</v>
      </c>
      <c r="BA7" s="67">
        <v>390</v>
      </c>
      <c r="BB7" s="67">
        <v>390</v>
      </c>
      <c r="BC7" s="67">
        <v>390</v>
      </c>
      <c r="BD7" s="67">
        <v>390</v>
      </c>
      <c r="BE7" s="67">
        <v>390</v>
      </c>
      <c r="BF7" s="67">
        <v>390</v>
      </c>
      <c r="BG7" s="67">
        <v>390</v>
      </c>
      <c r="BH7" s="67">
        <v>380</v>
      </c>
      <c r="BI7" s="67">
        <v>380</v>
      </c>
      <c r="BJ7" s="67">
        <v>380</v>
      </c>
      <c r="BK7" s="67">
        <v>380</v>
      </c>
      <c r="BL7" s="67">
        <v>360</v>
      </c>
      <c r="BM7" s="67">
        <v>360</v>
      </c>
      <c r="BN7" s="67">
        <v>360</v>
      </c>
      <c r="BO7" s="67">
        <v>360</v>
      </c>
      <c r="BP7" s="67">
        <v>380</v>
      </c>
      <c r="BQ7" s="67">
        <v>380</v>
      </c>
      <c r="BR7" s="67">
        <v>380</v>
      </c>
      <c r="BS7" s="67">
        <v>380</v>
      </c>
      <c r="BT7" s="67">
        <v>380</v>
      </c>
      <c r="BU7" s="67">
        <v>380</v>
      </c>
      <c r="BV7" s="67">
        <v>400</v>
      </c>
      <c r="BW7" s="67">
        <v>400</v>
      </c>
      <c r="BX7" s="67">
        <v>400</v>
      </c>
      <c r="BY7" s="67">
        <v>400</v>
      </c>
      <c r="BZ7" s="67">
        <v>400</v>
      </c>
      <c r="CA7" s="67">
        <v>400</v>
      </c>
      <c r="CB7" s="67">
        <v>400</v>
      </c>
      <c r="CC7" s="67">
        <v>400</v>
      </c>
      <c r="CD7" s="67">
        <v>450</v>
      </c>
      <c r="CE7" s="67">
        <v>450</v>
      </c>
      <c r="CF7" s="67">
        <v>450</v>
      </c>
      <c r="CG7" s="67">
        <v>450</v>
      </c>
      <c r="CH7" s="67">
        <v>450</v>
      </c>
      <c r="CI7" s="67">
        <v>450</v>
      </c>
      <c r="CJ7" s="67">
        <v>450</v>
      </c>
      <c r="CK7" s="67">
        <v>450</v>
      </c>
      <c r="CL7" s="67">
        <v>440</v>
      </c>
      <c r="CM7" s="67">
        <v>440</v>
      </c>
      <c r="CN7" s="67">
        <v>440</v>
      </c>
      <c r="CO7" s="67">
        <v>440</v>
      </c>
      <c r="CP7" s="67">
        <v>440</v>
      </c>
      <c r="CQ7" s="67">
        <v>440</v>
      </c>
      <c r="CR7" s="67">
        <v>440</v>
      </c>
      <c r="CS7" s="67">
        <v>440</v>
      </c>
      <c r="CT7" s="67">
        <v>438</v>
      </c>
      <c r="CU7" s="67">
        <v>438</v>
      </c>
      <c r="CV7" s="67">
        <v>438</v>
      </c>
      <c r="CW7" s="67">
        <v>438</v>
      </c>
      <c r="CX7" s="67">
        <v>460</v>
      </c>
      <c r="CY7" s="67">
        <v>460</v>
      </c>
      <c r="CZ7" s="67">
        <v>460</v>
      </c>
      <c r="DA7" s="67">
        <v>460</v>
      </c>
      <c r="DB7" s="67">
        <v>460</v>
      </c>
      <c r="DC7" s="67">
        <v>460</v>
      </c>
      <c r="DD7" s="67">
        <v>460</v>
      </c>
      <c r="DE7" s="67">
        <v>480</v>
      </c>
      <c r="DF7" s="67">
        <v>480</v>
      </c>
      <c r="DG7" s="67">
        <v>480</v>
      </c>
      <c r="DH7" s="67">
        <v>480</v>
      </c>
      <c r="DI7" s="67">
        <v>480</v>
      </c>
      <c r="DJ7" s="67">
        <v>525</v>
      </c>
      <c r="DK7" s="67">
        <v>525</v>
      </c>
      <c r="DL7" s="67">
        <v>525</v>
      </c>
      <c r="DM7" s="67">
        <v>525</v>
      </c>
      <c r="DN7" s="67">
        <v>530</v>
      </c>
      <c r="DO7" s="67">
        <v>530</v>
      </c>
      <c r="DP7" s="67">
        <v>530</v>
      </c>
      <c r="DQ7" s="67">
        <v>530</v>
      </c>
      <c r="DR7" s="67">
        <v>530</v>
      </c>
      <c r="DS7" s="67">
        <v>530</v>
      </c>
      <c r="DT7" s="67">
        <v>530</v>
      </c>
      <c r="DU7" s="67">
        <v>530</v>
      </c>
      <c r="DV7" s="67">
        <v>530</v>
      </c>
      <c r="DW7" s="67">
        <v>530</v>
      </c>
      <c r="DX7" s="67">
        <v>540</v>
      </c>
      <c r="DY7" s="67">
        <v>545</v>
      </c>
      <c r="DZ7" s="67">
        <v>545</v>
      </c>
      <c r="EA7" s="67">
        <v>527</v>
      </c>
      <c r="EB7" s="67">
        <v>527.5</v>
      </c>
      <c r="EC7" s="67">
        <v>527.5</v>
      </c>
      <c r="ED7" s="67">
        <v>522.5</v>
      </c>
      <c r="EE7" s="67">
        <v>545</v>
      </c>
      <c r="EF7" s="67">
        <v>555</v>
      </c>
      <c r="EG7" s="67">
        <v>555</v>
      </c>
      <c r="EH7" s="67">
        <v>590</v>
      </c>
      <c r="EI7" s="67">
        <v>638</v>
      </c>
      <c r="EJ7" s="67">
        <v>670</v>
      </c>
      <c r="EK7" s="67">
        <v>715</v>
      </c>
      <c r="EL7" s="67">
        <v>755</v>
      </c>
      <c r="EM7" s="67">
        <v>750</v>
      </c>
      <c r="EN7" s="67">
        <v>750</v>
      </c>
      <c r="EO7" s="67">
        <v>785</v>
      </c>
      <c r="EP7" s="67">
        <v>780</v>
      </c>
      <c r="EQ7" s="67">
        <v>765</v>
      </c>
      <c r="ER7" s="67">
        <v>750</v>
      </c>
      <c r="ES7" s="67">
        <v>760</v>
      </c>
      <c r="ET7" s="67">
        <v>745</v>
      </c>
      <c r="EU7" s="67">
        <v>740</v>
      </c>
      <c r="EV7" s="67">
        <v>737</v>
      </c>
      <c r="EW7" s="67">
        <v>755</v>
      </c>
      <c r="EX7" s="67">
        <v>865</v>
      </c>
      <c r="EY7" s="67">
        <v>975</v>
      </c>
      <c r="EZ7" s="67">
        <v>1000</v>
      </c>
      <c r="FA7" s="67">
        <v>990</v>
      </c>
      <c r="FB7" s="67">
        <v>1000</v>
      </c>
      <c r="FC7" s="67">
        <v>1035</v>
      </c>
      <c r="FD7" s="67">
        <v>990</v>
      </c>
      <c r="FE7" s="67">
        <v>1010</v>
      </c>
      <c r="FF7" s="67">
        <v>1005</v>
      </c>
      <c r="FG7" s="67">
        <v>930</v>
      </c>
      <c r="FH7" s="67">
        <v>985</v>
      </c>
      <c r="FI7" s="67">
        <v>970</v>
      </c>
      <c r="FJ7" s="67">
        <v>965</v>
      </c>
      <c r="FK7" s="67">
        <v>965</v>
      </c>
      <c r="FL7" s="67">
        <v>980</v>
      </c>
      <c r="FM7" s="67">
        <v>975</v>
      </c>
      <c r="FN7" s="67">
        <v>965</v>
      </c>
      <c r="FO7" s="67">
        <v>955</v>
      </c>
      <c r="FP7" s="67">
        <v>925</v>
      </c>
      <c r="FQ7" s="67">
        <v>915</v>
      </c>
      <c r="FR7" s="67">
        <v>895</v>
      </c>
      <c r="FS7" s="67">
        <v>915</v>
      </c>
      <c r="FT7" s="67">
        <v>995</v>
      </c>
      <c r="FU7" s="67">
        <v>960</v>
      </c>
      <c r="FV7" s="67">
        <v>955</v>
      </c>
      <c r="FW7" s="67">
        <v>922</v>
      </c>
      <c r="FX7" s="67">
        <v>918</v>
      </c>
      <c r="FY7" s="67">
        <v>870</v>
      </c>
      <c r="FZ7" s="67">
        <v>860</v>
      </c>
      <c r="GA7" s="67">
        <v>837</v>
      </c>
      <c r="GB7" s="67">
        <v>827</v>
      </c>
      <c r="GC7" s="67">
        <v>800</v>
      </c>
      <c r="GD7" s="67">
        <v>792</v>
      </c>
      <c r="GE7" s="67">
        <v>792.5</v>
      </c>
      <c r="GF7" s="67">
        <v>755</v>
      </c>
      <c r="GG7" s="67">
        <v>757</v>
      </c>
      <c r="GH7" s="67">
        <v>790</v>
      </c>
      <c r="GI7" s="67">
        <v>790</v>
      </c>
      <c r="GJ7" s="67">
        <v>855</v>
      </c>
      <c r="GK7" s="67">
        <v>897</v>
      </c>
      <c r="GL7" s="67">
        <v>902</v>
      </c>
      <c r="GM7" s="67">
        <v>910</v>
      </c>
      <c r="GN7" s="67">
        <v>955</v>
      </c>
      <c r="GO7" s="67">
        <v>960</v>
      </c>
      <c r="GP7" s="67">
        <v>987</v>
      </c>
      <c r="GQ7" s="67">
        <v>1005</v>
      </c>
      <c r="GR7" s="67">
        <v>1110</v>
      </c>
      <c r="GS7" s="67">
        <v>1110</v>
      </c>
      <c r="GT7" s="67">
        <v>985</v>
      </c>
      <c r="GU7" s="67">
        <v>965</v>
      </c>
      <c r="GV7" s="67" t="s">
        <v>323</v>
      </c>
      <c r="GW7" s="67">
        <v>0</v>
      </c>
      <c r="GX7" s="67">
        <v>860</v>
      </c>
      <c r="GY7" s="67">
        <v>0</v>
      </c>
      <c r="GZ7" s="67">
        <v>0</v>
      </c>
      <c r="HA7" s="67">
        <v>810</v>
      </c>
      <c r="HB7" s="67">
        <v>785</v>
      </c>
      <c r="HC7" s="67">
        <v>750</v>
      </c>
      <c r="HD7" s="67">
        <v>710</v>
      </c>
      <c r="HE7" s="67">
        <v>675</v>
      </c>
      <c r="HF7" s="67">
        <v>675</v>
      </c>
      <c r="HG7" s="67">
        <v>0</v>
      </c>
      <c r="HH7" s="67">
        <v>0</v>
      </c>
      <c r="HI7" s="67">
        <v>0</v>
      </c>
      <c r="HJ7" s="67">
        <v>0</v>
      </c>
      <c r="HK7" s="67">
        <v>615</v>
      </c>
      <c r="HL7" s="67">
        <v>615</v>
      </c>
      <c r="HM7" s="67">
        <v>0</v>
      </c>
      <c r="HN7" s="67">
        <v>625</v>
      </c>
      <c r="HO7" s="67">
        <v>0</v>
      </c>
      <c r="HP7" s="67">
        <v>0</v>
      </c>
      <c r="HQ7" s="67">
        <v>640</v>
      </c>
      <c r="HR7" s="67">
        <v>627.5</v>
      </c>
      <c r="HS7" s="67">
        <v>605</v>
      </c>
      <c r="HT7" s="67">
        <v>580</v>
      </c>
      <c r="HU7" s="67">
        <v>565</v>
      </c>
      <c r="HV7" s="67">
        <v>560</v>
      </c>
      <c r="HW7" s="67">
        <v>555</v>
      </c>
      <c r="HX7" s="67">
        <v>555</v>
      </c>
      <c r="HY7" s="67">
        <v>555</v>
      </c>
      <c r="HZ7" s="67">
        <v>572.5</v>
      </c>
      <c r="IA7" s="67">
        <v>605</v>
      </c>
      <c r="IB7" s="67">
        <v>610</v>
      </c>
      <c r="IC7" s="67">
        <v>632.5</v>
      </c>
      <c r="ID7" s="67">
        <v>632.5</v>
      </c>
      <c r="IE7" s="67">
        <v>0</v>
      </c>
      <c r="IF7" s="67">
        <v>0</v>
      </c>
      <c r="IG7" s="67">
        <v>662.5</v>
      </c>
      <c r="IH7" s="67">
        <v>0</v>
      </c>
      <c r="II7" s="67">
        <v>0</v>
      </c>
      <c r="IJ7" s="67">
        <v>670.00094366330086</v>
      </c>
      <c r="IK7" s="67">
        <v>710</v>
      </c>
      <c r="IL7" s="67">
        <v>0</v>
      </c>
      <c r="IM7" s="67">
        <v>0</v>
      </c>
      <c r="IN7" s="67"/>
      <c r="IO7" s="67"/>
      <c r="IP7" s="67"/>
      <c r="IQ7" s="67"/>
      <c r="IR7" s="67"/>
      <c r="IS7" s="67" t="s">
        <v>569</v>
      </c>
      <c r="IT7" s="67">
        <v>680</v>
      </c>
      <c r="IU7" s="67">
        <v>0</v>
      </c>
      <c r="IV7" s="67">
        <v>640</v>
      </c>
      <c r="IW7" s="67">
        <v>652.5</v>
      </c>
      <c r="IX7" s="66">
        <v>595</v>
      </c>
      <c r="IY7" s="90">
        <v>597.5</v>
      </c>
      <c r="IZ7" s="90">
        <v>584.83935742971892</v>
      </c>
      <c r="JA7" s="90">
        <v>582.5</v>
      </c>
      <c r="JB7" s="90"/>
      <c r="JC7" s="90"/>
      <c r="JD7" s="90"/>
      <c r="JE7" s="90"/>
      <c r="JF7" s="90"/>
      <c r="JG7" s="90"/>
      <c r="JH7" s="90">
        <f t="shared" si="0"/>
        <v>916.125</v>
      </c>
      <c r="JI7" s="90">
        <f t="shared" si="1"/>
        <v>482.03063150333264</v>
      </c>
      <c r="JJ7" s="90">
        <f t="shared" si="2"/>
        <v>541.54241967871485</v>
      </c>
    </row>
    <row r="8" spans="1:270" s="79" customFormat="1" ht="18" x14ac:dyDescent="0.25">
      <c r="A8" s="71" t="s">
        <v>575</v>
      </c>
      <c r="B8" s="78">
        <v>530</v>
      </c>
      <c r="C8" s="78">
        <v>535</v>
      </c>
      <c r="D8" s="78">
        <v>535</v>
      </c>
      <c r="E8" s="78">
        <v>535</v>
      </c>
      <c r="F8" s="78">
        <v>535</v>
      </c>
      <c r="G8" s="78">
        <v>535</v>
      </c>
      <c r="H8" s="78">
        <v>535</v>
      </c>
      <c r="I8" s="78">
        <v>535</v>
      </c>
      <c r="J8" s="78">
        <v>535</v>
      </c>
      <c r="K8" s="78">
        <v>535</v>
      </c>
      <c r="L8" s="78">
        <v>535</v>
      </c>
      <c r="M8" s="78">
        <v>535</v>
      </c>
      <c r="N8" s="78">
        <v>535</v>
      </c>
      <c r="O8" s="78">
        <v>535</v>
      </c>
      <c r="P8" s="78">
        <v>535</v>
      </c>
      <c r="Q8" s="78">
        <v>535</v>
      </c>
      <c r="R8" s="78">
        <v>535</v>
      </c>
      <c r="S8" s="78">
        <v>535</v>
      </c>
      <c r="T8" s="78">
        <v>535</v>
      </c>
      <c r="U8" s="78">
        <v>535</v>
      </c>
      <c r="V8" s="78">
        <v>535</v>
      </c>
      <c r="W8" s="78">
        <v>535</v>
      </c>
      <c r="X8" s="78">
        <v>535</v>
      </c>
      <c r="Y8" s="78">
        <v>535</v>
      </c>
      <c r="Z8" s="78">
        <v>535</v>
      </c>
      <c r="AA8" s="78">
        <v>535</v>
      </c>
      <c r="AB8" s="78">
        <v>535</v>
      </c>
      <c r="AC8" s="78">
        <v>535</v>
      </c>
      <c r="AD8" s="78">
        <v>535</v>
      </c>
      <c r="AE8" s="78">
        <v>535</v>
      </c>
      <c r="AF8" s="78">
        <v>535</v>
      </c>
      <c r="AG8" s="78">
        <v>535</v>
      </c>
      <c r="AH8" s="78">
        <v>535</v>
      </c>
      <c r="AI8" s="78">
        <v>535</v>
      </c>
      <c r="AJ8" s="78">
        <v>515</v>
      </c>
      <c r="AK8" s="78">
        <v>515</v>
      </c>
      <c r="AL8" s="78">
        <v>515</v>
      </c>
      <c r="AM8" s="78">
        <v>515</v>
      </c>
      <c r="AN8" s="78">
        <v>515</v>
      </c>
      <c r="AO8" s="78">
        <v>495</v>
      </c>
      <c r="AP8" s="78">
        <v>495</v>
      </c>
      <c r="AQ8" s="78">
        <v>495</v>
      </c>
      <c r="AR8" s="78">
        <v>495</v>
      </c>
      <c r="AS8" s="78">
        <v>495</v>
      </c>
      <c r="AT8" s="78">
        <v>485</v>
      </c>
      <c r="AU8" s="78">
        <v>485</v>
      </c>
      <c r="AV8" s="78">
        <v>485</v>
      </c>
      <c r="AW8" s="78">
        <v>485</v>
      </c>
      <c r="AX8" s="78">
        <v>485</v>
      </c>
      <c r="AY8" s="78">
        <v>485</v>
      </c>
      <c r="AZ8" s="78">
        <v>485</v>
      </c>
      <c r="BA8" s="78">
        <v>485</v>
      </c>
      <c r="BB8" s="78">
        <v>485</v>
      </c>
      <c r="BC8" s="78">
        <v>455</v>
      </c>
      <c r="BD8" s="78">
        <v>455</v>
      </c>
      <c r="BE8" s="78">
        <v>455</v>
      </c>
      <c r="BF8" s="78">
        <v>455</v>
      </c>
      <c r="BG8" s="78">
        <v>445</v>
      </c>
      <c r="BH8" s="78">
        <v>445</v>
      </c>
      <c r="BI8" s="78">
        <v>445</v>
      </c>
      <c r="BJ8" s="78">
        <v>445</v>
      </c>
      <c r="BK8" s="78">
        <v>440</v>
      </c>
      <c r="BL8" s="78">
        <v>440</v>
      </c>
      <c r="BM8" s="78">
        <v>440</v>
      </c>
      <c r="BN8" s="78">
        <v>440</v>
      </c>
      <c r="BO8" s="78">
        <v>440</v>
      </c>
      <c r="BP8" s="78">
        <v>405</v>
      </c>
      <c r="BQ8" s="78">
        <v>405</v>
      </c>
      <c r="BR8" s="78">
        <v>405</v>
      </c>
      <c r="BS8" s="78">
        <v>405</v>
      </c>
      <c r="BT8" s="78">
        <v>405</v>
      </c>
      <c r="BU8" s="78">
        <v>405</v>
      </c>
      <c r="BV8" s="78">
        <v>405</v>
      </c>
      <c r="BW8" s="78">
        <v>405</v>
      </c>
      <c r="BX8" s="78">
        <v>405</v>
      </c>
      <c r="BY8" s="78">
        <v>405</v>
      </c>
      <c r="BZ8" s="78">
        <v>455</v>
      </c>
      <c r="CA8" s="78">
        <v>455</v>
      </c>
      <c r="CB8" s="78">
        <v>455</v>
      </c>
      <c r="CC8" s="78">
        <v>455</v>
      </c>
      <c r="CD8" s="78">
        <v>455</v>
      </c>
      <c r="CE8" s="78">
        <v>455</v>
      </c>
      <c r="CF8" s="78">
        <v>455</v>
      </c>
      <c r="CG8" s="78">
        <v>455</v>
      </c>
      <c r="CH8" s="78">
        <v>460</v>
      </c>
      <c r="CI8" s="78">
        <v>460</v>
      </c>
      <c r="CJ8" s="78">
        <v>460</v>
      </c>
      <c r="CK8" s="78">
        <v>460</v>
      </c>
      <c r="CL8" s="78">
        <v>460</v>
      </c>
      <c r="CM8" s="78">
        <v>460</v>
      </c>
      <c r="CN8" s="78">
        <v>460</v>
      </c>
      <c r="CO8" s="78">
        <v>460</v>
      </c>
      <c r="CP8" s="78">
        <v>460</v>
      </c>
      <c r="CQ8" s="78">
        <v>460</v>
      </c>
      <c r="CR8" s="78">
        <v>460</v>
      </c>
      <c r="CS8" s="78">
        <v>455</v>
      </c>
      <c r="CT8" s="78">
        <v>455</v>
      </c>
      <c r="CU8" s="78">
        <v>455</v>
      </c>
      <c r="CV8" s="78">
        <v>455</v>
      </c>
      <c r="CW8" s="78">
        <v>465</v>
      </c>
      <c r="CX8" s="78">
        <v>465</v>
      </c>
      <c r="CY8" s="78">
        <v>465</v>
      </c>
      <c r="CZ8" s="78">
        <v>465</v>
      </c>
      <c r="DA8" s="78">
        <v>465</v>
      </c>
      <c r="DB8" s="78">
        <v>465</v>
      </c>
      <c r="DC8" s="78">
        <v>465</v>
      </c>
      <c r="DD8" s="78">
        <v>465</v>
      </c>
      <c r="DE8" s="78">
        <v>490</v>
      </c>
      <c r="DF8" s="78">
        <v>490</v>
      </c>
      <c r="DG8" s="78">
        <v>490</v>
      </c>
      <c r="DH8" s="78">
        <v>490</v>
      </c>
      <c r="DI8" s="78">
        <v>530</v>
      </c>
      <c r="DJ8" s="78">
        <v>530</v>
      </c>
      <c r="DK8" s="78">
        <v>530</v>
      </c>
      <c r="DL8" s="78">
        <v>530</v>
      </c>
      <c r="DM8" s="78">
        <v>540</v>
      </c>
      <c r="DN8" s="78">
        <v>540</v>
      </c>
      <c r="DO8" s="78">
        <v>540</v>
      </c>
      <c r="DP8" s="78">
        <v>540</v>
      </c>
      <c r="DQ8" s="78">
        <v>540</v>
      </c>
      <c r="DR8" s="78">
        <v>530</v>
      </c>
      <c r="DS8" s="78">
        <v>530</v>
      </c>
      <c r="DT8" s="78">
        <v>530</v>
      </c>
      <c r="DU8" s="78">
        <v>530</v>
      </c>
      <c r="DV8" s="78">
        <v>530</v>
      </c>
      <c r="DW8" s="78">
        <v>555</v>
      </c>
      <c r="DX8" s="78">
        <v>555</v>
      </c>
      <c r="DY8" s="78">
        <v>575</v>
      </c>
      <c r="DZ8" s="78">
        <v>572.5</v>
      </c>
      <c r="EA8" s="78">
        <v>572.5</v>
      </c>
      <c r="EB8" s="78">
        <v>565</v>
      </c>
      <c r="EC8" s="78">
        <v>565.5</v>
      </c>
      <c r="ED8" s="78">
        <v>565.5</v>
      </c>
      <c r="EE8" s="78">
        <v>565</v>
      </c>
      <c r="EF8" s="78">
        <v>565</v>
      </c>
      <c r="EG8" s="78">
        <v>565</v>
      </c>
      <c r="EH8" s="78">
        <v>630</v>
      </c>
      <c r="EI8" s="78">
        <v>657</v>
      </c>
      <c r="EJ8" s="78">
        <v>688</v>
      </c>
      <c r="EK8" s="78">
        <v>730</v>
      </c>
      <c r="EL8" s="78">
        <v>827</v>
      </c>
      <c r="EM8" s="78">
        <v>830</v>
      </c>
      <c r="EN8" s="78">
        <v>830</v>
      </c>
      <c r="EO8" s="78">
        <v>830</v>
      </c>
      <c r="EP8" s="78">
        <v>813</v>
      </c>
      <c r="EQ8" s="78">
        <v>813</v>
      </c>
      <c r="ER8" s="78">
        <v>798</v>
      </c>
      <c r="ES8" s="78">
        <v>798</v>
      </c>
      <c r="ET8" s="78">
        <v>835</v>
      </c>
      <c r="EU8" s="78">
        <v>830</v>
      </c>
      <c r="EV8" s="78">
        <v>850</v>
      </c>
      <c r="EW8" s="78">
        <v>883</v>
      </c>
      <c r="EX8" s="78">
        <v>950</v>
      </c>
      <c r="EY8" s="78">
        <v>1020</v>
      </c>
      <c r="EZ8" s="78">
        <v>1020</v>
      </c>
      <c r="FA8" s="78">
        <v>1050</v>
      </c>
      <c r="FB8" s="78">
        <v>1110</v>
      </c>
      <c r="FC8" s="78">
        <v>1165</v>
      </c>
      <c r="FD8" s="78">
        <v>1375</v>
      </c>
      <c r="FE8" s="78">
        <v>1375</v>
      </c>
      <c r="FF8" s="78">
        <v>1192</v>
      </c>
      <c r="FG8" s="78">
        <v>1045</v>
      </c>
      <c r="FH8" s="78">
        <v>1040</v>
      </c>
      <c r="FI8" s="78">
        <v>1040</v>
      </c>
      <c r="FJ8" s="78">
        <v>1020</v>
      </c>
      <c r="FK8" s="78">
        <v>1038</v>
      </c>
      <c r="FL8" s="78">
        <v>995</v>
      </c>
      <c r="FM8" s="78">
        <v>978</v>
      </c>
      <c r="FN8" s="78">
        <v>983</v>
      </c>
      <c r="FO8" s="78">
        <v>968</v>
      </c>
      <c r="FP8" s="78">
        <v>965</v>
      </c>
      <c r="FQ8" s="78">
        <v>958</v>
      </c>
      <c r="FR8" s="78">
        <v>920</v>
      </c>
      <c r="FS8" s="78">
        <v>905</v>
      </c>
      <c r="FT8" s="78">
        <v>930</v>
      </c>
      <c r="FU8" s="78">
        <v>975</v>
      </c>
      <c r="FV8" s="78">
        <v>982</v>
      </c>
      <c r="FW8" s="78">
        <v>970</v>
      </c>
      <c r="FX8" s="78">
        <v>960</v>
      </c>
      <c r="FY8" s="78">
        <v>930</v>
      </c>
      <c r="FZ8" s="78">
        <v>920</v>
      </c>
      <c r="GA8" s="78">
        <v>920</v>
      </c>
      <c r="GB8" s="78">
        <v>920</v>
      </c>
      <c r="GC8" s="78">
        <v>920</v>
      </c>
      <c r="GD8" s="78">
        <v>925</v>
      </c>
      <c r="GE8" s="78">
        <v>900</v>
      </c>
      <c r="GF8" s="78">
        <v>900</v>
      </c>
      <c r="GG8" s="78">
        <v>920</v>
      </c>
      <c r="GH8" s="78">
        <v>890</v>
      </c>
      <c r="GI8" s="78">
        <v>890</v>
      </c>
      <c r="GJ8" s="78">
        <v>980</v>
      </c>
      <c r="GK8" s="78">
        <v>980</v>
      </c>
      <c r="GL8" s="78">
        <v>980</v>
      </c>
      <c r="GM8" s="78">
        <v>1025</v>
      </c>
      <c r="GN8" s="78">
        <v>1100</v>
      </c>
      <c r="GO8" s="78">
        <v>1115</v>
      </c>
      <c r="GP8" s="78">
        <v>1082</v>
      </c>
      <c r="GQ8" s="78">
        <v>1072</v>
      </c>
      <c r="GR8" s="78">
        <v>1072</v>
      </c>
      <c r="GS8" s="78">
        <v>1067</v>
      </c>
      <c r="GT8" s="78">
        <v>1045</v>
      </c>
      <c r="GU8" s="78">
        <v>1035</v>
      </c>
      <c r="GV8" s="78">
        <v>1045</v>
      </c>
      <c r="GW8" s="78">
        <v>990</v>
      </c>
      <c r="GX8" s="78">
        <v>890</v>
      </c>
      <c r="GY8" s="78">
        <v>910</v>
      </c>
      <c r="GZ8" s="78">
        <v>860</v>
      </c>
      <c r="HA8" s="78">
        <v>820</v>
      </c>
      <c r="HB8" s="78">
        <v>810</v>
      </c>
      <c r="HC8" s="78">
        <v>740</v>
      </c>
      <c r="HD8" s="78">
        <v>700</v>
      </c>
      <c r="HE8" s="78">
        <v>710</v>
      </c>
      <c r="HF8" s="78">
        <v>735</v>
      </c>
      <c r="HG8" s="78">
        <v>735</v>
      </c>
      <c r="HH8" s="78">
        <v>685</v>
      </c>
      <c r="HI8" s="78">
        <v>681.93949999999995</v>
      </c>
      <c r="HJ8" s="78">
        <v>678.87900000000002</v>
      </c>
      <c r="HK8" s="78">
        <v>630</v>
      </c>
      <c r="HL8" s="78">
        <v>630</v>
      </c>
      <c r="HM8" s="78">
        <v>650</v>
      </c>
      <c r="HN8" s="78">
        <v>662.5</v>
      </c>
      <c r="HO8" s="78">
        <v>667.5</v>
      </c>
      <c r="HP8" s="78">
        <v>680</v>
      </c>
      <c r="HQ8" s="78">
        <v>675</v>
      </c>
      <c r="HR8" s="78">
        <v>695</v>
      </c>
      <c r="HS8" s="78">
        <v>685</v>
      </c>
      <c r="HT8" s="78">
        <v>705</v>
      </c>
      <c r="HU8" s="78">
        <v>660</v>
      </c>
      <c r="HV8" s="78">
        <v>627.5</v>
      </c>
      <c r="HW8" s="78">
        <v>627.5</v>
      </c>
      <c r="HX8" s="78">
        <v>622.5</v>
      </c>
      <c r="HY8" s="78">
        <v>622.5</v>
      </c>
      <c r="HZ8" s="78">
        <v>615</v>
      </c>
      <c r="IA8" s="78">
        <v>650</v>
      </c>
      <c r="IB8" s="78">
        <v>677.5</v>
      </c>
      <c r="IC8" s="78">
        <v>687.5</v>
      </c>
      <c r="ID8" s="78">
        <v>695</v>
      </c>
      <c r="IE8" s="78">
        <v>700</v>
      </c>
      <c r="IF8" s="78">
        <v>712.5</v>
      </c>
      <c r="IG8" s="78">
        <v>712.5</v>
      </c>
      <c r="IH8" s="78">
        <v>787.5</v>
      </c>
      <c r="II8" s="78">
        <v>0</v>
      </c>
      <c r="IJ8" s="78">
        <v>785</v>
      </c>
      <c r="IK8" s="78">
        <v>785</v>
      </c>
      <c r="IL8" s="78">
        <v>799.80842911877392</v>
      </c>
      <c r="IM8" s="78">
        <v>835</v>
      </c>
      <c r="IN8" s="78"/>
      <c r="IO8" s="78"/>
      <c r="IP8" s="78"/>
      <c r="IQ8" s="78"/>
      <c r="IR8" s="78">
        <v>800</v>
      </c>
      <c r="IS8" s="78">
        <v>780</v>
      </c>
      <c r="IT8" s="78">
        <v>745</v>
      </c>
      <c r="IU8" s="78">
        <v>725</v>
      </c>
      <c r="IV8" s="78">
        <v>725</v>
      </c>
      <c r="IW8" s="78">
        <v>690</v>
      </c>
      <c r="IX8" s="86">
        <v>689.91097922848667</v>
      </c>
      <c r="IY8" s="89">
        <v>697.5</v>
      </c>
      <c r="IZ8" s="89">
        <v>677</v>
      </c>
      <c r="JA8" s="89">
        <v>677</v>
      </c>
      <c r="JB8" s="89">
        <v>677.24068479355492</v>
      </c>
      <c r="JC8" s="89">
        <v>672.5</v>
      </c>
      <c r="JD8" s="89">
        <v>715</v>
      </c>
      <c r="JE8" s="89">
        <v>715</v>
      </c>
      <c r="JF8" s="89">
        <v>715</v>
      </c>
      <c r="JG8" s="89">
        <v>690</v>
      </c>
      <c r="JH8" s="89">
        <f t="shared" si="0"/>
        <v>1003.2727272727273</v>
      </c>
      <c r="JI8" s="89">
        <f t="shared" si="1"/>
        <v>752.92253858237552</v>
      </c>
      <c r="JJ8" s="89">
        <f>AVERAGE(IP8:JG8)</f>
        <v>711.9469790013776</v>
      </c>
    </row>
    <row r="9" spans="1:270" ht="18" x14ac:dyDescent="0.25">
      <c r="A9" s="63" t="s">
        <v>576</v>
      </c>
      <c r="B9" s="67">
        <v>540</v>
      </c>
      <c r="C9" s="67">
        <v>540</v>
      </c>
      <c r="D9" s="67">
        <v>540</v>
      </c>
      <c r="E9" s="67">
        <v>540</v>
      </c>
      <c r="F9" s="67">
        <v>540</v>
      </c>
      <c r="G9" s="67">
        <v>535</v>
      </c>
      <c r="H9" s="67">
        <v>535</v>
      </c>
      <c r="I9" s="67">
        <v>535</v>
      </c>
      <c r="J9" s="67">
        <v>535</v>
      </c>
      <c r="K9" s="67">
        <v>520</v>
      </c>
      <c r="L9" s="67">
        <v>520</v>
      </c>
      <c r="M9" s="67">
        <v>520</v>
      </c>
      <c r="N9" s="67">
        <v>505</v>
      </c>
      <c r="O9" s="67">
        <v>505</v>
      </c>
      <c r="P9" s="67">
        <v>505</v>
      </c>
      <c r="Q9" s="67">
        <v>505</v>
      </c>
      <c r="R9" s="67">
        <v>510</v>
      </c>
      <c r="S9" s="67">
        <v>510</v>
      </c>
      <c r="T9" s="67">
        <v>510</v>
      </c>
      <c r="U9" s="67">
        <v>510</v>
      </c>
      <c r="V9" s="67">
        <v>510</v>
      </c>
      <c r="W9" s="67">
        <v>505</v>
      </c>
      <c r="X9" s="67">
        <v>505</v>
      </c>
      <c r="Y9" s="67">
        <v>505</v>
      </c>
      <c r="Z9" s="67">
        <v>505</v>
      </c>
      <c r="AA9" s="67">
        <v>505</v>
      </c>
      <c r="AB9" s="67">
        <v>505</v>
      </c>
      <c r="AC9" s="67">
        <v>505</v>
      </c>
      <c r="AD9" s="67">
        <v>505</v>
      </c>
      <c r="AE9" s="67">
        <v>505</v>
      </c>
      <c r="AF9" s="67">
        <v>505</v>
      </c>
      <c r="AG9" s="67">
        <v>495</v>
      </c>
      <c r="AH9" s="67">
        <v>495</v>
      </c>
      <c r="AI9" s="67">
        <v>495</v>
      </c>
      <c r="AJ9" s="67">
        <v>495</v>
      </c>
      <c r="AK9" s="67">
        <v>480</v>
      </c>
      <c r="AL9" s="67">
        <v>480</v>
      </c>
      <c r="AM9" s="67">
        <v>480</v>
      </c>
      <c r="AN9" s="67">
        <v>480</v>
      </c>
      <c r="AO9" s="67">
        <v>480</v>
      </c>
      <c r="AP9" s="67">
        <v>470</v>
      </c>
      <c r="AQ9" s="67">
        <v>470</v>
      </c>
      <c r="AR9" s="67">
        <v>470</v>
      </c>
      <c r="AS9" s="67">
        <v>470</v>
      </c>
      <c r="AT9" s="67">
        <v>470</v>
      </c>
      <c r="AU9" s="67">
        <v>460</v>
      </c>
      <c r="AV9" s="67">
        <v>460</v>
      </c>
      <c r="AW9" s="67">
        <v>460</v>
      </c>
      <c r="AX9" s="67">
        <v>450</v>
      </c>
      <c r="AY9" s="67">
        <v>450</v>
      </c>
      <c r="AZ9" s="67">
        <v>450</v>
      </c>
      <c r="BA9" s="67">
        <v>450</v>
      </c>
      <c r="BB9" s="67">
        <v>450</v>
      </c>
      <c r="BC9" s="67">
        <v>445</v>
      </c>
      <c r="BD9" s="67">
        <v>445</v>
      </c>
      <c r="BE9" s="67">
        <v>445</v>
      </c>
      <c r="BF9" s="67">
        <v>445</v>
      </c>
      <c r="BG9" s="67">
        <v>445</v>
      </c>
      <c r="BH9" s="67">
        <v>435</v>
      </c>
      <c r="BI9" s="67">
        <v>435</v>
      </c>
      <c r="BJ9" s="67">
        <v>435</v>
      </c>
      <c r="BK9" s="67">
        <v>435</v>
      </c>
      <c r="BL9" s="67">
        <v>435</v>
      </c>
      <c r="BM9" s="67">
        <v>440</v>
      </c>
      <c r="BN9" s="67">
        <v>450</v>
      </c>
      <c r="BO9" s="67">
        <v>450</v>
      </c>
      <c r="BP9" s="67">
        <v>460</v>
      </c>
      <c r="BQ9" s="67">
        <v>460</v>
      </c>
      <c r="BR9" s="67">
        <v>460</v>
      </c>
      <c r="BS9" s="67">
        <v>465</v>
      </c>
      <c r="BT9" s="67">
        <v>465</v>
      </c>
      <c r="BU9" s="67">
        <v>465</v>
      </c>
      <c r="BV9" s="67">
        <v>490</v>
      </c>
      <c r="BW9" s="67">
        <v>490</v>
      </c>
      <c r="BX9" s="67">
        <v>490</v>
      </c>
      <c r="BY9" s="67">
        <v>490</v>
      </c>
      <c r="BZ9" s="67">
        <v>490</v>
      </c>
      <c r="CA9" s="67">
        <v>490</v>
      </c>
      <c r="CB9" s="67">
        <v>490</v>
      </c>
      <c r="CC9" s="67">
        <v>490</v>
      </c>
      <c r="CD9" s="67">
        <v>490</v>
      </c>
      <c r="CE9" s="67">
        <v>490</v>
      </c>
      <c r="CF9" s="67">
        <v>490</v>
      </c>
      <c r="CG9" s="67">
        <v>490</v>
      </c>
      <c r="CH9" s="67">
        <v>490</v>
      </c>
      <c r="CI9" s="67">
        <v>485</v>
      </c>
      <c r="CJ9" s="67">
        <v>485</v>
      </c>
      <c r="CK9" s="67">
        <v>485</v>
      </c>
      <c r="CL9" s="67">
        <v>490</v>
      </c>
      <c r="CM9" s="67">
        <v>490</v>
      </c>
      <c r="CN9" s="67">
        <v>490</v>
      </c>
      <c r="CO9" s="67">
        <v>490</v>
      </c>
      <c r="CP9" s="67">
        <v>495</v>
      </c>
      <c r="CQ9" s="67">
        <v>495</v>
      </c>
      <c r="CR9" s="67">
        <v>495</v>
      </c>
      <c r="CS9" s="67">
        <v>495</v>
      </c>
      <c r="CT9" s="67">
        <v>500</v>
      </c>
      <c r="CU9" s="67">
        <v>500</v>
      </c>
      <c r="CV9" s="67">
        <v>500</v>
      </c>
      <c r="CW9" s="67">
        <v>500</v>
      </c>
      <c r="CX9" s="67">
        <v>505</v>
      </c>
      <c r="CY9" s="67">
        <v>505</v>
      </c>
      <c r="CZ9" s="67">
        <v>505</v>
      </c>
      <c r="DA9" s="67">
        <v>505</v>
      </c>
      <c r="DB9" s="67">
        <v>505</v>
      </c>
      <c r="DC9" s="67">
        <v>510</v>
      </c>
      <c r="DD9" s="67">
        <v>510</v>
      </c>
      <c r="DE9" s="67">
        <v>525</v>
      </c>
      <c r="DF9" s="67">
        <v>525</v>
      </c>
      <c r="DG9" s="67">
        <v>525</v>
      </c>
      <c r="DH9" s="67">
        <v>525</v>
      </c>
      <c r="DI9" s="67">
        <v>525</v>
      </c>
      <c r="DJ9" s="67">
        <v>530</v>
      </c>
      <c r="DK9" s="67">
        <v>530</v>
      </c>
      <c r="DL9" s="67">
        <v>530</v>
      </c>
      <c r="DM9" s="67">
        <v>530</v>
      </c>
      <c r="DN9" s="67">
        <v>555</v>
      </c>
      <c r="DO9" s="67">
        <v>555</v>
      </c>
      <c r="DP9" s="67">
        <v>555</v>
      </c>
      <c r="DQ9" s="67">
        <v>555</v>
      </c>
      <c r="DR9" s="67">
        <v>560</v>
      </c>
      <c r="DS9" s="67">
        <v>560</v>
      </c>
      <c r="DT9" s="67">
        <v>575</v>
      </c>
      <c r="DU9" s="67">
        <v>575</v>
      </c>
      <c r="DV9" s="67">
        <v>575</v>
      </c>
      <c r="DW9" s="67">
        <v>575</v>
      </c>
      <c r="DX9" s="67">
        <v>590</v>
      </c>
      <c r="DY9" s="67">
        <v>605</v>
      </c>
      <c r="DZ9" s="67">
        <v>587.5</v>
      </c>
      <c r="EA9" s="67">
        <v>587.5</v>
      </c>
      <c r="EB9" s="67">
        <v>587.5</v>
      </c>
      <c r="EC9" s="67">
        <v>605</v>
      </c>
      <c r="ED9" s="67">
        <v>600</v>
      </c>
      <c r="EE9" s="67">
        <v>605</v>
      </c>
      <c r="EF9" s="67">
        <v>615</v>
      </c>
      <c r="EG9" s="67">
        <v>615</v>
      </c>
      <c r="EH9" s="67">
        <v>660</v>
      </c>
      <c r="EI9" s="67">
        <v>663</v>
      </c>
      <c r="EJ9" s="67">
        <v>695</v>
      </c>
      <c r="EK9" s="67">
        <v>727</v>
      </c>
      <c r="EL9" s="67">
        <v>782</v>
      </c>
      <c r="EM9" s="67">
        <v>765</v>
      </c>
      <c r="EN9" s="67">
        <v>755</v>
      </c>
      <c r="EO9" s="67">
        <v>758</v>
      </c>
      <c r="EP9" s="67">
        <v>745</v>
      </c>
      <c r="EQ9" s="67">
        <v>718</v>
      </c>
      <c r="ER9" s="67">
        <v>718</v>
      </c>
      <c r="ES9" s="67">
        <v>718</v>
      </c>
      <c r="ET9" s="67">
        <v>718</v>
      </c>
      <c r="EU9" s="67">
        <v>780</v>
      </c>
      <c r="EV9" s="67">
        <v>785</v>
      </c>
      <c r="EW9" s="67">
        <v>798</v>
      </c>
      <c r="EX9" s="67">
        <v>820</v>
      </c>
      <c r="EY9" s="67">
        <v>875</v>
      </c>
      <c r="EZ9" s="67">
        <v>890</v>
      </c>
      <c r="FA9" s="67">
        <v>905</v>
      </c>
      <c r="FB9" s="67">
        <v>905</v>
      </c>
      <c r="FC9" s="67">
        <v>980</v>
      </c>
      <c r="FD9" s="67">
        <v>885</v>
      </c>
      <c r="FE9" s="67">
        <v>920</v>
      </c>
      <c r="FF9" s="67">
        <v>910</v>
      </c>
      <c r="FG9" s="67">
        <v>935</v>
      </c>
      <c r="FH9" s="67">
        <v>928</v>
      </c>
      <c r="FI9" s="67">
        <v>927</v>
      </c>
      <c r="FJ9" s="67">
        <v>1020</v>
      </c>
      <c r="FK9" s="67">
        <v>1020</v>
      </c>
      <c r="FL9" s="67">
        <v>1020</v>
      </c>
      <c r="FM9" s="67">
        <v>1027</v>
      </c>
      <c r="FN9" s="67">
        <v>1025</v>
      </c>
      <c r="FO9" s="67">
        <v>1025</v>
      </c>
      <c r="FP9" s="67">
        <v>1010</v>
      </c>
      <c r="FQ9" s="67">
        <v>1010</v>
      </c>
      <c r="FR9" s="67">
        <v>1010</v>
      </c>
      <c r="FS9" s="67">
        <v>1023</v>
      </c>
      <c r="FT9" s="67">
        <v>1018</v>
      </c>
      <c r="FU9" s="67">
        <v>995</v>
      </c>
      <c r="FV9" s="67">
        <v>935</v>
      </c>
      <c r="FW9" s="67">
        <v>930</v>
      </c>
      <c r="FX9" s="67">
        <v>895</v>
      </c>
      <c r="FY9" s="67">
        <v>845</v>
      </c>
      <c r="FZ9" s="67">
        <v>850</v>
      </c>
      <c r="GA9" s="67">
        <v>845</v>
      </c>
      <c r="GB9" s="67">
        <v>850</v>
      </c>
      <c r="GC9" s="67">
        <v>860</v>
      </c>
      <c r="GD9" s="67">
        <v>860</v>
      </c>
      <c r="GE9" s="67">
        <v>855</v>
      </c>
      <c r="GF9" s="67">
        <v>855</v>
      </c>
      <c r="GG9" s="67">
        <v>842</v>
      </c>
      <c r="GH9" s="67">
        <v>855</v>
      </c>
      <c r="GI9" s="67">
        <v>855</v>
      </c>
      <c r="GJ9" s="67">
        <v>910</v>
      </c>
      <c r="GK9" s="67">
        <v>905</v>
      </c>
      <c r="GL9" s="67">
        <v>897</v>
      </c>
      <c r="GM9" s="67">
        <v>902</v>
      </c>
      <c r="GN9" s="67">
        <v>930</v>
      </c>
      <c r="GO9" s="67">
        <v>950</v>
      </c>
      <c r="GP9" s="67">
        <v>935</v>
      </c>
      <c r="GQ9" s="67">
        <v>952</v>
      </c>
      <c r="GR9" s="67">
        <v>955</v>
      </c>
      <c r="GS9" s="67">
        <v>957</v>
      </c>
      <c r="GT9" s="67">
        <v>925</v>
      </c>
      <c r="GU9" s="67">
        <v>900</v>
      </c>
      <c r="GV9" s="67">
        <v>900</v>
      </c>
      <c r="GW9" s="67">
        <v>0</v>
      </c>
      <c r="GX9" s="67">
        <v>0</v>
      </c>
      <c r="GY9" s="67">
        <v>825</v>
      </c>
      <c r="GZ9" s="67">
        <v>803</v>
      </c>
      <c r="HA9" s="67">
        <v>820</v>
      </c>
      <c r="HB9" s="67">
        <v>805</v>
      </c>
      <c r="HC9" s="67">
        <v>745</v>
      </c>
      <c r="HD9" s="67">
        <v>735</v>
      </c>
      <c r="HE9" s="67">
        <v>725</v>
      </c>
      <c r="HF9" s="67">
        <v>702.5</v>
      </c>
      <c r="HG9" s="67">
        <v>0</v>
      </c>
      <c r="HH9" s="67">
        <v>0</v>
      </c>
      <c r="HI9" s="67">
        <v>0</v>
      </c>
      <c r="HJ9" s="67">
        <v>0</v>
      </c>
      <c r="HK9" s="67">
        <v>670</v>
      </c>
      <c r="HL9" s="67">
        <v>655</v>
      </c>
      <c r="HM9" s="67">
        <v>0</v>
      </c>
      <c r="HN9" s="67">
        <v>630</v>
      </c>
      <c r="HO9" s="67">
        <v>0</v>
      </c>
      <c r="HP9" s="67">
        <v>0</v>
      </c>
      <c r="HQ9" s="67">
        <v>622</v>
      </c>
      <c r="HR9" s="67">
        <v>622</v>
      </c>
      <c r="HS9" s="67">
        <v>630</v>
      </c>
      <c r="HT9" s="67">
        <v>620</v>
      </c>
      <c r="HU9" s="67">
        <v>596</v>
      </c>
      <c r="HV9" s="67">
        <v>585</v>
      </c>
      <c r="HW9" s="67">
        <v>572.5</v>
      </c>
      <c r="HX9" s="67">
        <v>605</v>
      </c>
      <c r="HY9" s="67">
        <v>602.5</v>
      </c>
      <c r="HZ9" s="67">
        <v>602.5</v>
      </c>
      <c r="IA9" s="67">
        <v>642.5</v>
      </c>
      <c r="IB9" s="67">
        <v>647.5</v>
      </c>
      <c r="IC9" s="67">
        <v>0</v>
      </c>
      <c r="ID9" s="67">
        <v>665</v>
      </c>
      <c r="IE9" s="67">
        <v>672.5</v>
      </c>
      <c r="IF9" s="67">
        <v>0</v>
      </c>
      <c r="IG9" s="67">
        <v>700</v>
      </c>
      <c r="IH9" s="67">
        <v>0</v>
      </c>
      <c r="II9" s="67">
        <v>0</v>
      </c>
      <c r="IJ9" s="67">
        <v>692.50697489039453</v>
      </c>
      <c r="IK9" s="67">
        <v>695</v>
      </c>
      <c r="IL9" s="67">
        <v>0</v>
      </c>
      <c r="IM9" s="67">
        <v>0</v>
      </c>
      <c r="IN9" s="67"/>
      <c r="IO9" s="67"/>
      <c r="IP9" s="67"/>
      <c r="IQ9" s="67"/>
      <c r="IR9" s="67">
        <v>702.33265720081135</v>
      </c>
      <c r="IS9" s="67">
        <v>692.5</v>
      </c>
      <c r="IT9" s="67">
        <v>687.5</v>
      </c>
      <c r="IU9" s="67">
        <v>651.5</v>
      </c>
      <c r="IV9" s="67">
        <v>0</v>
      </c>
      <c r="IW9" s="67">
        <v>637.5</v>
      </c>
      <c r="IX9" s="66">
        <v>655</v>
      </c>
      <c r="IY9" s="90">
        <v>640</v>
      </c>
      <c r="IZ9" s="90">
        <v>0</v>
      </c>
      <c r="JA9" s="90">
        <v>0</v>
      </c>
      <c r="JB9" s="90">
        <v>0</v>
      </c>
      <c r="JC9" s="90">
        <v>0</v>
      </c>
      <c r="JD9" s="90"/>
      <c r="JE9" s="90"/>
      <c r="JF9" s="90"/>
      <c r="JG9" s="90"/>
      <c r="JH9" s="90">
        <f t="shared" si="0"/>
        <v>925.2045454545455</v>
      </c>
      <c r="JI9" s="90">
        <f t="shared" si="1"/>
        <v>508.24013949780789</v>
      </c>
      <c r="JJ9" s="90">
        <f t="shared" si="2"/>
        <v>388.8610547667343</v>
      </c>
    </row>
    <row r="10" spans="1:270" ht="18" x14ac:dyDescent="0.25">
      <c r="A10" s="63" t="s">
        <v>577</v>
      </c>
      <c r="B10" s="67">
        <v>580</v>
      </c>
      <c r="C10" s="67">
        <v>580</v>
      </c>
      <c r="D10" s="67">
        <v>580</v>
      </c>
      <c r="E10" s="67">
        <v>580</v>
      </c>
      <c r="F10" s="67">
        <v>580</v>
      </c>
      <c r="G10" s="67">
        <v>580</v>
      </c>
      <c r="H10" s="67">
        <v>580</v>
      </c>
      <c r="I10" s="67">
        <v>580</v>
      </c>
      <c r="J10" s="67">
        <v>580</v>
      </c>
      <c r="K10" s="67">
        <v>560</v>
      </c>
      <c r="L10" s="67">
        <v>560</v>
      </c>
      <c r="M10" s="67">
        <v>560</v>
      </c>
      <c r="N10" s="67">
        <v>560</v>
      </c>
      <c r="O10" s="67">
        <v>560</v>
      </c>
      <c r="P10" s="67">
        <v>560</v>
      </c>
      <c r="Q10" s="67">
        <v>560</v>
      </c>
      <c r="R10" s="67">
        <v>550</v>
      </c>
      <c r="S10" s="67">
        <v>550</v>
      </c>
      <c r="T10" s="67">
        <v>550</v>
      </c>
      <c r="U10" s="67">
        <v>550</v>
      </c>
      <c r="V10" s="67">
        <v>550</v>
      </c>
      <c r="W10" s="67">
        <v>550</v>
      </c>
      <c r="X10" s="67">
        <v>550</v>
      </c>
      <c r="Y10" s="67">
        <v>550</v>
      </c>
      <c r="Z10" s="67">
        <v>550</v>
      </c>
      <c r="AA10" s="67">
        <v>550</v>
      </c>
      <c r="AB10" s="67">
        <v>545</v>
      </c>
      <c r="AC10" s="67">
        <v>545</v>
      </c>
      <c r="AD10" s="67">
        <v>545</v>
      </c>
      <c r="AE10" s="67">
        <v>545</v>
      </c>
      <c r="AF10" s="67">
        <v>545</v>
      </c>
      <c r="AG10" s="67">
        <v>545</v>
      </c>
      <c r="AH10" s="67">
        <v>545</v>
      </c>
      <c r="AI10" s="67">
        <v>545</v>
      </c>
      <c r="AJ10" s="67">
        <v>545</v>
      </c>
      <c r="AK10" s="67">
        <v>520</v>
      </c>
      <c r="AL10" s="67">
        <v>520</v>
      </c>
      <c r="AM10" s="67">
        <v>520</v>
      </c>
      <c r="AN10" s="67">
        <v>520</v>
      </c>
      <c r="AO10" s="67">
        <v>520</v>
      </c>
      <c r="AP10" s="67">
        <v>500</v>
      </c>
      <c r="AQ10" s="67">
        <v>500</v>
      </c>
      <c r="AR10" s="67">
        <v>500</v>
      </c>
      <c r="AS10" s="67">
        <v>500</v>
      </c>
      <c r="AT10" s="67">
        <v>500</v>
      </c>
      <c r="AU10" s="67">
        <v>500</v>
      </c>
      <c r="AV10" s="67">
        <v>500</v>
      </c>
      <c r="AW10" s="67">
        <v>500</v>
      </c>
      <c r="AX10" s="67">
        <v>500</v>
      </c>
      <c r="AY10" s="67">
        <v>500</v>
      </c>
      <c r="AZ10" s="67">
        <v>500</v>
      </c>
      <c r="BA10" s="67">
        <v>500</v>
      </c>
      <c r="BB10" s="67">
        <v>500</v>
      </c>
      <c r="BC10" s="67">
        <v>500</v>
      </c>
      <c r="BD10" s="67">
        <v>500</v>
      </c>
      <c r="BE10" s="67">
        <v>500</v>
      </c>
      <c r="BF10" s="67">
        <v>500</v>
      </c>
      <c r="BG10" s="67">
        <v>500</v>
      </c>
      <c r="BH10" s="67">
        <v>500</v>
      </c>
      <c r="BI10" s="67">
        <v>500</v>
      </c>
      <c r="BJ10" s="67">
        <v>500</v>
      </c>
      <c r="BK10" s="67">
        <v>500</v>
      </c>
      <c r="BL10" s="67">
        <v>460</v>
      </c>
      <c r="BM10" s="67">
        <v>460</v>
      </c>
      <c r="BN10" s="67">
        <v>465</v>
      </c>
      <c r="BO10" s="67">
        <v>465</v>
      </c>
      <c r="BP10" s="67">
        <v>465</v>
      </c>
      <c r="BQ10" s="67">
        <v>465</v>
      </c>
      <c r="BR10" s="67">
        <v>465</v>
      </c>
      <c r="BS10" s="67">
        <v>465</v>
      </c>
      <c r="BT10" s="67">
        <v>465</v>
      </c>
      <c r="BU10" s="67">
        <v>465</v>
      </c>
      <c r="BV10" s="67">
        <v>490</v>
      </c>
      <c r="BW10" s="67">
        <v>490</v>
      </c>
      <c r="BX10" s="67">
        <v>490</v>
      </c>
      <c r="BY10" s="67">
        <v>490</v>
      </c>
      <c r="BZ10" s="67">
        <v>490</v>
      </c>
      <c r="CA10" s="67">
        <v>490</v>
      </c>
      <c r="CB10" s="67">
        <v>490</v>
      </c>
      <c r="CC10" s="67">
        <v>490</v>
      </c>
      <c r="CD10" s="67">
        <v>520</v>
      </c>
      <c r="CE10" s="67">
        <v>520</v>
      </c>
      <c r="CF10" s="67">
        <v>520</v>
      </c>
      <c r="CG10" s="67">
        <v>520</v>
      </c>
      <c r="CH10" s="67">
        <v>520</v>
      </c>
      <c r="CI10" s="67">
        <v>520</v>
      </c>
      <c r="CJ10" s="67">
        <v>520</v>
      </c>
      <c r="CK10" s="67">
        <v>520</v>
      </c>
      <c r="CL10" s="67">
        <v>520</v>
      </c>
      <c r="CM10" s="67">
        <v>520</v>
      </c>
      <c r="CN10" s="67">
        <v>520</v>
      </c>
      <c r="CO10" s="67">
        <v>520</v>
      </c>
      <c r="CP10" s="67">
        <v>520</v>
      </c>
      <c r="CQ10" s="67">
        <v>520</v>
      </c>
      <c r="CR10" s="67">
        <v>520</v>
      </c>
      <c r="CS10" s="67">
        <v>520</v>
      </c>
      <c r="CT10" s="67">
        <v>520</v>
      </c>
      <c r="CU10" s="67">
        <v>520</v>
      </c>
      <c r="CV10" s="67">
        <v>520</v>
      </c>
      <c r="CW10" s="67">
        <v>520</v>
      </c>
      <c r="CX10" s="67">
        <v>530</v>
      </c>
      <c r="CY10" s="67">
        <v>530</v>
      </c>
      <c r="CZ10" s="67">
        <v>530</v>
      </c>
      <c r="DA10" s="67">
        <v>530</v>
      </c>
      <c r="DB10" s="67">
        <v>530</v>
      </c>
      <c r="DC10" s="67">
        <v>530</v>
      </c>
      <c r="DD10" s="67">
        <v>530</v>
      </c>
      <c r="DE10" s="67">
        <v>540</v>
      </c>
      <c r="DF10" s="67">
        <v>540</v>
      </c>
      <c r="DG10" s="67">
        <v>540</v>
      </c>
      <c r="DH10" s="67">
        <v>540</v>
      </c>
      <c r="DI10" s="67">
        <v>540</v>
      </c>
      <c r="DJ10" s="67">
        <v>560</v>
      </c>
      <c r="DK10" s="67">
        <v>560</v>
      </c>
      <c r="DL10" s="67">
        <v>560</v>
      </c>
      <c r="DM10" s="67">
        <v>560</v>
      </c>
      <c r="DN10" s="67">
        <v>560</v>
      </c>
      <c r="DO10" s="67">
        <v>560</v>
      </c>
      <c r="DP10" s="67">
        <v>560</v>
      </c>
      <c r="DQ10" s="67">
        <v>560</v>
      </c>
      <c r="DR10" s="67">
        <v>570</v>
      </c>
      <c r="DS10" s="67">
        <v>570</v>
      </c>
      <c r="DT10" s="67">
        <v>590</v>
      </c>
      <c r="DU10" s="67">
        <v>590</v>
      </c>
      <c r="DV10" s="67">
        <v>590</v>
      </c>
      <c r="DW10" s="67">
        <v>590</v>
      </c>
      <c r="DX10" s="67">
        <v>600</v>
      </c>
      <c r="DY10" s="67">
        <v>600</v>
      </c>
      <c r="DZ10" s="67">
        <v>602.5</v>
      </c>
      <c r="EA10" s="67">
        <v>597.5</v>
      </c>
      <c r="EB10" s="67">
        <v>597.5</v>
      </c>
      <c r="EC10" s="67">
        <v>597.5</v>
      </c>
      <c r="ED10" s="67">
        <v>597.5</v>
      </c>
      <c r="EE10" s="67">
        <v>605</v>
      </c>
      <c r="EF10" s="67">
        <v>625</v>
      </c>
      <c r="EG10" s="67">
        <v>625</v>
      </c>
      <c r="EH10" s="67">
        <v>635</v>
      </c>
      <c r="EI10" s="67">
        <v>665</v>
      </c>
      <c r="EJ10" s="67">
        <v>715</v>
      </c>
      <c r="EK10" s="67">
        <v>745</v>
      </c>
      <c r="EL10" s="67">
        <v>805</v>
      </c>
      <c r="EM10" s="67">
        <v>805</v>
      </c>
      <c r="EN10" s="67">
        <v>805</v>
      </c>
      <c r="EO10" s="67">
        <v>910</v>
      </c>
      <c r="EP10" s="67">
        <v>905</v>
      </c>
      <c r="EQ10" s="67">
        <v>820</v>
      </c>
      <c r="ER10" s="67">
        <v>820</v>
      </c>
      <c r="ES10" s="67">
        <v>820</v>
      </c>
      <c r="ET10" s="67">
        <v>805</v>
      </c>
      <c r="EU10" s="67">
        <v>805</v>
      </c>
      <c r="EV10" s="67">
        <v>805</v>
      </c>
      <c r="EW10" s="67">
        <v>805</v>
      </c>
      <c r="EX10" s="67">
        <v>855</v>
      </c>
      <c r="EY10" s="67">
        <v>1010</v>
      </c>
      <c r="EZ10" s="67">
        <v>1110</v>
      </c>
      <c r="FA10" s="67">
        <v>1065</v>
      </c>
      <c r="FB10" s="67">
        <v>1065</v>
      </c>
      <c r="FC10" s="67">
        <v>1075</v>
      </c>
      <c r="FD10" s="67">
        <v>1035</v>
      </c>
      <c r="FE10" s="67">
        <v>1150</v>
      </c>
      <c r="FF10" s="67">
        <v>1060</v>
      </c>
      <c r="FG10" s="67">
        <v>935</v>
      </c>
      <c r="FH10" s="67">
        <v>970</v>
      </c>
      <c r="FI10" s="67">
        <v>985</v>
      </c>
      <c r="FJ10" s="67">
        <v>985</v>
      </c>
      <c r="FK10" s="67">
        <v>985</v>
      </c>
      <c r="FL10" s="67">
        <v>1065</v>
      </c>
      <c r="FM10" s="67">
        <v>1065</v>
      </c>
      <c r="FN10" s="67">
        <v>1065</v>
      </c>
      <c r="FO10" s="67">
        <v>1010</v>
      </c>
      <c r="FP10" s="67">
        <v>1005</v>
      </c>
      <c r="FQ10" s="67">
        <v>1005</v>
      </c>
      <c r="FR10" s="67">
        <v>995</v>
      </c>
      <c r="FS10" s="67">
        <v>1040</v>
      </c>
      <c r="FT10" s="67">
        <v>1060</v>
      </c>
      <c r="FU10" s="67">
        <v>1060</v>
      </c>
      <c r="FV10" s="67">
        <v>1060</v>
      </c>
      <c r="FW10" s="67">
        <v>960</v>
      </c>
      <c r="FX10" s="67">
        <v>960</v>
      </c>
      <c r="FY10" s="67">
        <v>925</v>
      </c>
      <c r="FZ10" s="67">
        <v>915</v>
      </c>
      <c r="GA10" s="67">
        <v>910</v>
      </c>
      <c r="GB10" s="67">
        <v>910</v>
      </c>
      <c r="GC10" s="67">
        <v>892.5</v>
      </c>
      <c r="GD10" s="67">
        <v>890</v>
      </c>
      <c r="GE10" s="67">
        <v>890</v>
      </c>
      <c r="GF10" s="67">
        <v>890</v>
      </c>
      <c r="GG10" s="67">
        <v>915</v>
      </c>
      <c r="GH10" s="67">
        <v>890</v>
      </c>
      <c r="GI10" s="67">
        <v>890</v>
      </c>
      <c r="GJ10" s="67">
        <v>905</v>
      </c>
      <c r="GK10" s="67">
        <v>950</v>
      </c>
      <c r="GL10" s="67">
        <v>957</v>
      </c>
      <c r="GM10" s="67">
        <v>970</v>
      </c>
      <c r="GN10" s="67">
        <v>1028.5</v>
      </c>
      <c r="GO10" s="67">
        <v>1010</v>
      </c>
      <c r="GP10" s="67">
        <v>1025</v>
      </c>
      <c r="GQ10" s="67">
        <v>1035</v>
      </c>
      <c r="GR10" s="67">
        <v>1045</v>
      </c>
      <c r="GS10" s="67">
        <v>1035</v>
      </c>
      <c r="GT10" s="67">
        <v>1035</v>
      </c>
      <c r="GU10" s="67">
        <v>1020</v>
      </c>
      <c r="GV10" s="67" t="s">
        <v>323</v>
      </c>
      <c r="GW10" s="67">
        <v>0</v>
      </c>
      <c r="GX10" s="67">
        <v>960</v>
      </c>
      <c r="GY10" s="67">
        <v>0</v>
      </c>
      <c r="GZ10" s="67">
        <v>0</v>
      </c>
      <c r="HA10" s="67">
        <v>880</v>
      </c>
      <c r="HB10" s="67">
        <v>865</v>
      </c>
      <c r="HC10" s="67">
        <v>845</v>
      </c>
      <c r="HD10" s="67">
        <v>845</v>
      </c>
      <c r="HE10" s="67">
        <v>795</v>
      </c>
      <c r="HF10" s="67">
        <v>795</v>
      </c>
      <c r="HG10" s="67">
        <v>0</v>
      </c>
      <c r="HH10" s="67">
        <v>0</v>
      </c>
      <c r="HI10" s="67">
        <v>0</v>
      </c>
      <c r="HJ10" s="67">
        <v>0</v>
      </c>
      <c r="HK10" s="67">
        <v>665</v>
      </c>
      <c r="HL10" s="67">
        <v>665</v>
      </c>
      <c r="HM10" s="67">
        <v>0</v>
      </c>
      <c r="HN10" s="67">
        <v>675</v>
      </c>
      <c r="HO10" s="67">
        <v>0</v>
      </c>
      <c r="HP10" s="67">
        <v>0</v>
      </c>
      <c r="HQ10" s="67">
        <v>685</v>
      </c>
      <c r="HR10" s="67">
        <v>685</v>
      </c>
      <c r="HS10" s="67">
        <v>665</v>
      </c>
      <c r="HT10" s="67">
        <v>635</v>
      </c>
      <c r="HU10" s="67">
        <v>615</v>
      </c>
      <c r="HV10" s="67">
        <v>615</v>
      </c>
      <c r="HW10" s="67">
        <v>585</v>
      </c>
      <c r="HX10" s="67">
        <v>585</v>
      </c>
      <c r="HY10" s="67">
        <v>585</v>
      </c>
      <c r="HZ10" s="67">
        <v>610</v>
      </c>
      <c r="IA10" s="67">
        <v>630</v>
      </c>
      <c r="IB10" s="67">
        <v>0</v>
      </c>
      <c r="IC10" s="67">
        <v>665</v>
      </c>
      <c r="ID10" s="67">
        <v>665</v>
      </c>
      <c r="IE10" s="67">
        <v>0</v>
      </c>
      <c r="IF10" s="67">
        <v>0</v>
      </c>
      <c r="IG10" s="67">
        <v>695</v>
      </c>
      <c r="IH10" s="67">
        <v>0</v>
      </c>
      <c r="II10" s="67">
        <v>0</v>
      </c>
      <c r="IJ10" s="67">
        <v>729.96375352396296</v>
      </c>
      <c r="IK10" s="67">
        <v>725</v>
      </c>
      <c r="IL10" s="67">
        <v>0</v>
      </c>
      <c r="IM10" s="67">
        <v>0</v>
      </c>
      <c r="IN10" s="67"/>
      <c r="IO10" s="67"/>
      <c r="IP10" s="67"/>
      <c r="IQ10" s="67"/>
      <c r="IR10" s="67">
        <v>0</v>
      </c>
      <c r="IS10" s="67">
        <v>0</v>
      </c>
      <c r="IT10" s="67">
        <v>737.5</v>
      </c>
      <c r="IU10" s="67">
        <v>0</v>
      </c>
      <c r="IV10" s="67">
        <v>695</v>
      </c>
      <c r="IW10" s="67">
        <v>705</v>
      </c>
      <c r="IX10" s="66">
        <v>670</v>
      </c>
      <c r="IY10" s="90">
        <v>0</v>
      </c>
      <c r="IZ10" s="90">
        <v>660.2822580645161</v>
      </c>
      <c r="JA10" s="90">
        <v>655</v>
      </c>
      <c r="JB10" s="90">
        <v>0</v>
      </c>
      <c r="JC10" s="90">
        <v>0</v>
      </c>
      <c r="JD10" s="90"/>
      <c r="JE10" s="90"/>
      <c r="JF10" s="90"/>
      <c r="JG10" s="90"/>
      <c r="JH10" s="90">
        <f t="shared" si="0"/>
        <v>985.75</v>
      </c>
      <c r="JI10" s="90">
        <f t="shared" si="1"/>
        <v>501.22375007191761</v>
      </c>
      <c r="JJ10" s="90">
        <f t="shared" si="2"/>
        <v>343.56518817204301</v>
      </c>
    </row>
    <row r="11" spans="1:270" ht="18" x14ac:dyDescent="0.25">
      <c r="A11" s="63" t="s">
        <v>578</v>
      </c>
      <c r="B11" s="67">
        <v>540</v>
      </c>
      <c r="C11" s="67">
        <v>555</v>
      </c>
      <c r="D11" s="67">
        <v>555</v>
      </c>
      <c r="E11" s="67">
        <v>555</v>
      </c>
      <c r="F11" s="67">
        <v>555</v>
      </c>
      <c r="G11" s="67">
        <v>555</v>
      </c>
      <c r="H11" s="67">
        <v>555</v>
      </c>
      <c r="I11" s="67">
        <v>555</v>
      </c>
      <c r="J11" s="67">
        <v>555</v>
      </c>
      <c r="K11" s="67">
        <v>555</v>
      </c>
      <c r="L11" s="67">
        <v>555</v>
      </c>
      <c r="M11" s="67">
        <v>555</v>
      </c>
      <c r="N11" s="67">
        <v>555</v>
      </c>
      <c r="O11" s="67">
        <v>555</v>
      </c>
      <c r="P11" s="67">
        <v>555</v>
      </c>
      <c r="Q11" s="67">
        <v>555</v>
      </c>
      <c r="R11" s="67">
        <v>555</v>
      </c>
      <c r="S11" s="67">
        <v>555</v>
      </c>
      <c r="T11" s="67">
        <v>555</v>
      </c>
      <c r="U11" s="67">
        <v>555</v>
      </c>
      <c r="V11" s="67">
        <v>555</v>
      </c>
      <c r="W11" s="67">
        <v>555</v>
      </c>
      <c r="X11" s="67">
        <v>555</v>
      </c>
      <c r="Y11" s="67">
        <v>555</v>
      </c>
      <c r="Z11" s="67">
        <v>555</v>
      </c>
      <c r="AA11" s="67">
        <v>555</v>
      </c>
      <c r="AB11" s="67">
        <v>555</v>
      </c>
      <c r="AC11" s="67">
        <v>555</v>
      </c>
      <c r="AD11" s="67">
        <v>555</v>
      </c>
      <c r="AE11" s="67">
        <v>520</v>
      </c>
      <c r="AF11" s="67">
        <v>520</v>
      </c>
      <c r="AG11" s="67">
        <v>520</v>
      </c>
      <c r="AH11" s="67">
        <v>520</v>
      </c>
      <c r="AI11" s="67">
        <v>520</v>
      </c>
      <c r="AJ11" s="67">
        <v>520</v>
      </c>
      <c r="AK11" s="67">
        <v>520</v>
      </c>
      <c r="AL11" s="67">
        <v>520</v>
      </c>
      <c r="AM11" s="67">
        <v>520</v>
      </c>
      <c r="AN11" s="67">
        <v>520</v>
      </c>
      <c r="AO11" s="67">
        <v>520</v>
      </c>
      <c r="AP11" s="67">
        <v>520</v>
      </c>
      <c r="AQ11" s="67">
        <v>520</v>
      </c>
      <c r="AR11" s="67">
        <v>520</v>
      </c>
      <c r="AS11" s="67">
        <v>500</v>
      </c>
      <c r="AT11" s="67">
        <v>500</v>
      </c>
      <c r="AU11" s="67">
        <v>500</v>
      </c>
      <c r="AV11" s="67">
        <v>500</v>
      </c>
      <c r="AW11" s="67">
        <v>500</v>
      </c>
      <c r="AX11" s="67">
        <v>500</v>
      </c>
      <c r="AY11" s="67">
        <v>500</v>
      </c>
      <c r="AZ11" s="67">
        <v>500</v>
      </c>
      <c r="BA11" s="67">
        <v>500</v>
      </c>
      <c r="BB11" s="67">
        <v>500</v>
      </c>
      <c r="BC11" s="67">
        <v>500</v>
      </c>
      <c r="BD11" s="67">
        <v>500</v>
      </c>
      <c r="BE11" s="67">
        <v>500</v>
      </c>
      <c r="BF11" s="67">
        <v>500</v>
      </c>
      <c r="BG11" s="67">
        <v>500</v>
      </c>
      <c r="BH11" s="67">
        <v>500</v>
      </c>
      <c r="BI11" s="67">
        <v>490</v>
      </c>
      <c r="BJ11" s="67">
        <v>490</v>
      </c>
      <c r="BK11" s="67">
        <v>490</v>
      </c>
      <c r="BL11" s="67">
        <v>490</v>
      </c>
      <c r="BM11" s="67">
        <v>490</v>
      </c>
      <c r="BN11" s="67">
        <v>490</v>
      </c>
      <c r="BO11" s="67">
        <v>460</v>
      </c>
      <c r="BP11" s="67">
        <v>460</v>
      </c>
      <c r="BQ11" s="67">
        <v>460</v>
      </c>
      <c r="BR11" s="67">
        <v>420</v>
      </c>
      <c r="BS11" s="67">
        <v>420</v>
      </c>
      <c r="BT11" s="67">
        <v>420</v>
      </c>
      <c r="BU11" s="67">
        <v>420</v>
      </c>
      <c r="BV11" s="67">
        <v>420</v>
      </c>
      <c r="BW11" s="67">
        <v>420</v>
      </c>
      <c r="BX11" s="67">
        <v>460</v>
      </c>
      <c r="BY11" s="67">
        <v>460</v>
      </c>
      <c r="BZ11" s="67">
        <v>460</v>
      </c>
      <c r="CA11" s="67">
        <v>460</v>
      </c>
      <c r="CB11" s="67">
        <v>470</v>
      </c>
      <c r="CC11" s="67">
        <v>470</v>
      </c>
      <c r="CD11" s="67">
        <v>470</v>
      </c>
      <c r="CE11" s="67">
        <v>470</v>
      </c>
      <c r="CF11" s="67">
        <v>470</v>
      </c>
      <c r="CG11" s="67">
        <v>480</v>
      </c>
      <c r="CH11" s="67">
        <v>480</v>
      </c>
      <c r="CI11" s="67">
        <v>480</v>
      </c>
      <c r="CJ11" s="67">
        <v>480</v>
      </c>
      <c r="CK11" s="67">
        <v>480</v>
      </c>
      <c r="CL11" s="67">
        <v>480</v>
      </c>
      <c r="CM11" s="67">
        <v>480</v>
      </c>
      <c r="CN11" s="67">
        <v>480</v>
      </c>
      <c r="CO11" s="67">
        <v>480</v>
      </c>
      <c r="CP11" s="67">
        <v>480</v>
      </c>
      <c r="CQ11" s="67">
        <v>480</v>
      </c>
      <c r="CR11" s="67">
        <v>470</v>
      </c>
      <c r="CS11" s="67">
        <v>470</v>
      </c>
      <c r="CT11" s="67">
        <v>470</v>
      </c>
      <c r="CU11" s="67">
        <v>470</v>
      </c>
      <c r="CV11" s="67">
        <v>470</v>
      </c>
      <c r="CW11" s="67">
        <v>470</v>
      </c>
      <c r="CX11" s="67">
        <v>470</v>
      </c>
      <c r="CY11" s="67">
        <v>470</v>
      </c>
      <c r="CZ11" s="67">
        <v>470</v>
      </c>
      <c r="DA11" s="67">
        <v>470</v>
      </c>
      <c r="DB11" s="67">
        <v>470</v>
      </c>
      <c r="DC11" s="67">
        <v>470</v>
      </c>
      <c r="DD11" s="67">
        <v>470</v>
      </c>
      <c r="DE11" s="67">
        <v>470</v>
      </c>
      <c r="DF11" s="67">
        <v>470</v>
      </c>
      <c r="DG11" s="67">
        <v>470</v>
      </c>
      <c r="DH11" s="67">
        <v>550</v>
      </c>
      <c r="DI11" s="67">
        <v>550</v>
      </c>
      <c r="DJ11" s="67">
        <v>550</v>
      </c>
      <c r="DK11" s="67">
        <v>550</v>
      </c>
      <c r="DL11" s="67">
        <v>550</v>
      </c>
      <c r="DM11" s="67">
        <v>550</v>
      </c>
      <c r="DN11" s="67">
        <v>550</v>
      </c>
      <c r="DO11" s="67">
        <v>550</v>
      </c>
      <c r="DP11" s="67">
        <v>550</v>
      </c>
      <c r="DQ11" s="67">
        <v>550</v>
      </c>
      <c r="DR11" s="67">
        <v>550</v>
      </c>
      <c r="DS11" s="67">
        <v>550</v>
      </c>
      <c r="DT11" s="67">
        <v>555</v>
      </c>
      <c r="DU11" s="67">
        <v>555</v>
      </c>
      <c r="DV11" s="67">
        <v>555</v>
      </c>
      <c r="DW11" s="67">
        <v>555</v>
      </c>
      <c r="DX11" s="67">
        <v>555</v>
      </c>
      <c r="DY11" s="67">
        <v>565</v>
      </c>
      <c r="DZ11" s="67">
        <v>567.5</v>
      </c>
      <c r="EA11" s="67">
        <v>567.5</v>
      </c>
      <c r="EB11" s="67">
        <v>555</v>
      </c>
      <c r="EC11" s="67">
        <v>555</v>
      </c>
      <c r="ED11" s="67">
        <v>555</v>
      </c>
      <c r="EE11" s="67">
        <v>555</v>
      </c>
      <c r="EF11" s="67">
        <v>555</v>
      </c>
      <c r="EG11" s="67">
        <v>595</v>
      </c>
      <c r="EH11" s="67">
        <v>645</v>
      </c>
      <c r="EI11" s="67">
        <v>690</v>
      </c>
      <c r="EJ11" s="67">
        <v>720</v>
      </c>
      <c r="EK11" s="67">
        <v>720</v>
      </c>
      <c r="EL11" s="67">
        <v>838</v>
      </c>
      <c r="EM11" s="67">
        <v>845</v>
      </c>
      <c r="EN11" s="67">
        <v>845</v>
      </c>
      <c r="EO11" s="67">
        <v>825</v>
      </c>
      <c r="EP11" s="67">
        <v>822</v>
      </c>
      <c r="EQ11" s="67">
        <v>820</v>
      </c>
      <c r="ER11" s="67">
        <v>805</v>
      </c>
      <c r="ES11" s="67">
        <v>805</v>
      </c>
      <c r="ET11" s="67">
        <v>820</v>
      </c>
      <c r="EU11" s="67">
        <v>820</v>
      </c>
      <c r="EV11" s="67">
        <v>875</v>
      </c>
      <c r="EW11" s="67">
        <v>890</v>
      </c>
      <c r="EX11" s="67">
        <v>975</v>
      </c>
      <c r="EY11" s="67">
        <v>995</v>
      </c>
      <c r="EZ11" s="67">
        <v>1095</v>
      </c>
      <c r="FA11" s="67">
        <v>1075</v>
      </c>
      <c r="FB11" s="67">
        <v>1115</v>
      </c>
      <c r="FC11" s="67">
        <v>1200</v>
      </c>
      <c r="FD11" s="67">
        <v>1275</v>
      </c>
      <c r="FE11" s="67">
        <v>1250</v>
      </c>
      <c r="FF11" s="67">
        <v>1250</v>
      </c>
      <c r="FG11" s="67">
        <v>1152</v>
      </c>
      <c r="FH11" s="67">
        <v>1152</v>
      </c>
      <c r="FI11" s="67">
        <v>1152</v>
      </c>
      <c r="FJ11" s="67">
        <v>1100</v>
      </c>
      <c r="FK11" s="67">
        <v>1060</v>
      </c>
      <c r="FL11" s="67">
        <v>1008</v>
      </c>
      <c r="FM11" s="67">
        <v>1008</v>
      </c>
      <c r="FN11" s="67">
        <v>1008</v>
      </c>
      <c r="FO11" s="67">
        <v>995</v>
      </c>
      <c r="FP11" s="67">
        <v>995</v>
      </c>
      <c r="FQ11" s="67">
        <v>995</v>
      </c>
      <c r="FR11" s="67">
        <v>995</v>
      </c>
      <c r="FS11" s="67">
        <v>995</v>
      </c>
      <c r="FT11" s="67">
        <v>995</v>
      </c>
      <c r="FU11" s="67">
        <v>995</v>
      </c>
      <c r="FV11" s="67">
        <v>995</v>
      </c>
      <c r="FW11" s="67">
        <v>995</v>
      </c>
      <c r="FX11" s="67">
        <v>0</v>
      </c>
      <c r="FY11" s="67">
        <v>962</v>
      </c>
      <c r="FZ11" s="67">
        <v>945</v>
      </c>
      <c r="GA11" s="67">
        <v>945</v>
      </c>
      <c r="GB11" s="67">
        <v>945</v>
      </c>
      <c r="GC11" s="67">
        <v>940</v>
      </c>
      <c r="GD11" s="67">
        <v>940</v>
      </c>
      <c r="GE11" s="67">
        <v>932.5</v>
      </c>
      <c r="GF11" s="67">
        <v>932.5</v>
      </c>
      <c r="GG11" s="67">
        <v>945</v>
      </c>
      <c r="GH11" s="67">
        <v>987</v>
      </c>
      <c r="GI11" s="67">
        <v>987</v>
      </c>
      <c r="GJ11" s="67">
        <v>987</v>
      </c>
      <c r="GK11" s="67">
        <v>1047</v>
      </c>
      <c r="GL11" s="67">
        <v>1047</v>
      </c>
      <c r="GM11" s="67">
        <v>1095</v>
      </c>
      <c r="GN11" s="67">
        <v>1095</v>
      </c>
      <c r="GO11" s="67">
        <v>1135</v>
      </c>
      <c r="GP11" s="67">
        <v>1125</v>
      </c>
      <c r="GQ11" s="67">
        <v>1135</v>
      </c>
      <c r="GR11" s="67">
        <v>1135</v>
      </c>
      <c r="GS11" s="67">
        <v>1135</v>
      </c>
      <c r="GT11" s="67">
        <v>1135</v>
      </c>
      <c r="GU11" s="67">
        <v>1135</v>
      </c>
      <c r="GV11" s="67" t="s">
        <v>323</v>
      </c>
      <c r="GW11" s="67">
        <v>0</v>
      </c>
      <c r="GX11" s="67">
        <v>0</v>
      </c>
      <c r="GY11" s="67">
        <v>0</v>
      </c>
      <c r="GZ11" s="67">
        <v>0</v>
      </c>
      <c r="HA11" s="67">
        <v>930</v>
      </c>
      <c r="HB11" s="67">
        <v>930</v>
      </c>
      <c r="HC11" s="67">
        <v>845</v>
      </c>
      <c r="HD11" s="67">
        <v>745</v>
      </c>
      <c r="HE11" s="67">
        <v>745</v>
      </c>
      <c r="HF11" s="67">
        <v>745</v>
      </c>
      <c r="HG11" s="67">
        <v>0</v>
      </c>
      <c r="HH11" s="67">
        <v>0</v>
      </c>
      <c r="HI11" s="67">
        <v>0</v>
      </c>
      <c r="HJ11" s="67">
        <v>0</v>
      </c>
      <c r="HK11" s="67">
        <v>705</v>
      </c>
      <c r="HL11" s="67">
        <v>705</v>
      </c>
      <c r="HM11" s="67">
        <v>0</v>
      </c>
      <c r="HN11" s="67">
        <v>730</v>
      </c>
      <c r="HO11" s="67">
        <v>0</v>
      </c>
      <c r="HP11" s="67">
        <v>705</v>
      </c>
      <c r="HQ11" s="67">
        <v>0</v>
      </c>
      <c r="HR11" s="67">
        <v>720</v>
      </c>
      <c r="HS11" s="67">
        <v>740</v>
      </c>
      <c r="HT11" s="67">
        <v>715</v>
      </c>
      <c r="HU11" s="67">
        <v>715</v>
      </c>
      <c r="HV11" s="67">
        <v>670</v>
      </c>
      <c r="HW11" s="67">
        <v>660</v>
      </c>
      <c r="HX11" s="67">
        <v>660</v>
      </c>
      <c r="HY11" s="67">
        <v>660</v>
      </c>
      <c r="HZ11" s="67">
        <v>660</v>
      </c>
      <c r="IA11" s="67">
        <v>0</v>
      </c>
      <c r="IB11" s="67">
        <v>0</v>
      </c>
      <c r="IC11" s="67">
        <v>0</v>
      </c>
      <c r="ID11" s="67">
        <v>0</v>
      </c>
      <c r="IE11" s="67">
        <v>0</v>
      </c>
      <c r="IF11" s="67">
        <v>0</v>
      </c>
      <c r="IG11" s="67">
        <v>0</v>
      </c>
      <c r="IH11" s="67">
        <v>0</v>
      </c>
      <c r="II11" s="67">
        <v>0</v>
      </c>
      <c r="IJ11" s="67">
        <v>764.99673477003444</v>
      </c>
      <c r="IK11" s="67">
        <v>820</v>
      </c>
      <c r="IL11" s="67">
        <v>0</v>
      </c>
      <c r="IM11" s="67">
        <v>0</v>
      </c>
      <c r="IN11" s="67"/>
      <c r="IO11" s="67"/>
      <c r="IP11" s="67"/>
      <c r="IQ11" s="67"/>
      <c r="IR11" s="67">
        <v>0</v>
      </c>
      <c r="IS11" s="67">
        <v>0</v>
      </c>
      <c r="IT11" s="67">
        <v>0</v>
      </c>
      <c r="IU11" s="67">
        <v>0</v>
      </c>
      <c r="IV11" s="67">
        <v>0</v>
      </c>
      <c r="IW11" s="67">
        <v>0</v>
      </c>
      <c r="IX11" s="66">
        <v>760</v>
      </c>
      <c r="IY11" s="90">
        <v>0</v>
      </c>
      <c r="IZ11" s="90">
        <v>0</v>
      </c>
      <c r="JA11" s="90">
        <v>0</v>
      </c>
      <c r="JB11" s="90">
        <v>0</v>
      </c>
      <c r="JC11" s="90">
        <v>0</v>
      </c>
      <c r="JD11" s="90"/>
      <c r="JE11" s="90"/>
      <c r="JF11" s="90"/>
      <c r="JG11" s="90"/>
      <c r="JH11" s="90">
        <f t="shared" si="0"/>
        <v>1015.7272727272727</v>
      </c>
      <c r="JI11" s="90">
        <f t="shared" si="1"/>
        <v>456.53054560755169</v>
      </c>
      <c r="JJ11" s="90">
        <f t="shared" si="2"/>
        <v>63.333333333333336</v>
      </c>
    </row>
    <row r="12" spans="1:270" ht="18" x14ac:dyDescent="0.25">
      <c r="A12" s="63" t="s">
        <v>579</v>
      </c>
      <c r="B12" s="67">
        <v>472</v>
      </c>
      <c r="C12" s="67">
        <v>472</v>
      </c>
      <c r="D12" s="67">
        <v>472</v>
      </c>
      <c r="E12" s="67">
        <v>472</v>
      </c>
      <c r="F12" s="67">
        <v>472</v>
      </c>
      <c r="G12" s="67">
        <v>458</v>
      </c>
      <c r="H12" s="67">
        <v>458</v>
      </c>
      <c r="I12" s="67">
        <v>458</v>
      </c>
      <c r="J12" s="67">
        <v>458</v>
      </c>
      <c r="K12" s="67">
        <v>441</v>
      </c>
      <c r="L12" s="67">
        <v>430</v>
      </c>
      <c r="M12" s="67">
        <v>433</v>
      </c>
      <c r="N12" s="67">
        <v>434</v>
      </c>
      <c r="O12" s="67">
        <v>434</v>
      </c>
      <c r="P12" s="67">
        <v>436</v>
      </c>
      <c r="Q12" s="67">
        <v>437</v>
      </c>
      <c r="R12" s="67">
        <v>441</v>
      </c>
      <c r="S12" s="67">
        <v>443</v>
      </c>
      <c r="T12" s="67">
        <v>443</v>
      </c>
      <c r="U12" s="67">
        <v>441</v>
      </c>
      <c r="V12" s="67">
        <v>441</v>
      </c>
      <c r="W12" s="67">
        <v>443</v>
      </c>
      <c r="X12" s="67">
        <v>443</v>
      </c>
      <c r="Y12" s="67">
        <v>444</v>
      </c>
      <c r="Z12" s="67">
        <v>444</v>
      </c>
      <c r="AA12" s="67">
        <v>443</v>
      </c>
      <c r="AB12" s="67">
        <v>445</v>
      </c>
      <c r="AC12" s="67">
        <v>446</v>
      </c>
      <c r="AD12" s="67">
        <v>445</v>
      </c>
      <c r="AE12" s="67">
        <v>445</v>
      </c>
      <c r="AF12" s="67">
        <v>448</v>
      </c>
      <c r="AG12" s="67">
        <v>448</v>
      </c>
      <c r="AH12" s="67">
        <v>448</v>
      </c>
      <c r="AI12" s="67">
        <v>448</v>
      </c>
      <c r="AJ12" s="67">
        <v>446</v>
      </c>
      <c r="AK12" s="67">
        <v>445</v>
      </c>
      <c r="AL12" s="67">
        <v>444</v>
      </c>
      <c r="AM12" s="67">
        <v>444</v>
      </c>
      <c r="AN12" s="67">
        <v>444</v>
      </c>
      <c r="AO12" s="67">
        <v>443</v>
      </c>
      <c r="AP12" s="67">
        <v>443</v>
      </c>
      <c r="AQ12" s="67">
        <v>441</v>
      </c>
      <c r="AR12" s="67">
        <v>440</v>
      </c>
      <c r="AS12" s="67">
        <v>440</v>
      </c>
      <c r="AT12" s="67">
        <v>440</v>
      </c>
      <c r="AU12" s="67">
        <v>440</v>
      </c>
      <c r="AV12" s="67">
        <v>440</v>
      </c>
      <c r="AW12" s="67">
        <v>440</v>
      </c>
      <c r="AX12" s="67">
        <v>441</v>
      </c>
      <c r="AY12" s="67">
        <v>441</v>
      </c>
      <c r="AZ12" s="67">
        <v>441</v>
      </c>
      <c r="BA12" s="67">
        <v>442</v>
      </c>
      <c r="BB12" s="67">
        <v>442</v>
      </c>
      <c r="BC12" s="67">
        <v>439</v>
      </c>
      <c r="BD12" s="67">
        <v>439</v>
      </c>
      <c r="BE12" s="67">
        <v>439</v>
      </c>
      <c r="BF12" s="67">
        <v>438</v>
      </c>
      <c r="BG12" s="67">
        <v>438</v>
      </c>
      <c r="BH12" s="67">
        <v>438</v>
      </c>
      <c r="BI12" s="67">
        <v>438</v>
      </c>
      <c r="BJ12" s="67">
        <v>438</v>
      </c>
      <c r="BK12" s="67">
        <v>438</v>
      </c>
      <c r="BL12" s="67">
        <v>438</v>
      </c>
      <c r="BM12" s="67">
        <v>446</v>
      </c>
      <c r="BN12" s="67">
        <v>446</v>
      </c>
      <c r="BO12" s="67">
        <v>446</v>
      </c>
      <c r="BP12" s="67">
        <v>450</v>
      </c>
      <c r="BQ12" s="67">
        <v>450</v>
      </c>
      <c r="BR12" s="67">
        <v>450</v>
      </c>
      <c r="BS12" s="67">
        <v>450</v>
      </c>
      <c r="BT12" s="67">
        <v>450</v>
      </c>
      <c r="BU12" s="67">
        <v>450</v>
      </c>
      <c r="BV12" s="67">
        <v>454</v>
      </c>
      <c r="BW12" s="67">
        <v>454</v>
      </c>
      <c r="BX12" s="67">
        <v>454</v>
      </c>
      <c r="BY12" s="67">
        <v>465</v>
      </c>
      <c r="BZ12" s="67">
        <v>461</v>
      </c>
      <c r="CA12" s="67">
        <v>461</v>
      </c>
      <c r="CB12" s="67">
        <v>461</v>
      </c>
      <c r="CC12" s="67">
        <v>460</v>
      </c>
      <c r="CD12" s="67">
        <v>460</v>
      </c>
      <c r="CE12" s="67">
        <v>460</v>
      </c>
      <c r="CF12" s="67">
        <v>460</v>
      </c>
      <c r="CG12" s="67">
        <v>460</v>
      </c>
      <c r="CH12" s="67">
        <v>460</v>
      </c>
      <c r="CI12" s="67">
        <v>460</v>
      </c>
      <c r="CJ12" s="67">
        <v>460</v>
      </c>
      <c r="CK12" s="67">
        <v>460</v>
      </c>
      <c r="CL12" s="67">
        <v>458</v>
      </c>
      <c r="CM12" s="67">
        <v>457</v>
      </c>
      <c r="CN12" s="67">
        <v>457</v>
      </c>
      <c r="CO12" s="67">
        <v>457</v>
      </c>
      <c r="CP12" s="67">
        <v>457</v>
      </c>
      <c r="CQ12" s="67">
        <v>461</v>
      </c>
      <c r="CR12" s="67">
        <v>463</v>
      </c>
      <c r="CS12" s="67">
        <v>464</v>
      </c>
      <c r="CT12" s="67">
        <v>465</v>
      </c>
      <c r="CU12" s="67">
        <v>465</v>
      </c>
      <c r="CV12" s="67">
        <v>465</v>
      </c>
      <c r="CW12" s="67">
        <v>469</v>
      </c>
      <c r="CX12" s="67">
        <v>470</v>
      </c>
      <c r="CY12" s="67">
        <v>470</v>
      </c>
      <c r="CZ12" s="67">
        <v>470</v>
      </c>
      <c r="DA12" s="67">
        <v>470</v>
      </c>
      <c r="DB12" s="67">
        <v>470</v>
      </c>
      <c r="DC12" s="67">
        <v>470</v>
      </c>
      <c r="DD12" s="67">
        <v>470</v>
      </c>
      <c r="DE12" s="67">
        <v>478</v>
      </c>
      <c r="DF12" s="67">
        <v>478</v>
      </c>
      <c r="DG12" s="67">
        <v>478</v>
      </c>
      <c r="DH12" s="67">
        <v>478</v>
      </c>
      <c r="DI12" s="67">
        <v>478</v>
      </c>
      <c r="DJ12" s="67">
        <v>478</v>
      </c>
      <c r="DK12" s="67">
        <v>480</v>
      </c>
      <c r="DL12" s="67">
        <v>480</v>
      </c>
      <c r="DM12" s="67">
        <v>483</v>
      </c>
      <c r="DN12" s="67">
        <v>483</v>
      </c>
      <c r="DO12" s="67">
        <v>483</v>
      </c>
      <c r="DP12" s="67">
        <v>483</v>
      </c>
      <c r="DQ12" s="67">
        <v>483</v>
      </c>
      <c r="DR12" s="67">
        <v>483</v>
      </c>
      <c r="DS12" s="67">
        <v>483</v>
      </c>
      <c r="DT12" s="67">
        <v>486</v>
      </c>
      <c r="DU12" s="67">
        <v>486</v>
      </c>
      <c r="DV12" s="67">
        <v>486</v>
      </c>
      <c r="DW12" s="67">
        <v>486</v>
      </c>
      <c r="DX12" s="67">
        <v>486</v>
      </c>
      <c r="DY12" s="67">
        <v>489</v>
      </c>
      <c r="DZ12" s="67">
        <v>485</v>
      </c>
      <c r="EA12" s="67">
        <v>483</v>
      </c>
      <c r="EB12" s="67">
        <v>483</v>
      </c>
      <c r="EC12" s="67">
        <v>486</v>
      </c>
      <c r="ED12" s="67">
        <v>488</v>
      </c>
      <c r="EE12" s="67">
        <v>489</v>
      </c>
      <c r="EF12" s="67">
        <v>494</v>
      </c>
      <c r="EG12" s="67">
        <v>498</v>
      </c>
      <c r="EH12" s="67">
        <v>535</v>
      </c>
      <c r="EI12" s="67">
        <v>535</v>
      </c>
      <c r="EJ12" s="67">
        <v>545</v>
      </c>
      <c r="EK12" s="67">
        <v>567</v>
      </c>
      <c r="EL12" s="67">
        <v>630</v>
      </c>
      <c r="EM12" s="67">
        <v>630</v>
      </c>
      <c r="EN12" s="67">
        <v>631</v>
      </c>
      <c r="EO12" s="67">
        <v>643</v>
      </c>
      <c r="EP12" s="67">
        <v>640</v>
      </c>
      <c r="EQ12" s="67">
        <v>635</v>
      </c>
      <c r="ER12" s="67">
        <v>629</v>
      </c>
      <c r="ES12" s="67">
        <v>625</v>
      </c>
      <c r="ET12" s="67">
        <v>625</v>
      </c>
      <c r="EU12" s="67">
        <v>642</v>
      </c>
      <c r="EV12" s="67">
        <v>660</v>
      </c>
      <c r="EW12" s="67">
        <v>680</v>
      </c>
      <c r="EX12" s="67">
        <v>679</v>
      </c>
      <c r="EY12" s="67">
        <v>810</v>
      </c>
      <c r="EZ12" s="67">
        <v>810</v>
      </c>
      <c r="FA12" s="67">
        <v>828</v>
      </c>
      <c r="FB12" s="67">
        <v>828</v>
      </c>
      <c r="FC12" s="67">
        <v>968</v>
      </c>
      <c r="FD12" s="67">
        <v>887</v>
      </c>
      <c r="FE12" s="67">
        <v>893</v>
      </c>
      <c r="FF12" s="67">
        <v>903</v>
      </c>
      <c r="FG12" s="67">
        <v>908</v>
      </c>
      <c r="FH12" s="67">
        <v>908</v>
      </c>
      <c r="FI12" s="67">
        <v>908</v>
      </c>
      <c r="FJ12" s="67">
        <v>908</v>
      </c>
      <c r="FK12" s="67">
        <v>908</v>
      </c>
      <c r="FL12" s="67">
        <v>897</v>
      </c>
      <c r="FM12" s="67">
        <v>897</v>
      </c>
      <c r="FN12" s="67">
        <v>897</v>
      </c>
      <c r="FO12" s="67">
        <v>917</v>
      </c>
      <c r="FP12" s="67">
        <v>917</v>
      </c>
      <c r="FQ12" s="67">
        <v>925</v>
      </c>
      <c r="FR12" s="67">
        <v>925</v>
      </c>
      <c r="FS12" s="67">
        <v>959</v>
      </c>
      <c r="FT12" s="67">
        <v>952</v>
      </c>
      <c r="FU12" s="67">
        <v>895</v>
      </c>
      <c r="FV12" s="67">
        <v>860</v>
      </c>
      <c r="FW12" s="67">
        <v>824</v>
      </c>
      <c r="FX12" s="67">
        <v>798</v>
      </c>
      <c r="FY12" s="67">
        <v>769</v>
      </c>
      <c r="FZ12" s="67">
        <v>781</v>
      </c>
      <c r="GA12" s="67">
        <v>778</v>
      </c>
      <c r="GB12" s="67">
        <v>783</v>
      </c>
      <c r="GC12" s="67">
        <v>791.25</v>
      </c>
      <c r="GD12" s="67">
        <v>791</v>
      </c>
      <c r="GE12" s="67">
        <v>740</v>
      </c>
      <c r="GF12" s="67">
        <v>743.33</v>
      </c>
      <c r="GG12" s="67">
        <v>751</v>
      </c>
      <c r="GH12" s="67">
        <v>756.42</v>
      </c>
      <c r="GI12" s="67">
        <v>756</v>
      </c>
      <c r="GJ12" s="67">
        <v>797.5</v>
      </c>
      <c r="GK12" s="67">
        <v>793.33</v>
      </c>
      <c r="GL12" s="67">
        <v>827</v>
      </c>
      <c r="GM12" s="67">
        <v>829</v>
      </c>
      <c r="GN12" s="67">
        <v>856</v>
      </c>
      <c r="GO12" s="67">
        <v>855</v>
      </c>
      <c r="GP12" s="67">
        <v>830</v>
      </c>
      <c r="GQ12" s="67">
        <v>852</v>
      </c>
      <c r="GR12" s="67">
        <v>861</v>
      </c>
      <c r="GS12" s="67">
        <v>862.92</v>
      </c>
      <c r="GT12" s="67">
        <v>858.96</v>
      </c>
      <c r="GU12" s="67">
        <v>843</v>
      </c>
      <c r="GV12" s="67" t="s">
        <v>323</v>
      </c>
      <c r="GW12" s="67">
        <v>0</v>
      </c>
      <c r="GX12" s="67">
        <v>792</v>
      </c>
      <c r="GY12" s="67">
        <v>791</v>
      </c>
      <c r="GZ12" s="67">
        <v>0</v>
      </c>
      <c r="HA12" s="67">
        <v>774</v>
      </c>
      <c r="HB12" s="67">
        <v>764</v>
      </c>
      <c r="HC12" s="67">
        <v>734</v>
      </c>
      <c r="HD12" s="67">
        <v>721.25</v>
      </c>
      <c r="HE12" s="67">
        <v>721</v>
      </c>
      <c r="HF12" s="67">
        <v>697</v>
      </c>
      <c r="HG12" s="67">
        <v>0</v>
      </c>
      <c r="HH12" s="67">
        <v>0</v>
      </c>
      <c r="HI12" s="67">
        <v>0</v>
      </c>
      <c r="HJ12" s="67">
        <v>0</v>
      </c>
      <c r="HK12" s="67">
        <v>672.5</v>
      </c>
      <c r="HL12" s="67">
        <v>666.88</v>
      </c>
      <c r="HM12" s="67">
        <v>0</v>
      </c>
      <c r="HN12" s="67">
        <v>621.88</v>
      </c>
      <c r="HO12" s="67">
        <v>0</v>
      </c>
      <c r="HP12" s="67">
        <v>0</v>
      </c>
      <c r="HQ12" s="67">
        <v>618</v>
      </c>
      <c r="HR12" s="67">
        <v>618</v>
      </c>
      <c r="HS12" s="67">
        <v>610.63</v>
      </c>
      <c r="HT12" s="67">
        <v>595.63</v>
      </c>
      <c r="HU12" s="67">
        <v>592.08000000000004</v>
      </c>
      <c r="HV12" s="67">
        <v>570.63</v>
      </c>
      <c r="HW12" s="67">
        <v>560.63</v>
      </c>
      <c r="HX12" s="67">
        <v>572.08000000000004</v>
      </c>
      <c r="HY12" s="67">
        <v>565</v>
      </c>
      <c r="HZ12" s="67">
        <v>565.41999999999996</v>
      </c>
      <c r="IA12" s="67">
        <v>0</v>
      </c>
      <c r="IB12" s="67">
        <v>604.54</v>
      </c>
      <c r="IC12" s="67">
        <v>0</v>
      </c>
      <c r="ID12" s="67">
        <v>0</v>
      </c>
      <c r="IE12" s="67">
        <v>618.91999999999996</v>
      </c>
      <c r="IF12" s="67">
        <v>632</v>
      </c>
      <c r="IG12" s="67">
        <v>654.16999999999996</v>
      </c>
      <c r="IH12" s="67">
        <v>0</v>
      </c>
      <c r="II12" s="67">
        <v>0</v>
      </c>
      <c r="IJ12" s="67">
        <v>655.63</v>
      </c>
      <c r="IK12" s="67">
        <v>655.63</v>
      </c>
      <c r="IL12" s="67">
        <v>655.48096192384764</v>
      </c>
      <c r="IM12" s="67">
        <v>654.16999999999996</v>
      </c>
      <c r="IN12" s="67"/>
      <c r="IO12" s="67"/>
      <c r="IP12" s="67"/>
      <c r="IQ12" s="67"/>
      <c r="IR12" s="67">
        <v>651.76350662589198</v>
      </c>
      <c r="IS12" s="67">
        <v>639.38</v>
      </c>
      <c r="IT12" s="67">
        <v>638.54</v>
      </c>
      <c r="IU12" s="67">
        <v>618.5</v>
      </c>
      <c r="IV12" s="67">
        <v>618.5</v>
      </c>
      <c r="IW12" s="67">
        <v>602.5</v>
      </c>
      <c r="IX12" s="66">
        <v>575.66999999999996</v>
      </c>
      <c r="IY12" s="90">
        <v>576.88</v>
      </c>
      <c r="IZ12" s="90">
        <v>559.28853754940712</v>
      </c>
      <c r="JA12" s="90">
        <v>566</v>
      </c>
      <c r="JB12" s="90">
        <v>564.29141716566858</v>
      </c>
      <c r="JC12" s="90">
        <v>565.41999999999996</v>
      </c>
      <c r="JD12" s="90"/>
      <c r="JE12" s="90"/>
      <c r="JF12" s="90"/>
      <c r="JG12" s="90"/>
      <c r="JH12" s="90">
        <f t="shared" si="0"/>
        <v>845.6097727272728</v>
      </c>
      <c r="JI12" s="90">
        <f t="shared" si="1"/>
        <v>491.06185636579272</v>
      </c>
      <c r="JJ12" s="90">
        <f t="shared" si="2"/>
        <v>598.06112177841396</v>
      </c>
    </row>
    <row r="13" spans="1:270" ht="18" x14ac:dyDescent="0.25">
      <c r="A13" s="63" t="s">
        <v>364</v>
      </c>
      <c r="B13" s="67">
        <v>435</v>
      </c>
      <c r="C13" s="67">
        <v>425</v>
      </c>
      <c r="D13" s="67">
        <v>425</v>
      </c>
      <c r="E13" s="67">
        <v>425</v>
      </c>
      <c r="F13" s="67">
        <v>425</v>
      </c>
      <c r="G13" s="67">
        <v>425</v>
      </c>
      <c r="H13" s="67">
        <v>410</v>
      </c>
      <c r="I13" s="67">
        <v>410</v>
      </c>
      <c r="J13" s="67">
        <v>410</v>
      </c>
      <c r="K13" s="67">
        <v>410</v>
      </c>
      <c r="L13" s="67">
        <v>410</v>
      </c>
      <c r="M13" s="67">
        <v>410</v>
      </c>
      <c r="N13" s="67">
        <v>410</v>
      </c>
      <c r="O13" s="67">
        <v>410</v>
      </c>
      <c r="P13" s="67">
        <v>430</v>
      </c>
      <c r="Q13" s="67">
        <v>430</v>
      </c>
      <c r="R13" s="67">
        <v>430</v>
      </c>
      <c r="S13" s="67">
        <v>430</v>
      </c>
      <c r="T13" s="67">
        <v>430</v>
      </c>
      <c r="U13" s="67">
        <v>430</v>
      </c>
      <c r="V13" s="67">
        <v>430</v>
      </c>
      <c r="W13" s="67">
        <v>430</v>
      </c>
      <c r="X13" s="67">
        <v>430</v>
      </c>
      <c r="Y13" s="67">
        <v>430</v>
      </c>
      <c r="Z13" s="67">
        <v>430</v>
      </c>
      <c r="AA13" s="67">
        <v>430</v>
      </c>
      <c r="AB13" s="67">
        <v>430</v>
      </c>
      <c r="AC13" s="67">
        <v>430</v>
      </c>
      <c r="AD13" s="67">
        <v>420</v>
      </c>
      <c r="AE13" s="67">
        <v>420</v>
      </c>
      <c r="AF13" s="67">
        <v>420</v>
      </c>
      <c r="AG13" s="67">
        <v>420</v>
      </c>
      <c r="AH13" s="67">
        <v>420</v>
      </c>
      <c r="AI13" s="67">
        <v>420</v>
      </c>
      <c r="AJ13" s="67">
        <v>420</v>
      </c>
      <c r="AK13" s="67">
        <v>420</v>
      </c>
      <c r="AL13" s="67">
        <v>420</v>
      </c>
      <c r="AM13" s="67">
        <v>375</v>
      </c>
      <c r="AN13" s="67">
        <v>375</v>
      </c>
      <c r="AO13" s="67">
        <v>375</v>
      </c>
      <c r="AP13" s="67">
        <v>375</v>
      </c>
      <c r="AQ13" s="67">
        <v>375</v>
      </c>
      <c r="AR13" s="67">
        <v>365</v>
      </c>
      <c r="AS13" s="67">
        <v>365</v>
      </c>
      <c r="AT13" s="67">
        <v>365</v>
      </c>
      <c r="AU13" s="67">
        <v>365</v>
      </c>
      <c r="AV13" s="67">
        <v>365</v>
      </c>
      <c r="AW13" s="67">
        <v>400</v>
      </c>
      <c r="AX13" s="67">
        <v>400</v>
      </c>
      <c r="AY13" s="67">
        <v>400</v>
      </c>
      <c r="AZ13" s="67">
        <v>405</v>
      </c>
      <c r="BA13" s="67">
        <v>405</v>
      </c>
      <c r="BB13" s="67">
        <v>405</v>
      </c>
      <c r="BC13" s="67">
        <v>405</v>
      </c>
      <c r="BD13" s="67">
        <v>405</v>
      </c>
      <c r="BE13" s="67">
        <v>405</v>
      </c>
      <c r="BF13" s="67">
        <v>405</v>
      </c>
      <c r="BG13" s="67">
        <v>405</v>
      </c>
      <c r="BH13" s="67">
        <v>405</v>
      </c>
      <c r="BI13" s="67">
        <v>390</v>
      </c>
      <c r="BJ13" s="67">
        <v>390</v>
      </c>
      <c r="BK13" s="67">
        <v>390</v>
      </c>
      <c r="BL13" s="67">
        <v>390</v>
      </c>
      <c r="BM13" s="67">
        <v>375</v>
      </c>
      <c r="BN13" s="67">
        <v>375</v>
      </c>
      <c r="BO13" s="67">
        <v>390</v>
      </c>
      <c r="BP13" s="67">
        <v>390</v>
      </c>
      <c r="BQ13" s="67">
        <v>390</v>
      </c>
      <c r="BR13" s="67">
        <v>390</v>
      </c>
      <c r="BS13" s="67">
        <v>390</v>
      </c>
      <c r="BT13" s="67">
        <v>390</v>
      </c>
      <c r="BU13" s="67">
        <v>390</v>
      </c>
      <c r="BV13" s="67">
        <v>390</v>
      </c>
      <c r="BW13" s="67">
        <v>390</v>
      </c>
      <c r="BX13" s="67">
        <v>400</v>
      </c>
      <c r="BY13" s="67">
        <v>400</v>
      </c>
      <c r="BZ13" s="67">
        <v>400</v>
      </c>
      <c r="CA13" s="67">
        <v>410</v>
      </c>
      <c r="CB13" s="67">
        <v>410</v>
      </c>
      <c r="CC13" s="67">
        <v>410</v>
      </c>
      <c r="CD13" s="67">
        <v>410</v>
      </c>
      <c r="CE13" s="67">
        <v>410</v>
      </c>
      <c r="CF13" s="67">
        <v>410</v>
      </c>
      <c r="CG13" s="67">
        <v>410</v>
      </c>
      <c r="CH13" s="67">
        <v>410</v>
      </c>
      <c r="CI13" s="67">
        <v>410</v>
      </c>
      <c r="CJ13" s="67">
        <v>410</v>
      </c>
      <c r="CK13" s="67">
        <v>410</v>
      </c>
      <c r="CL13" s="67">
        <v>410</v>
      </c>
      <c r="CM13" s="67">
        <v>407</v>
      </c>
      <c r="CN13" s="67">
        <v>407</v>
      </c>
      <c r="CO13" s="67">
        <v>407</v>
      </c>
      <c r="CP13" s="67">
        <v>407</v>
      </c>
      <c r="CQ13" s="67">
        <v>400</v>
      </c>
      <c r="CR13" s="67">
        <v>400</v>
      </c>
      <c r="CS13" s="67">
        <v>400</v>
      </c>
      <c r="CT13" s="67">
        <v>400</v>
      </c>
      <c r="CU13" s="67">
        <v>400</v>
      </c>
      <c r="CV13" s="67">
        <v>415</v>
      </c>
      <c r="CW13" s="67">
        <v>415</v>
      </c>
      <c r="CX13" s="67">
        <v>415</v>
      </c>
      <c r="CY13" s="67">
        <v>415</v>
      </c>
      <c r="CZ13" s="67">
        <v>415</v>
      </c>
      <c r="DA13" s="67">
        <v>415</v>
      </c>
      <c r="DB13" s="67">
        <v>415</v>
      </c>
      <c r="DC13" s="67">
        <v>415</v>
      </c>
      <c r="DD13" s="67">
        <v>420</v>
      </c>
      <c r="DE13" s="67">
        <v>420</v>
      </c>
      <c r="DF13" s="67">
        <v>420</v>
      </c>
      <c r="DG13" s="67">
        <v>425</v>
      </c>
      <c r="DH13" s="67">
        <v>425</v>
      </c>
      <c r="DI13" s="67">
        <v>425</v>
      </c>
      <c r="DJ13" s="67">
        <v>425</v>
      </c>
      <c r="DK13" s="67">
        <v>430</v>
      </c>
      <c r="DL13" s="67">
        <v>430</v>
      </c>
      <c r="DM13" s="67">
        <v>430</v>
      </c>
      <c r="DN13" s="67">
        <v>430</v>
      </c>
      <c r="DO13" s="67">
        <v>430</v>
      </c>
      <c r="DP13" s="67">
        <v>430</v>
      </c>
      <c r="DQ13" s="67">
        <v>430</v>
      </c>
      <c r="DR13" s="67">
        <v>430</v>
      </c>
      <c r="DS13" s="67">
        <v>430</v>
      </c>
      <c r="DT13" s="67">
        <v>430</v>
      </c>
      <c r="DU13" s="67">
        <v>430</v>
      </c>
      <c r="DV13" s="67">
        <v>440</v>
      </c>
      <c r="DW13" s="67">
        <v>440</v>
      </c>
      <c r="DX13" s="67">
        <v>440</v>
      </c>
      <c r="DY13" s="67">
        <v>455</v>
      </c>
      <c r="DZ13" s="67">
        <v>457.5</v>
      </c>
      <c r="EA13" s="67">
        <v>457.5</v>
      </c>
      <c r="EB13" s="67">
        <v>457.5</v>
      </c>
      <c r="EC13" s="67">
        <v>445</v>
      </c>
      <c r="ED13" s="67">
        <v>445</v>
      </c>
      <c r="EE13" s="67">
        <v>447.5</v>
      </c>
      <c r="EF13" s="67">
        <v>452.5</v>
      </c>
      <c r="EG13" s="67">
        <v>452.5</v>
      </c>
      <c r="EH13" s="67">
        <v>507.5</v>
      </c>
      <c r="EI13" s="67">
        <v>507.5</v>
      </c>
      <c r="EJ13" s="67">
        <v>533</v>
      </c>
      <c r="EK13" s="67">
        <v>560</v>
      </c>
      <c r="EL13" s="67">
        <v>615</v>
      </c>
      <c r="EM13" s="67">
        <v>645</v>
      </c>
      <c r="EN13" s="67">
        <v>645</v>
      </c>
      <c r="EO13" s="67">
        <v>655</v>
      </c>
      <c r="EP13" s="67">
        <v>655</v>
      </c>
      <c r="EQ13" s="67">
        <v>625</v>
      </c>
      <c r="ER13" s="67">
        <v>610</v>
      </c>
      <c r="ES13" s="67">
        <v>593</v>
      </c>
      <c r="ET13" s="67">
        <v>598</v>
      </c>
      <c r="EU13" s="67">
        <v>612</v>
      </c>
      <c r="EV13" s="67">
        <v>642</v>
      </c>
      <c r="EW13" s="67">
        <v>645</v>
      </c>
      <c r="EX13" s="67">
        <v>630</v>
      </c>
      <c r="EY13" s="67">
        <v>638</v>
      </c>
      <c r="EZ13" s="67">
        <v>630</v>
      </c>
      <c r="FA13" s="67">
        <v>648</v>
      </c>
      <c r="FB13" s="67">
        <v>648</v>
      </c>
      <c r="FC13" s="67">
        <v>750</v>
      </c>
      <c r="FD13" s="67">
        <v>785</v>
      </c>
      <c r="FE13" s="67">
        <v>735</v>
      </c>
      <c r="FF13" s="67">
        <v>752</v>
      </c>
      <c r="FG13" s="67">
        <v>740</v>
      </c>
      <c r="FH13" s="67">
        <v>740</v>
      </c>
      <c r="FI13" s="67">
        <v>723</v>
      </c>
      <c r="FJ13" s="67">
        <v>701</v>
      </c>
      <c r="FK13" s="67">
        <v>685</v>
      </c>
      <c r="FL13" s="67">
        <v>673</v>
      </c>
      <c r="FM13" s="67">
        <v>668</v>
      </c>
      <c r="FN13" s="67">
        <v>665</v>
      </c>
      <c r="FO13" s="67">
        <v>665</v>
      </c>
      <c r="FP13" s="67">
        <v>665</v>
      </c>
      <c r="FQ13" s="67">
        <v>655</v>
      </c>
      <c r="FR13" s="67">
        <v>682</v>
      </c>
      <c r="FS13" s="67">
        <v>728</v>
      </c>
      <c r="FT13" s="67">
        <v>755</v>
      </c>
      <c r="FU13" s="67">
        <v>755</v>
      </c>
      <c r="FV13" s="67">
        <v>735</v>
      </c>
      <c r="FW13" s="67">
        <v>735</v>
      </c>
      <c r="FX13" s="67">
        <v>725</v>
      </c>
      <c r="FY13" s="67">
        <v>725</v>
      </c>
      <c r="FZ13" s="67">
        <v>718</v>
      </c>
      <c r="GA13" s="67">
        <v>713</v>
      </c>
      <c r="GB13" s="67">
        <v>690</v>
      </c>
      <c r="GC13" s="67">
        <v>685</v>
      </c>
      <c r="GD13" s="67">
        <v>690</v>
      </c>
      <c r="GE13" s="67">
        <v>695</v>
      </c>
      <c r="GF13" s="67">
        <v>695</v>
      </c>
      <c r="GG13" s="67">
        <v>717</v>
      </c>
      <c r="GH13" s="67">
        <v>707</v>
      </c>
      <c r="GI13" s="67">
        <v>735</v>
      </c>
      <c r="GJ13" s="67">
        <v>735</v>
      </c>
      <c r="GK13" s="67">
        <v>755</v>
      </c>
      <c r="GL13" s="67">
        <v>755</v>
      </c>
      <c r="GM13" s="67">
        <v>865</v>
      </c>
      <c r="GN13" s="67">
        <v>947</v>
      </c>
      <c r="GO13" s="67">
        <v>960</v>
      </c>
      <c r="GP13" s="67">
        <v>975</v>
      </c>
      <c r="GQ13" s="67">
        <v>975</v>
      </c>
      <c r="GR13" s="67">
        <v>975</v>
      </c>
      <c r="GS13" s="67">
        <v>945</v>
      </c>
      <c r="GT13" s="67">
        <v>935</v>
      </c>
      <c r="GU13" s="67">
        <v>875</v>
      </c>
      <c r="GV13" s="67">
        <v>880</v>
      </c>
      <c r="GW13" s="67">
        <v>0</v>
      </c>
      <c r="GX13" s="67">
        <v>765</v>
      </c>
      <c r="GY13" s="67">
        <v>0</v>
      </c>
      <c r="GZ13" s="67">
        <v>0</v>
      </c>
      <c r="HA13" s="67">
        <v>735</v>
      </c>
      <c r="HB13" s="67">
        <v>710</v>
      </c>
      <c r="HC13" s="67">
        <v>660</v>
      </c>
      <c r="HD13" s="67">
        <v>630</v>
      </c>
      <c r="HE13" s="67">
        <v>710</v>
      </c>
      <c r="HF13" s="67">
        <v>710</v>
      </c>
      <c r="HG13" s="67">
        <v>0</v>
      </c>
      <c r="HH13" s="67">
        <v>0</v>
      </c>
      <c r="HI13" s="67">
        <v>0</v>
      </c>
      <c r="HJ13" s="67">
        <v>0</v>
      </c>
      <c r="HK13" s="67">
        <v>650</v>
      </c>
      <c r="HL13" s="67">
        <v>640.5</v>
      </c>
      <c r="HM13" s="67">
        <v>0</v>
      </c>
      <c r="HN13" s="67">
        <v>690</v>
      </c>
      <c r="HO13" s="67">
        <v>0</v>
      </c>
      <c r="HP13" s="67">
        <v>0</v>
      </c>
      <c r="HQ13" s="67">
        <v>690</v>
      </c>
      <c r="HR13" s="67">
        <v>695</v>
      </c>
      <c r="HS13" s="67">
        <v>695</v>
      </c>
      <c r="HT13" s="67">
        <v>685</v>
      </c>
      <c r="HU13" s="67">
        <v>665</v>
      </c>
      <c r="HV13" s="67">
        <v>655</v>
      </c>
      <c r="HW13" s="67">
        <v>645</v>
      </c>
      <c r="HX13" s="67">
        <v>635</v>
      </c>
      <c r="HY13" s="67">
        <v>638.5</v>
      </c>
      <c r="HZ13" s="67">
        <v>657.5</v>
      </c>
      <c r="IA13" s="67">
        <v>675</v>
      </c>
      <c r="IB13" s="67">
        <v>665</v>
      </c>
      <c r="IC13" s="67">
        <v>655</v>
      </c>
      <c r="ID13" s="67">
        <v>685</v>
      </c>
      <c r="IE13" s="67">
        <v>695</v>
      </c>
      <c r="IF13" s="67">
        <v>0</v>
      </c>
      <c r="IG13" s="67">
        <v>695</v>
      </c>
      <c r="IH13" s="67">
        <v>0</v>
      </c>
      <c r="II13" s="67">
        <v>0</v>
      </c>
      <c r="IJ13" s="67">
        <v>695</v>
      </c>
      <c r="IK13" s="67">
        <v>695</v>
      </c>
      <c r="IL13" s="67">
        <v>0</v>
      </c>
      <c r="IM13" s="67">
        <v>0</v>
      </c>
      <c r="IN13" s="67"/>
      <c r="IO13" s="67"/>
      <c r="IP13" s="67"/>
      <c r="IQ13" s="67"/>
      <c r="IR13" s="67">
        <v>0</v>
      </c>
      <c r="IS13" s="67">
        <v>0</v>
      </c>
      <c r="IT13" s="67">
        <v>680</v>
      </c>
      <c r="IU13" s="67">
        <v>665</v>
      </c>
      <c r="IV13" s="67">
        <v>655</v>
      </c>
      <c r="IW13" s="67">
        <v>610</v>
      </c>
      <c r="IX13" s="66">
        <v>630</v>
      </c>
      <c r="IY13" s="90">
        <v>0</v>
      </c>
      <c r="IZ13" s="90">
        <v>625</v>
      </c>
      <c r="JA13" s="90">
        <v>635</v>
      </c>
      <c r="JB13" s="90">
        <v>0</v>
      </c>
      <c r="JC13" s="90">
        <v>0</v>
      </c>
      <c r="JD13" s="90"/>
      <c r="JE13" s="90"/>
      <c r="JF13" s="90"/>
      <c r="JG13" s="90"/>
      <c r="JH13" s="90">
        <f t="shared" si="0"/>
        <v>720.40909090909088</v>
      </c>
      <c r="JI13" s="90">
        <f t="shared" si="1"/>
        <v>511.63</v>
      </c>
      <c r="JJ13" s="90">
        <f t="shared" si="2"/>
        <v>375</v>
      </c>
    </row>
    <row r="14" spans="1:270" s="79" customFormat="1" ht="18" x14ac:dyDescent="0.25">
      <c r="A14" s="71" t="s">
        <v>365</v>
      </c>
      <c r="B14" s="78">
        <v>440</v>
      </c>
      <c r="C14" s="78">
        <v>440</v>
      </c>
      <c r="D14" s="78">
        <v>420</v>
      </c>
      <c r="E14" s="78">
        <v>420</v>
      </c>
      <c r="F14" s="78">
        <v>420</v>
      </c>
      <c r="G14" s="78">
        <v>420</v>
      </c>
      <c r="H14" s="78">
        <v>420</v>
      </c>
      <c r="I14" s="78">
        <v>420</v>
      </c>
      <c r="J14" s="78">
        <v>410</v>
      </c>
      <c r="K14" s="78">
        <v>410</v>
      </c>
      <c r="L14" s="78">
        <v>410</v>
      </c>
      <c r="M14" s="78">
        <v>420</v>
      </c>
      <c r="N14" s="78">
        <v>420</v>
      </c>
      <c r="O14" s="78">
        <v>420</v>
      </c>
      <c r="P14" s="78">
        <v>420</v>
      </c>
      <c r="Q14" s="78">
        <v>420</v>
      </c>
      <c r="R14" s="78">
        <v>420</v>
      </c>
      <c r="S14" s="78">
        <v>420</v>
      </c>
      <c r="T14" s="78">
        <v>420</v>
      </c>
      <c r="U14" s="78">
        <v>420</v>
      </c>
      <c r="V14" s="78">
        <v>420</v>
      </c>
      <c r="W14" s="78">
        <v>420</v>
      </c>
      <c r="X14" s="78">
        <v>420</v>
      </c>
      <c r="Y14" s="78">
        <v>420</v>
      </c>
      <c r="Z14" s="78">
        <v>420</v>
      </c>
      <c r="AA14" s="78">
        <v>420</v>
      </c>
      <c r="AB14" s="78">
        <v>420</v>
      </c>
      <c r="AC14" s="78">
        <v>420</v>
      </c>
      <c r="AD14" s="78">
        <v>420</v>
      </c>
      <c r="AE14" s="78">
        <v>420</v>
      </c>
      <c r="AF14" s="78">
        <v>410</v>
      </c>
      <c r="AG14" s="78">
        <v>410</v>
      </c>
      <c r="AH14" s="78">
        <v>410</v>
      </c>
      <c r="AI14" s="78">
        <v>410</v>
      </c>
      <c r="AJ14" s="78">
        <v>410</v>
      </c>
      <c r="AK14" s="78">
        <v>410</v>
      </c>
      <c r="AL14" s="78">
        <v>410</v>
      </c>
      <c r="AM14" s="78">
        <v>410</v>
      </c>
      <c r="AN14" s="78">
        <v>410</v>
      </c>
      <c r="AO14" s="78">
        <v>370</v>
      </c>
      <c r="AP14" s="78">
        <v>370</v>
      </c>
      <c r="AQ14" s="78">
        <v>370</v>
      </c>
      <c r="AR14" s="78">
        <v>370</v>
      </c>
      <c r="AS14" s="78">
        <v>370</v>
      </c>
      <c r="AT14" s="78">
        <v>365</v>
      </c>
      <c r="AU14" s="78">
        <v>365</v>
      </c>
      <c r="AV14" s="78">
        <v>365</v>
      </c>
      <c r="AW14" s="78">
        <v>365</v>
      </c>
      <c r="AX14" s="78">
        <v>370</v>
      </c>
      <c r="AY14" s="78">
        <v>370</v>
      </c>
      <c r="AZ14" s="78">
        <v>370</v>
      </c>
      <c r="BA14" s="78">
        <v>370</v>
      </c>
      <c r="BB14" s="78">
        <v>370</v>
      </c>
      <c r="BC14" s="78">
        <v>370</v>
      </c>
      <c r="BD14" s="78">
        <v>370</v>
      </c>
      <c r="BE14" s="78">
        <v>370</v>
      </c>
      <c r="BF14" s="78">
        <v>370</v>
      </c>
      <c r="BG14" s="78">
        <v>370</v>
      </c>
      <c r="BH14" s="78">
        <v>370</v>
      </c>
      <c r="BI14" s="78">
        <v>370</v>
      </c>
      <c r="BJ14" s="78">
        <v>370</v>
      </c>
      <c r="BK14" s="78">
        <v>370</v>
      </c>
      <c r="BL14" s="78">
        <v>370</v>
      </c>
      <c r="BM14" s="78">
        <v>370</v>
      </c>
      <c r="BN14" s="78">
        <v>375</v>
      </c>
      <c r="BO14" s="78">
        <v>375</v>
      </c>
      <c r="BP14" s="78">
        <v>375</v>
      </c>
      <c r="BQ14" s="78">
        <v>375</v>
      </c>
      <c r="BR14" s="78">
        <v>375</v>
      </c>
      <c r="BS14" s="78">
        <v>375</v>
      </c>
      <c r="BT14" s="78">
        <v>375</v>
      </c>
      <c r="BU14" s="78">
        <v>375</v>
      </c>
      <c r="BV14" s="78">
        <v>375</v>
      </c>
      <c r="BW14" s="78">
        <v>375</v>
      </c>
      <c r="BX14" s="78">
        <v>375</v>
      </c>
      <c r="BY14" s="78">
        <v>375</v>
      </c>
      <c r="BZ14" s="78">
        <v>400</v>
      </c>
      <c r="CA14" s="78">
        <v>400</v>
      </c>
      <c r="CB14" s="78">
        <v>400</v>
      </c>
      <c r="CC14" s="78">
        <v>400</v>
      </c>
      <c r="CD14" s="78">
        <v>400</v>
      </c>
      <c r="CE14" s="78">
        <v>400</v>
      </c>
      <c r="CF14" s="78">
        <v>400</v>
      </c>
      <c r="CG14" s="78">
        <v>400</v>
      </c>
      <c r="CH14" s="78">
        <v>400</v>
      </c>
      <c r="CI14" s="78">
        <v>400</v>
      </c>
      <c r="CJ14" s="78">
        <v>400</v>
      </c>
      <c r="CK14" s="78">
        <v>400</v>
      </c>
      <c r="CL14" s="78">
        <v>400</v>
      </c>
      <c r="CM14" s="78">
        <v>400</v>
      </c>
      <c r="CN14" s="78">
        <v>400</v>
      </c>
      <c r="CO14" s="78">
        <v>410</v>
      </c>
      <c r="CP14" s="78">
        <v>410</v>
      </c>
      <c r="CQ14" s="78">
        <v>410</v>
      </c>
      <c r="CR14" s="78">
        <v>410</v>
      </c>
      <c r="CS14" s="78">
        <v>410</v>
      </c>
      <c r="CT14" s="78">
        <v>410</v>
      </c>
      <c r="CU14" s="78">
        <v>410</v>
      </c>
      <c r="CV14" s="78">
        <v>410</v>
      </c>
      <c r="CW14" s="78">
        <v>420</v>
      </c>
      <c r="CX14" s="78">
        <v>420</v>
      </c>
      <c r="CY14" s="78">
        <v>420</v>
      </c>
      <c r="CZ14" s="78">
        <v>420</v>
      </c>
      <c r="DA14" s="78">
        <v>420</v>
      </c>
      <c r="DB14" s="78">
        <v>415</v>
      </c>
      <c r="DC14" s="78">
        <v>415</v>
      </c>
      <c r="DD14" s="78">
        <v>415</v>
      </c>
      <c r="DE14" s="78">
        <v>430</v>
      </c>
      <c r="DF14" s="78">
        <v>430</v>
      </c>
      <c r="DG14" s="78">
        <v>430</v>
      </c>
      <c r="DH14" s="78">
        <v>430</v>
      </c>
      <c r="DI14" s="78">
        <v>430</v>
      </c>
      <c r="DJ14" s="78">
        <v>430</v>
      </c>
      <c r="DK14" s="78">
        <v>430</v>
      </c>
      <c r="DL14" s="78">
        <v>430</v>
      </c>
      <c r="DM14" s="78">
        <v>430</v>
      </c>
      <c r="DN14" s="78">
        <v>430</v>
      </c>
      <c r="DO14" s="78">
        <v>430</v>
      </c>
      <c r="DP14" s="78">
        <v>430</v>
      </c>
      <c r="DQ14" s="78">
        <v>430</v>
      </c>
      <c r="DR14" s="78">
        <v>430</v>
      </c>
      <c r="DS14" s="78">
        <v>430</v>
      </c>
      <c r="DT14" s="78">
        <v>430</v>
      </c>
      <c r="DU14" s="78">
        <v>430</v>
      </c>
      <c r="DV14" s="78">
        <v>430</v>
      </c>
      <c r="DW14" s="78">
        <v>440</v>
      </c>
      <c r="DX14" s="78">
        <v>440</v>
      </c>
      <c r="DY14" s="78">
        <v>445</v>
      </c>
      <c r="DZ14" s="78">
        <v>460</v>
      </c>
      <c r="EA14" s="78">
        <v>460</v>
      </c>
      <c r="EB14" s="78">
        <v>457.5</v>
      </c>
      <c r="EC14" s="78">
        <v>447.5</v>
      </c>
      <c r="ED14" s="78">
        <v>450</v>
      </c>
      <c r="EE14" s="78">
        <v>450</v>
      </c>
      <c r="EF14" s="78">
        <v>462.5</v>
      </c>
      <c r="EG14" s="78">
        <v>462.5</v>
      </c>
      <c r="EH14" s="78">
        <v>490</v>
      </c>
      <c r="EI14" s="78">
        <v>540</v>
      </c>
      <c r="EJ14" s="78">
        <v>545</v>
      </c>
      <c r="EK14" s="78">
        <v>605</v>
      </c>
      <c r="EL14" s="78">
        <v>640</v>
      </c>
      <c r="EM14" s="78">
        <v>660</v>
      </c>
      <c r="EN14" s="78">
        <v>660</v>
      </c>
      <c r="EO14" s="78">
        <v>660</v>
      </c>
      <c r="EP14" s="78">
        <v>660</v>
      </c>
      <c r="EQ14" s="78">
        <v>645</v>
      </c>
      <c r="ER14" s="78">
        <v>607</v>
      </c>
      <c r="ES14" s="78">
        <v>595</v>
      </c>
      <c r="ET14" s="78">
        <v>600</v>
      </c>
      <c r="EU14" s="78">
        <v>610</v>
      </c>
      <c r="EV14" s="78">
        <v>642</v>
      </c>
      <c r="EW14" s="78">
        <v>647</v>
      </c>
      <c r="EX14" s="78">
        <v>620</v>
      </c>
      <c r="EY14" s="78">
        <v>645</v>
      </c>
      <c r="EZ14" s="78">
        <v>639</v>
      </c>
      <c r="FA14" s="78">
        <v>650</v>
      </c>
      <c r="FB14" s="78">
        <v>650</v>
      </c>
      <c r="FC14" s="78">
        <v>820</v>
      </c>
      <c r="FD14" s="78">
        <v>818</v>
      </c>
      <c r="FE14" s="78">
        <v>770</v>
      </c>
      <c r="FF14" s="78">
        <v>770</v>
      </c>
      <c r="FG14" s="78">
        <v>770</v>
      </c>
      <c r="FH14" s="78">
        <v>770</v>
      </c>
      <c r="FI14" s="78">
        <v>770</v>
      </c>
      <c r="FJ14" s="78">
        <v>770</v>
      </c>
      <c r="FK14" s="78">
        <v>770</v>
      </c>
      <c r="FL14" s="78">
        <v>755</v>
      </c>
      <c r="FM14" s="78">
        <v>718</v>
      </c>
      <c r="FN14" s="78">
        <v>713</v>
      </c>
      <c r="FO14" s="78">
        <v>705</v>
      </c>
      <c r="FP14" s="78">
        <v>705</v>
      </c>
      <c r="FQ14" s="78">
        <v>695</v>
      </c>
      <c r="FR14" s="78">
        <v>680</v>
      </c>
      <c r="FS14" s="78">
        <v>685</v>
      </c>
      <c r="FT14" s="78">
        <v>710</v>
      </c>
      <c r="FU14" s="78">
        <v>777.5</v>
      </c>
      <c r="FV14" s="78">
        <v>780</v>
      </c>
      <c r="FW14" s="78">
        <v>770</v>
      </c>
      <c r="FX14" s="78">
        <v>750</v>
      </c>
      <c r="FY14" s="78">
        <v>750</v>
      </c>
      <c r="FZ14" s="78">
        <v>750</v>
      </c>
      <c r="GA14" s="78">
        <v>735</v>
      </c>
      <c r="GB14" s="78">
        <v>730</v>
      </c>
      <c r="GC14" s="78">
        <v>727.5</v>
      </c>
      <c r="GD14" s="78">
        <v>728</v>
      </c>
      <c r="GE14" s="78">
        <v>705</v>
      </c>
      <c r="GF14" s="78">
        <v>712.5</v>
      </c>
      <c r="GG14" s="78">
        <v>750</v>
      </c>
      <c r="GH14" s="78">
        <v>712.5</v>
      </c>
      <c r="GI14" s="78">
        <v>730</v>
      </c>
      <c r="GJ14" s="78">
        <v>735</v>
      </c>
      <c r="GK14" s="78">
        <v>755</v>
      </c>
      <c r="GL14" s="78">
        <v>760</v>
      </c>
      <c r="GM14" s="78">
        <v>760</v>
      </c>
      <c r="GN14" s="78">
        <v>960</v>
      </c>
      <c r="GO14" s="78">
        <v>960</v>
      </c>
      <c r="GP14" s="78">
        <v>945</v>
      </c>
      <c r="GQ14" s="78">
        <v>897</v>
      </c>
      <c r="GR14" s="78">
        <v>805</v>
      </c>
      <c r="GS14" s="78">
        <v>805</v>
      </c>
      <c r="GT14" s="78">
        <v>805</v>
      </c>
      <c r="GU14" s="78">
        <v>775</v>
      </c>
      <c r="GV14" s="78">
        <v>758</v>
      </c>
      <c r="GW14" s="78">
        <v>754</v>
      </c>
      <c r="GX14" s="78">
        <v>723</v>
      </c>
      <c r="GY14" s="78">
        <v>713</v>
      </c>
      <c r="GZ14" s="78">
        <v>675</v>
      </c>
      <c r="HA14" s="78">
        <v>647</v>
      </c>
      <c r="HB14" s="78">
        <v>647.5</v>
      </c>
      <c r="HC14" s="78">
        <v>615</v>
      </c>
      <c r="HD14" s="78">
        <v>567.5</v>
      </c>
      <c r="HE14" s="78">
        <v>572.5</v>
      </c>
      <c r="HF14" s="78">
        <v>600</v>
      </c>
      <c r="HG14" s="78">
        <v>600</v>
      </c>
      <c r="HH14" s="78">
        <v>610</v>
      </c>
      <c r="HI14" s="78">
        <v>614.5</v>
      </c>
      <c r="HJ14" s="78">
        <v>619</v>
      </c>
      <c r="HK14" s="78">
        <v>632</v>
      </c>
      <c r="HL14" s="78">
        <v>626.5</v>
      </c>
      <c r="HM14" s="78">
        <v>587</v>
      </c>
      <c r="HN14" s="78">
        <v>595</v>
      </c>
      <c r="HO14" s="78">
        <v>572.5</v>
      </c>
      <c r="HP14" s="78">
        <v>555</v>
      </c>
      <c r="HQ14" s="78">
        <v>550</v>
      </c>
      <c r="HR14" s="78">
        <v>545</v>
      </c>
      <c r="HS14" s="78">
        <v>547.5</v>
      </c>
      <c r="HT14" s="78">
        <v>537.5</v>
      </c>
      <c r="HU14" s="78">
        <v>537.5</v>
      </c>
      <c r="HV14" s="78">
        <v>532.5</v>
      </c>
      <c r="HW14" s="78">
        <v>532.5</v>
      </c>
      <c r="HX14" s="78">
        <v>532.5</v>
      </c>
      <c r="HY14" s="78">
        <v>532.5</v>
      </c>
      <c r="HZ14" s="78">
        <v>532.5</v>
      </c>
      <c r="IA14" s="78">
        <v>532.5</v>
      </c>
      <c r="IB14" s="78">
        <v>533</v>
      </c>
      <c r="IC14" s="78">
        <v>533</v>
      </c>
      <c r="ID14" s="78">
        <v>533</v>
      </c>
      <c r="IE14" s="78">
        <v>583.88679245283015</v>
      </c>
      <c r="IF14" s="78">
        <v>596.22641509433959</v>
      </c>
      <c r="IG14" s="78">
        <v>617.14150943396214</v>
      </c>
      <c r="IH14" s="78">
        <v>617</v>
      </c>
      <c r="II14" s="78">
        <v>0</v>
      </c>
      <c r="IJ14" s="78">
        <v>617</v>
      </c>
      <c r="IK14" s="78">
        <v>617</v>
      </c>
      <c r="IL14" s="78">
        <v>618.378265965894</v>
      </c>
      <c r="IM14" s="78">
        <v>617.14150943396214</v>
      </c>
      <c r="IN14" s="78"/>
      <c r="IO14" s="78"/>
      <c r="IP14" s="78"/>
      <c r="IQ14" s="78"/>
      <c r="IR14" s="78">
        <v>614.87123266593585</v>
      </c>
      <c r="IS14" s="78">
        <v>603.18867924528297</v>
      </c>
      <c r="IT14" s="78">
        <v>602.39622641509425</v>
      </c>
      <c r="IU14" s="78">
        <v>583.49056603773579</v>
      </c>
      <c r="IV14" s="78">
        <v>583.49056603773579</v>
      </c>
      <c r="IW14" s="78">
        <v>568.39622641509436</v>
      </c>
      <c r="IX14" s="86">
        <v>548.25714285714275</v>
      </c>
      <c r="IY14" s="89">
        <v>549.40952380952376</v>
      </c>
      <c r="IZ14" s="89">
        <v>532.65575004705443</v>
      </c>
      <c r="JA14" s="89">
        <v>539.04761904761904</v>
      </c>
      <c r="JB14" s="89">
        <v>537.42039730063675</v>
      </c>
      <c r="JC14" s="89">
        <v>538.49523809523805</v>
      </c>
      <c r="JD14" s="89"/>
      <c r="JE14" s="89"/>
      <c r="JF14" s="89"/>
      <c r="JG14" s="89"/>
      <c r="JH14" s="89">
        <f t="shared" si="0"/>
        <v>741.72727272727275</v>
      </c>
      <c r="JI14" s="89">
        <f t="shared" si="1"/>
        <v>614.22548984761977</v>
      </c>
      <c r="JJ14" s="89">
        <f t="shared" si="2"/>
        <v>566.75993066450792</v>
      </c>
    </row>
    <row r="15" spans="1:270" ht="18" x14ac:dyDescent="0.25">
      <c r="A15" s="63" t="s">
        <v>366</v>
      </c>
      <c r="B15" s="67">
        <v>495</v>
      </c>
      <c r="C15" s="67">
        <v>505</v>
      </c>
      <c r="D15" s="67">
        <v>505</v>
      </c>
      <c r="E15" s="67">
        <v>502</v>
      </c>
      <c r="F15" s="67">
        <v>502</v>
      </c>
      <c r="G15" s="67">
        <v>505</v>
      </c>
      <c r="H15" s="67">
        <v>505</v>
      </c>
      <c r="I15" s="67">
        <v>505</v>
      </c>
      <c r="J15" s="67">
        <v>505</v>
      </c>
      <c r="K15" s="67">
        <v>505</v>
      </c>
      <c r="L15" s="67">
        <v>505</v>
      </c>
      <c r="M15" s="67">
        <v>505</v>
      </c>
      <c r="N15" s="67">
        <v>505</v>
      </c>
      <c r="O15" s="67">
        <v>505</v>
      </c>
      <c r="P15" s="67">
        <v>505</v>
      </c>
      <c r="Q15" s="67">
        <v>505</v>
      </c>
      <c r="R15" s="67">
        <v>493</v>
      </c>
      <c r="S15" s="67">
        <v>493</v>
      </c>
      <c r="T15" s="67">
        <v>493</v>
      </c>
      <c r="U15" s="67">
        <v>493</v>
      </c>
      <c r="V15" s="67">
        <v>493</v>
      </c>
      <c r="W15" s="67">
        <v>485</v>
      </c>
      <c r="X15" s="67">
        <v>485</v>
      </c>
      <c r="Y15" s="67">
        <v>485</v>
      </c>
      <c r="Z15" s="67">
        <v>485</v>
      </c>
      <c r="AA15" s="67">
        <v>485</v>
      </c>
      <c r="AB15" s="67">
        <v>485</v>
      </c>
      <c r="AC15" s="67">
        <v>485</v>
      </c>
      <c r="AD15" s="67">
        <v>485</v>
      </c>
      <c r="AE15" s="67">
        <v>485</v>
      </c>
      <c r="AF15" s="67">
        <v>485</v>
      </c>
      <c r="AG15" s="67">
        <v>485</v>
      </c>
      <c r="AH15" s="67">
        <v>485</v>
      </c>
      <c r="AI15" s="67">
        <v>485</v>
      </c>
      <c r="AJ15" s="67">
        <v>485</v>
      </c>
      <c r="AK15" s="67">
        <v>485</v>
      </c>
      <c r="AL15" s="67">
        <v>485</v>
      </c>
      <c r="AM15" s="67">
        <v>485</v>
      </c>
      <c r="AN15" s="67">
        <v>485</v>
      </c>
      <c r="AO15" s="67">
        <v>485</v>
      </c>
      <c r="AP15" s="67">
        <v>440</v>
      </c>
      <c r="AQ15" s="67">
        <v>440</v>
      </c>
      <c r="AR15" s="67">
        <v>440</v>
      </c>
      <c r="AS15" s="67">
        <v>440</v>
      </c>
      <c r="AT15" s="67">
        <v>440</v>
      </c>
      <c r="AU15" s="67">
        <v>440</v>
      </c>
      <c r="AV15" s="67">
        <v>440</v>
      </c>
      <c r="AW15" s="67">
        <v>440</v>
      </c>
      <c r="AX15" s="67">
        <v>440</v>
      </c>
      <c r="AY15" s="67">
        <v>440</v>
      </c>
      <c r="AZ15" s="67">
        <v>440</v>
      </c>
      <c r="BA15" s="67">
        <v>440</v>
      </c>
      <c r="BB15" s="67">
        <v>440</v>
      </c>
      <c r="BC15" s="67">
        <v>440</v>
      </c>
      <c r="BD15" s="67">
        <v>440</v>
      </c>
      <c r="BE15" s="67">
        <v>440</v>
      </c>
      <c r="BF15" s="67">
        <v>440</v>
      </c>
      <c r="BG15" s="67">
        <v>440</v>
      </c>
      <c r="BH15" s="67">
        <v>430</v>
      </c>
      <c r="BI15" s="67">
        <v>430</v>
      </c>
      <c r="BJ15" s="67">
        <v>430</v>
      </c>
      <c r="BK15" s="67">
        <v>430</v>
      </c>
      <c r="BL15" s="67">
        <v>430</v>
      </c>
      <c r="BM15" s="67">
        <v>430</v>
      </c>
      <c r="BN15" s="67">
        <v>435</v>
      </c>
      <c r="BO15" s="67">
        <v>435</v>
      </c>
      <c r="BP15" s="67">
        <v>441</v>
      </c>
      <c r="BQ15" s="67">
        <v>441</v>
      </c>
      <c r="BR15" s="67">
        <v>441</v>
      </c>
      <c r="BS15" s="67">
        <v>441</v>
      </c>
      <c r="BT15" s="67">
        <v>441</v>
      </c>
      <c r="BU15" s="67">
        <v>441</v>
      </c>
      <c r="BV15" s="67">
        <v>439</v>
      </c>
      <c r="BW15" s="67">
        <v>439</v>
      </c>
      <c r="BX15" s="67">
        <v>439</v>
      </c>
      <c r="BY15" s="67">
        <v>439</v>
      </c>
      <c r="BZ15" s="67">
        <v>439</v>
      </c>
      <c r="CA15" s="67">
        <v>439</v>
      </c>
      <c r="CB15" s="67">
        <v>439</v>
      </c>
      <c r="CC15" s="67">
        <v>439</v>
      </c>
      <c r="CD15" s="67">
        <v>450</v>
      </c>
      <c r="CE15" s="67">
        <v>450</v>
      </c>
      <c r="CF15" s="67">
        <v>450</v>
      </c>
      <c r="CG15" s="67">
        <v>450</v>
      </c>
      <c r="CH15" s="67">
        <v>450</v>
      </c>
      <c r="CI15" s="67">
        <v>450</v>
      </c>
      <c r="CJ15" s="67">
        <v>450</v>
      </c>
      <c r="CK15" s="67">
        <v>450</v>
      </c>
      <c r="CL15" s="67">
        <v>455</v>
      </c>
      <c r="CM15" s="67">
        <v>455</v>
      </c>
      <c r="CN15" s="67">
        <v>455</v>
      </c>
      <c r="CO15" s="67">
        <v>455</v>
      </c>
      <c r="CP15" s="67">
        <v>455</v>
      </c>
      <c r="CQ15" s="67">
        <v>455</v>
      </c>
      <c r="CR15" s="67">
        <v>455</v>
      </c>
      <c r="CS15" s="67">
        <v>455</v>
      </c>
      <c r="CT15" s="67">
        <v>455</v>
      </c>
      <c r="CU15" s="67">
        <v>455</v>
      </c>
      <c r="CV15" s="67">
        <v>455</v>
      </c>
      <c r="CW15" s="67">
        <v>455</v>
      </c>
      <c r="CX15" s="67">
        <v>455</v>
      </c>
      <c r="CY15" s="67">
        <v>455</v>
      </c>
      <c r="CZ15" s="67">
        <v>455</v>
      </c>
      <c r="DA15" s="67">
        <v>455</v>
      </c>
      <c r="DB15" s="67">
        <v>455</v>
      </c>
      <c r="DC15" s="67">
        <v>450</v>
      </c>
      <c r="DD15" s="67">
        <v>450</v>
      </c>
      <c r="DE15" s="67">
        <v>463</v>
      </c>
      <c r="DF15" s="67">
        <v>463</v>
      </c>
      <c r="DG15" s="67">
        <v>463</v>
      </c>
      <c r="DH15" s="67">
        <v>463</v>
      </c>
      <c r="DI15" s="67">
        <v>463</v>
      </c>
      <c r="DJ15" s="67">
        <v>449</v>
      </c>
      <c r="DK15" s="67">
        <v>449</v>
      </c>
      <c r="DL15" s="67">
        <v>449</v>
      </c>
      <c r="DM15" s="67">
        <v>449</v>
      </c>
      <c r="DN15" s="67">
        <v>463</v>
      </c>
      <c r="DO15" s="67">
        <v>463</v>
      </c>
      <c r="DP15" s="67">
        <v>463</v>
      </c>
      <c r="DQ15" s="67">
        <v>463</v>
      </c>
      <c r="DR15" s="67">
        <v>463</v>
      </c>
      <c r="DS15" s="67">
        <v>463</v>
      </c>
      <c r="DT15" s="67">
        <v>470</v>
      </c>
      <c r="DU15" s="67">
        <v>470</v>
      </c>
      <c r="DV15" s="67">
        <v>470</v>
      </c>
      <c r="DW15" s="67">
        <v>470</v>
      </c>
      <c r="DX15" s="67">
        <v>475</v>
      </c>
      <c r="DY15" s="67">
        <v>475</v>
      </c>
      <c r="DZ15" s="67">
        <v>502.5</v>
      </c>
      <c r="EA15" s="67">
        <v>496.5</v>
      </c>
      <c r="EB15" s="67">
        <v>487.5</v>
      </c>
      <c r="EC15" s="67">
        <v>487.5</v>
      </c>
      <c r="ED15" s="67">
        <v>482.5</v>
      </c>
      <c r="EE15" s="67">
        <v>482.5</v>
      </c>
      <c r="EF15" s="67">
        <v>482.5</v>
      </c>
      <c r="EG15" s="67">
        <v>482.5</v>
      </c>
      <c r="EH15" s="67">
        <v>522.5</v>
      </c>
      <c r="EI15" s="67">
        <v>550</v>
      </c>
      <c r="EJ15" s="67">
        <v>568</v>
      </c>
      <c r="EK15" s="67">
        <v>635</v>
      </c>
      <c r="EL15" s="67">
        <v>632</v>
      </c>
      <c r="EM15" s="67">
        <v>632</v>
      </c>
      <c r="EN15" s="67">
        <v>645</v>
      </c>
      <c r="EO15" s="67">
        <v>670</v>
      </c>
      <c r="EP15" s="67">
        <v>713</v>
      </c>
      <c r="EQ15" s="67">
        <v>700</v>
      </c>
      <c r="ER15" s="67">
        <v>690</v>
      </c>
      <c r="ES15" s="67">
        <v>660</v>
      </c>
      <c r="ET15" s="67">
        <v>660</v>
      </c>
      <c r="EU15" s="67">
        <v>682</v>
      </c>
      <c r="EV15" s="67">
        <v>657</v>
      </c>
      <c r="EW15" s="67">
        <v>660</v>
      </c>
      <c r="EX15" s="67">
        <v>646</v>
      </c>
      <c r="EY15" s="67">
        <v>633</v>
      </c>
      <c r="EZ15" s="67">
        <v>665</v>
      </c>
      <c r="FA15" s="67">
        <v>664</v>
      </c>
      <c r="FB15" s="67">
        <v>664</v>
      </c>
      <c r="FC15" s="67">
        <v>805</v>
      </c>
      <c r="FD15" s="67">
        <v>815</v>
      </c>
      <c r="FE15" s="67">
        <v>798</v>
      </c>
      <c r="FF15" s="67">
        <v>797</v>
      </c>
      <c r="FG15" s="67">
        <v>758</v>
      </c>
      <c r="FH15" s="67">
        <v>755</v>
      </c>
      <c r="FI15" s="67">
        <v>755</v>
      </c>
      <c r="FJ15" s="67">
        <v>745</v>
      </c>
      <c r="FK15" s="67">
        <v>745</v>
      </c>
      <c r="FL15" s="67">
        <v>695</v>
      </c>
      <c r="FM15" s="67">
        <v>669</v>
      </c>
      <c r="FN15" s="67">
        <v>670</v>
      </c>
      <c r="FO15" s="67">
        <v>670</v>
      </c>
      <c r="FP15" s="67">
        <v>657</v>
      </c>
      <c r="FQ15" s="67">
        <v>644</v>
      </c>
      <c r="FR15" s="67">
        <v>632</v>
      </c>
      <c r="FS15" s="67">
        <v>634</v>
      </c>
      <c r="FT15" s="67">
        <v>675</v>
      </c>
      <c r="FU15" s="67">
        <v>675</v>
      </c>
      <c r="FV15" s="67">
        <v>660</v>
      </c>
      <c r="FW15" s="67">
        <v>662</v>
      </c>
      <c r="FX15" s="67">
        <v>662</v>
      </c>
      <c r="FY15" s="67">
        <v>662</v>
      </c>
      <c r="FZ15" s="67">
        <v>656</v>
      </c>
      <c r="GA15" s="67">
        <v>658</v>
      </c>
      <c r="GB15" s="67">
        <v>658</v>
      </c>
      <c r="GC15" s="67">
        <v>658</v>
      </c>
      <c r="GD15" s="67">
        <v>658</v>
      </c>
      <c r="GE15" s="67">
        <v>658</v>
      </c>
      <c r="GF15" s="67">
        <v>655.5</v>
      </c>
      <c r="GG15" s="67">
        <v>656</v>
      </c>
      <c r="GH15" s="67">
        <v>670</v>
      </c>
      <c r="GI15" s="67">
        <v>670</v>
      </c>
      <c r="GJ15" s="67">
        <v>670</v>
      </c>
      <c r="GK15" s="67">
        <v>670</v>
      </c>
      <c r="GL15" s="67">
        <v>695</v>
      </c>
      <c r="GM15" s="67">
        <v>693</v>
      </c>
      <c r="GN15" s="67">
        <v>905</v>
      </c>
      <c r="GO15" s="67">
        <v>827</v>
      </c>
      <c r="GP15" s="67">
        <v>827</v>
      </c>
      <c r="GQ15" s="67">
        <v>827</v>
      </c>
      <c r="GR15" s="67">
        <v>840</v>
      </c>
      <c r="GS15" s="67">
        <v>830</v>
      </c>
      <c r="GT15" s="67">
        <v>836</v>
      </c>
      <c r="GU15" s="67">
        <v>836</v>
      </c>
      <c r="GV15" s="67" t="s">
        <v>323</v>
      </c>
      <c r="GW15" s="67">
        <v>0</v>
      </c>
      <c r="GX15" s="67">
        <v>810</v>
      </c>
      <c r="GY15" s="67">
        <v>0</v>
      </c>
      <c r="GZ15" s="67">
        <v>0</v>
      </c>
      <c r="HA15" s="67">
        <v>725</v>
      </c>
      <c r="HB15" s="67">
        <v>720</v>
      </c>
      <c r="HC15" s="67">
        <v>704</v>
      </c>
      <c r="HD15" s="67">
        <v>658</v>
      </c>
      <c r="HE15" s="67">
        <v>648.5</v>
      </c>
      <c r="HF15" s="67">
        <v>648.5</v>
      </c>
      <c r="HG15" s="67">
        <v>0</v>
      </c>
      <c r="HH15" s="67">
        <v>0</v>
      </c>
      <c r="HI15" s="67">
        <v>0</v>
      </c>
      <c r="HJ15" s="67">
        <v>0</v>
      </c>
      <c r="HK15" s="67">
        <v>613.5</v>
      </c>
      <c r="HL15" s="67">
        <v>613.5</v>
      </c>
      <c r="HM15" s="67">
        <v>0</v>
      </c>
      <c r="HN15" s="67">
        <v>569</v>
      </c>
      <c r="HO15" s="67">
        <v>0</v>
      </c>
      <c r="HP15" s="67">
        <v>0</v>
      </c>
      <c r="HQ15" s="67">
        <v>0</v>
      </c>
      <c r="HR15" s="67">
        <v>569</v>
      </c>
      <c r="HS15" s="67">
        <v>569</v>
      </c>
      <c r="HT15" s="67">
        <v>569</v>
      </c>
      <c r="HU15" s="67">
        <v>584.5</v>
      </c>
      <c r="HV15" s="67">
        <v>584.5</v>
      </c>
      <c r="HW15" s="67">
        <v>584.5</v>
      </c>
      <c r="HX15" s="67">
        <v>584.5</v>
      </c>
      <c r="HY15" s="67">
        <v>584.5</v>
      </c>
      <c r="HZ15" s="67">
        <v>584.5</v>
      </c>
      <c r="IA15" s="67">
        <v>585</v>
      </c>
      <c r="IB15" s="67">
        <v>0</v>
      </c>
      <c r="IC15" s="67">
        <v>0</v>
      </c>
      <c r="ID15" s="67">
        <v>599.5</v>
      </c>
      <c r="IE15" s="67">
        <v>0</v>
      </c>
      <c r="IF15" s="67">
        <v>0</v>
      </c>
      <c r="IG15" s="67">
        <v>626.5</v>
      </c>
      <c r="IH15" s="67">
        <v>642</v>
      </c>
      <c r="II15" s="67">
        <v>0</v>
      </c>
      <c r="IJ15" s="67">
        <v>631.5</v>
      </c>
      <c r="IK15" s="67">
        <v>631.5</v>
      </c>
      <c r="IL15" s="67">
        <v>0</v>
      </c>
      <c r="IM15" s="67">
        <v>0</v>
      </c>
      <c r="IN15" s="67"/>
      <c r="IO15" s="67"/>
      <c r="IP15" s="67"/>
      <c r="IQ15" s="67"/>
      <c r="IR15" s="67">
        <v>0</v>
      </c>
      <c r="IS15" s="67">
        <v>0</v>
      </c>
      <c r="IT15" s="67">
        <v>0</v>
      </c>
      <c r="IU15" s="67">
        <v>665</v>
      </c>
      <c r="IV15" s="67">
        <v>650</v>
      </c>
      <c r="IW15" s="67">
        <v>646.5</v>
      </c>
      <c r="IX15" s="66">
        <v>639</v>
      </c>
      <c r="IY15" s="90">
        <v>0</v>
      </c>
      <c r="IZ15" s="90">
        <v>0</v>
      </c>
      <c r="JA15" s="90">
        <v>0</v>
      </c>
      <c r="JB15" s="90">
        <v>0</v>
      </c>
      <c r="JC15" s="90">
        <v>0</v>
      </c>
      <c r="JD15" s="90"/>
      <c r="JE15" s="90"/>
      <c r="JF15" s="90"/>
      <c r="JG15" s="90"/>
      <c r="JH15" s="90">
        <f t="shared" si="0"/>
        <v>694.76136363636363</v>
      </c>
      <c r="JI15" s="90">
        <f t="shared" si="1"/>
        <v>421.14285714285717</v>
      </c>
      <c r="JJ15" s="90">
        <f t="shared" si="2"/>
        <v>216.70833333333334</v>
      </c>
    </row>
    <row r="16" spans="1:270" s="79" customFormat="1" ht="18" x14ac:dyDescent="0.25">
      <c r="A16" s="71" t="s">
        <v>367</v>
      </c>
      <c r="B16" s="78">
        <v>420</v>
      </c>
      <c r="C16" s="78">
        <v>420</v>
      </c>
      <c r="D16" s="78">
        <v>425</v>
      </c>
      <c r="E16" s="78">
        <v>425</v>
      </c>
      <c r="F16" s="78">
        <v>425</v>
      </c>
      <c r="G16" s="78">
        <v>425</v>
      </c>
      <c r="H16" s="78">
        <v>425</v>
      </c>
      <c r="I16" s="78">
        <v>425</v>
      </c>
      <c r="J16" s="78">
        <v>425</v>
      </c>
      <c r="K16" s="78">
        <v>425</v>
      </c>
      <c r="L16" s="78">
        <v>425</v>
      </c>
      <c r="M16" s="78">
        <v>420</v>
      </c>
      <c r="N16" s="78">
        <v>420</v>
      </c>
      <c r="O16" s="78">
        <v>420</v>
      </c>
      <c r="P16" s="78">
        <v>420</v>
      </c>
      <c r="Q16" s="78">
        <v>420</v>
      </c>
      <c r="R16" s="78">
        <v>415</v>
      </c>
      <c r="S16" s="78">
        <v>415</v>
      </c>
      <c r="T16" s="78">
        <v>415</v>
      </c>
      <c r="U16" s="78">
        <v>415</v>
      </c>
      <c r="V16" s="78">
        <v>405</v>
      </c>
      <c r="W16" s="78">
        <v>405</v>
      </c>
      <c r="X16" s="78">
        <v>405</v>
      </c>
      <c r="Y16" s="78">
        <v>405</v>
      </c>
      <c r="Z16" s="78">
        <v>405</v>
      </c>
      <c r="AA16" s="78">
        <v>405</v>
      </c>
      <c r="AB16" s="78">
        <v>395</v>
      </c>
      <c r="AC16" s="78">
        <v>395</v>
      </c>
      <c r="AD16" s="78">
        <v>395</v>
      </c>
      <c r="AE16" s="78">
        <v>395</v>
      </c>
      <c r="AF16" s="78">
        <v>395</v>
      </c>
      <c r="AG16" s="78">
        <v>395</v>
      </c>
      <c r="AH16" s="78">
        <v>395</v>
      </c>
      <c r="AI16" s="78">
        <v>395</v>
      </c>
      <c r="AJ16" s="78">
        <v>385</v>
      </c>
      <c r="AK16" s="78">
        <v>385</v>
      </c>
      <c r="AL16" s="78">
        <v>385</v>
      </c>
      <c r="AM16" s="78">
        <v>385</v>
      </c>
      <c r="AN16" s="78">
        <v>385</v>
      </c>
      <c r="AO16" s="78">
        <v>330</v>
      </c>
      <c r="AP16" s="78">
        <v>330</v>
      </c>
      <c r="AQ16" s="78">
        <v>330</v>
      </c>
      <c r="AR16" s="78">
        <v>330</v>
      </c>
      <c r="AS16" s="78">
        <v>330</v>
      </c>
      <c r="AT16" s="78">
        <v>315</v>
      </c>
      <c r="AU16" s="78">
        <v>315</v>
      </c>
      <c r="AV16" s="78">
        <v>315</v>
      </c>
      <c r="AW16" s="78">
        <v>315</v>
      </c>
      <c r="AX16" s="78">
        <v>305</v>
      </c>
      <c r="AY16" s="78">
        <v>305</v>
      </c>
      <c r="AZ16" s="78">
        <v>305</v>
      </c>
      <c r="BA16" s="78">
        <v>305</v>
      </c>
      <c r="BB16" s="78">
        <v>305</v>
      </c>
      <c r="BC16" s="78">
        <v>325</v>
      </c>
      <c r="BD16" s="78">
        <v>325</v>
      </c>
      <c r="BE16" s="78">
        <v>325</v>
      </c>
      <c r="BF16" s="78">
        <v>325</v>
      </c>
      <c r="BG16" s="78">
        <v>325</v>
      </c>
      <c r="BH16" s="78">
        <v>325</v>
      </c>
      <c r="BI16" s="78">
        <v>325</v>
      </c>
      <c r="BJ16" s="78">
        <v>325</v>
      </c>
      <c r="BK16" s="78">
        <v>325</v>
      </c>
      <c r="BL16" s="78">
        <v>325</v>
      </c>
      <c r="BM16" s="78">
        <v>325</v>
      </c>
      <c r="BN16" s="78">
        <v>335</v>
      </c>
      <c r="BO16" s="78">
        <v>335</v>
      </c>
      <c r="BP16" s="78">
        <v>330</v>
      </c>
      <c r="BQ16" s="78">
        <v>330</v>
      </c>
      <c r="BR16" s="78">
        <v>330</v>
      </c>
      <c r="BS16" s="78">
        <v>345</v>
      </c>
      <c r="BT16" s="78">
        <v>345</v>
      </c>
      <c r="BU16" s="78">
        <v>355</v>
      </c>
      <c r="BV16" s="78">
        <v>355</v>
      </c>
      <c r="BW16" s="78">
        <v>355</v>
      </c>
      <c r="BX16" s="78">
        <v>355</v>
      </c>
      <c r="BY16" s="78">
        <v>355</v>
      </c>
      <c r="BZ16" s="78">
        <v>360</v>
      </c>
      <c r="CA16" s="78">
        <v>360</v>
      </c>
      <c r="CB16" s="78">
        <v>360</v>
      </c>
      <c r="CC16" s="78">
        <v>370</v>
      </c>
      <c r="CD16" s="78">
        <v>370</v>
      </c>
      <c r="CE16" s="78">
        <v>370</v>
      </c>
      <c r="CF16" s="78">
        <v>370</v>
      </c>
      <c r="CG16" s="78">
        <v>370</v>
      </c>
      <c r="CH16" s="78">
        <v>370</v>
      </c>
      <c r="CI16" s="78">
        <v>370</v>
      </c>
      <c r="CJ16" s="78">
        <v>370</v>
      </c>
      <c r="CK16" s="78">
        <v>370</v>
      </c>
      <c r="CL16" s="78">
        <v>370</v>
      </c>
      <c r="CM16" s="78">
        <v>370</v>
      </c>
      <c r="CN16" s="78">
        <v>370</v>
      </c>
      <c r="CO16" s="78">
        <v>370</v>
      </c>
      <c r="CP16" s="78">
        <v>370</v>
      </c>
      <c r="CQ16" s="78">
        <v>370</v>
      </c>
      <c r="CR16" s="78">
        <v>370</v>
      </c>
      <c r="CS16" s="78">
        <v>375</v>
      </c>
      <c r="CT16" s="78">
        <v>375</v>
      </c>
      <c r="CU16" s="78">
        <v>375</v>
      </c>
      <c r="CV16" s="78">
        <v>375</v>
      </c>
      <c r="CW16" s="78">
        <v>385</v>
      </c>
      <c r="CX16" s="78">
        <v>385</v>
      </c>
      <c r="CY16" s="78">
        <v>385</v>
      </c>
      <c r="CZ16" s="78">
        <v>385</v>
      </c>
      <c r="DA16" s="78">
        <v>385</v>
      </c>
      <c r="DB16" s="78">
        <v>400</v>
      </c>
      <c r="DC16" s="78">
        <v>400</v>
      </c>
      <c r="DD16" s="78">
        <v>400</v>
      </c>
      <c r="DE16" s="78">
        <v>400</v>
      </c>
      <c r="DF16" s="78">
        <v>400</v>
      </c>
      <c r="DG16" s="78">
        <v>400</v>
      </c>
      <c r="DH16" s="78">
        <v>400</v>
      </c>
      <c r="DI16" s="78">
        <v>425</v>
      </c>
      <c r="DJ16" s="78">
        <v>425</v>
      </c>
      <c r="DK16" s="78">
        <v>425</v>
      </c>
      <c r="DL16" s="78">
        <v>425</v>
      </c>
      <c r="DM16" s="78">
        <v>425</v>
      </c>
      <c r="DN16" s="78">
        <v>425</v>
      </c>
      <c r="DO16" s="78">
        <v>425</v>
      </c>
      <c r="DP16" s="78">
        <v>425</v>
      </c>
      <c r="DQ16" s="78">
        <v>425</v>
      </c>
      <c r="DR16" s="78">
        <v>430</v>
      </c>
      <c r="DS16" s="78">
        <v>430</v>
      </c>
      <c r="DT16" s="78">
        <v>430</v>
      </c>
      <c r="DU16" s="78">
        <v>430</v>
      </c>
      <c r="DV16" s="78">
        <v>430</v>
      </c>
      <c r="DW16" s="78">
        <v>440</v>
      </c>
      <c r="DX16" s="78">
        <v>440</v>
      </c>
      <c r="DY16" s="78">
        <v>460</v>
      </c>
      <c r="DZ16" s="78">
        <v>466</v>
      </c>
      <c r="EA16" s="78">
        <v>466</v>
      </c>
      <c r="EB16" s="78">
        <v>452.5</v>
      </c>
      <c r="EC16" s="78">
        <v>450</v>
      </c>
      <c r="ED16" s="78">
        <v>450</v>
      </c>
      <c r="EE16" s="78">
        <v>437.5</v>
      </c>
      <c r="EF16" s="78">
        <v>437.5</v>
      </c>
      <c r="EG16" s="78">
        <v>437.5</v>
      </c>
      <c r="EH16" s="78">
        <v>490</v>
      </c>
      <c r="EI16" s="78">
        <v>530</v>
      </c>
      <c r="EJ16" s="78">
        <v>575</v>
      </c>
      <c r="EK16" s="78">
        <v>623</v>
      </c>
      <c r="EL16" s="78">
        <v>623</v>
      </c>
      <c r="EM16" s="78">
        <v>678</v>
      </c>
      <c r="EN16" s="78">
        <v>677</v>
      </c>
      <c r="EO16" s="78">
        <v>692</v>
      </c>
      <c r="EP16" s="78">
        <v>685</v>
      </c>
      <c r="EQ16" s="78">
        <v>638</v>
      </c>
      <c r="ER16" s="78">
        <v>625</v>
      </c>
      <c r="ES16" s="78">
        <v>625</v>
      </c>
      <c r="ET16" s="78">
        <v>625</v>
      </c>
      <c r="EU16" s="78">
        <v>655</v>
      </c>
      <c r="EV16" s="78">
        <v>673</v>
      </c>
      <c r="EW16" s="78">
        <v>685</v>
      </c>
      <c r="EX16" s="78">
        <v>735</v>
      </c>
      <c r="EY16" s="78">
        <v>803</v>
      </c>
      <c r="EZ16" s="78">
        <v>860</v>
      </c>
      <c r="FA16" s="78">
        <v>875</v>
      </c>
      <c r="FB16" s="78">
        <v>905</v>
      </c>
      <c r="FC16" s="78">
        <v>945</v>
      </c>
      <c r="FD16" s="78">
        <v>945</v>
      </c>
      <c r="FE16" s="78">
        <v>915</v>
      </c>
      <c r="FF16" s="78">
        <v>915</v>
      </c>
      <c r="FG16" s="78">
        <v>915</v>
      </c>
      <c r="FH16" s="78">
        <v>835</v>
      </c>
      <c r="FI16" s="78">
        <v>803</v>
      </c>
      <c r="FJ16" s="78">
        <v>795</v>
      </c>
      <c r="FK16" s="78">
        <v>785</v>
      </c>
      <c r="FL16" s="78">
        <v>750</v>
      </c>
      <c r="FM16" s="78">
        <v>750</v>
      </c>
      <c r="FN16" s="78">
        <v>740</v>
      </c>
      <c r="FO16" s="78">
        <v>725</v>
      </c>
      <c r="FP16" s="78">
        <v>715</v>
      </c>
      <c r="FQ16" s="78">
        <v>675</v>
      </c>
      <c r="FR16" s="78">
        <v>670</v>
      </c>
      <c r="FS16" s="78">
        <v>685</v>
      </c>
      <c r="FT16" s="78">
        <v>685</v>
      </c>
      <c r="FU16" s="78">
        <v>725</v>
      </c>
      <c r="FV16" s="78">
        <v>710</v>
      </c>
      <c r="FW16" s="78">
        <v>735</v>
      </c>
      <c r="FX16" s="78">
        <v>742</v>
      </c>
      <c r="FY16" s="78">
        <v>702</v>
      </c>
      <c r="FZ16" s="78">
        <v>627</v>
      </c>
      <c r="GA16" s="78">
        <v>617</v>
      </c>
      <c r="GB16" s="78">
        <v>610</v>
      </c>
      <c r="GC16" s="78">
        <v>602.5</v>
      </c>
      <c r="GD16" s="78">
        <v>590</v>
      </c>
      <c r="GE16" s="78">
        <v>590</v>
      </c>
      <c r="GF16" s="78">
        <v>592.5</v>
      </c>
      <c r="GG16" s="78">
        <v>628</v>
      </c>
      <c r="GH16" s="78">
        <v>640</v>
      </c>
      <c r="GI16" s="78">
        <v>657</v>
      </c>
      <c r="GJ16" s="78">
        <v>695</v>
      </c>
      <c r="GK16" s="78">
        <v>712</v>
      </c>
      <c r="GL16" s="78">
        <v>762</v>
      </c>
      <c r="GM16" s="78">
        <v>762</v>
      </c>
      <c r="GN16" s="78">
        <v>900</v>
      </c>
      <c r="GO16" s="78">
        <v>915</v>
      </c>
      <c r="GP16" s="78">
        <v>900</v>
      </c>
      <c r="GQ16" s="78">
        <v>900</v>
      </c>
      <c r="GR16" s="78">
        <v>865</v>
      </c>
      <c r="GS16" s="78">
        <v>860</v>
      </c>
      <c r="GT16" s="78">
        <v>860</v>
      </c>
      <c r="GU16" s="78">
        <v>825</v>
      </c>
      <c r="GV16" s="78">
        <v>810</v>
      </c>
      <c r="GW16" s="78">
        <v>733</v>
      </c>
      <c r="GX16" s="78">
        <v>647</v>
      </c>
      <c r="GY16" s="78">
        <v>620</v>
      </c>
      <c r="GZ16" s="78">
        <v>565</v>
      </c>
      <c r="HA16" s="78">
        <v>560</v>
      </c>
      <c r="HB16" s="78">
        <v>560</v>
      </c>
      <c r="HC16" s="78">
        <v>530</v>
      </c>
      <c r="HD16" s="78">
        <v>520</v>
      </c>
      <c r="HE16" s="78">
        <v>520</v>
      </c>
      <c r="HF16" s="78">
        <v>510</v>
      </c>
      <c r="HG16" s="78">
        <v>510</v>
      </c>
      <c r="HH16" s="78">
        <v>470</v>
      </c>
      <c r="HI16" s="78">
        <v>449.8</v>
      </c>
      <c r="HJ16" s="78">
        <v>429.6</v>
      </c>
      <c r="HK16" s="78">
        <v>415</v>
      </c>
      <c r="HL16" s="78">
        <v>430</v>
      </c>
      <c r="HM16" s="78">
        <v>424</v>
      </c>
      <c r="HN16" s="78">
        <v>452.5</v>
      </c>
      <c r="HO16" s="78">
        <v>460</v>
      </c>
      <c r="HP16" s="78">
        <v>477.5</v>
      </c>
      <c r="HQ16" s="78">
        <v>473</v>
      </c>
      <c r="HR16" s="78">
        <v>470</v>
      </c>
      <c r="HS16" s="78">
        <v>477.5</v>
      </c>
      <c r="HT16" s="78">
        <v>485</v>
      </c>
      <c r="HU16" s="78">
        <v>480</v>
      </c>
      <c r="HV16" s="78">
        <v>445</v>
      </c>
      <c r="HW16" s="78">
        <v>430</v>
      </c>
      <c r="HX16" s="78">
        <v>427.5</v>
      </c>
      <c r="HY16" s="78">
        <v>420</v>
      </c>
      <c r="HZ16" s="78">
        <v>420</v>
      </c>
      <c r="IA16" s="78">
        <v>435</v>
      </c>
      <c r="IB16" s="78">
        <v>435</v>
      </c>
      <c r="IC16" s="78">
        <v>455</v>
      </c>
      <c r="ID16" s="78">
        <v>430</v>
      </c>
      <c r="IE16" s="78">
        <v>455</v>
      </c>
      <c r="IF16" s="78">
        <v>496</v>
      </c>
      <c r="IG16" s="78">
        <v>550</v>
      </c>
      <c r="IH16" s="78">
        <v>615</v>
      </c>
      <c r="II16" s="78">
        <v>0</v>
      </c>
      <c r="IJ16" s="78">
        <v>630</v>
      </c>
      <c r="IK16" s="78">
        <v>630</v>
      </c>
      <c r="IL16" s="78">
        <v>637.30314960629926</v>
      </c>
      <c r="IM16" s="78">
        <v>647.5</v>
      </c>
      <c r="IN16" s="78"/>
      <c r="IO16" s="78"/>
      <c r="IP16" s="78"/>
      <c r="IQ16" s="78"/>
      <c r="IR16" s="78">
        <v>635.24590163934431</v>
      </c>
      <c r="IS16" s="78">
        <v>620</v>
      </c>
      <c r="IT16" s="78">
        <v>587.5</v>
      </c>
      <c r="IU16" s="78">
        <v>582.5</v>
      </c>
      <c r="IV16" s="78">
        <v>560</v>
      </c>
      <c r="IW16" s="78">
        <v>550</v>
      </c>
      <c r="IX16" s="86">
        <v>540</v>
      </c>
      <c r="IY16" s="89">
        <v>527.5</v>
      </c>
      <c r="IZ16" s="89">
        <v>535.35353535353534</v>
      </c>
      <c r="JA16" s="89">
        <v>530</v>
      </c>
      <c r="JB16" s="89">
        <v>515.24710830704521</v>
      </c>
      <c r="JC16" s="89">
        <v>490</v>
      </c>
      <c r="JD16" s="89">
        <v>480</v>
      </c>
      <c r="JE16" s="89">
        <v>480</v>
      </c>
      <c r="JF16" s="89">
        <v>430</v>
      </c>
      <c r="JG16" s="89">
        <v>430</v>
      </c>
      <c r="JH16" s="89">
        <f t="shared" si="0"/>
        <v>748.63636363636363</v>
      </c>
      <c r="JI16" s="89">
        <f t="shared" si="1"/>
        <v>544.94406299212596</v>
      </c>
      <c r="JJ16" s="89">
        <f>AVERAGE(IP16:JG16)</f>
        <v>530.83415908124528</v>
      </c>
    </row>
    <row r="17" spans="1:270" s="79" customFormat="1" ht="18" x14ac:dyDescent="0.25">
      <c r="A17" s="71" t="s">
        <v>368</v>
      </c>
      <c r="B17" s="78">
        <v>408</v>
      </c>
      <c r="C17" s="78">
        <v>393</v>
      </c>
      <c r="D17" s="78">
        <v>393</v>
      </c>
      <c r="E17" s="78">
        <v>392</v>
      </c>
      <c r="F17" s="78">
        <v>394</v>
      </c>
      <c r="G17" s="78">
        <v>392</v>
      </c>
      <c r="H17" s="78">
        <v>382</v>
      </c>
      <c r="I17" s="78">
        <v>380</v>
      </c>
      <c r="J17" s="78">
        <v>384</v>
      </c>
      <c r="K17" s="78">
        <v>385</v>
      </c>
      <c r="L17" s="78">
        <v>385</v>
      </c>
      <c r="M17" s="78">
        <v>393</v>
      </c>
      <c r="N17" s="78">
        <v>393</v>
      </c>
      <c r="O17" s="78">
        <v>393</v>
      </c>
      <c r="P17" s="78">
        <v>394</v>
      </c>
      <c r="Q17" s="78">
        <v>394</v>
      </c>
      <c r="R17" s="78">
        <v>402</v>
      </c>
      <c r="S17" s="78">
        <v>402</v>
      </c>
      <c r="T17" s="78">
        <v>400</v>
      </c>
      <c r="U17" s="78">
        <v>397</v>
      </c>
      <c r="V17" s="78">
        <v>395</v>
      </c>
      <c r="W17" s="78">
        <v>393</v>
      </c>
      <c r="X17" s="78">
        <v>395</v>
      </c>
      <c r="Y17" s="78">
        <v>392</v>
      </c>
      <c r="Z17" s="78">
        <v>392</v>
      </c>
      <c r="AA17" s="78">
        <v>392</v>
      </c>
      <c r="AB17" s="78">
        <v>392</v>
      </c>
      <c r="AC17" s="78">
        <v>392</v>
      </c>
      <c r="AD17" s="78">
        <v>391</v>
      </c>
      <c r="AE17" s="78">
        <v>387</v>
      </c>
      <c r="AF17" s="78">
        <v>384</v>
      </c>
      <c r="AG17" s="78">
        <v>384</v>
      </c>
      <c r="AH17" s="78">
        <v>359</v>
      </c>
      <c r="AI17" s="78">
        <v>353</v>
      </c>
      <c r="AJ17" s="78">
        <v>353</v>
      </c>
      <c r="AK17" s="78">
        <v>346</v>
      </c>
      <c r="AL17" s="78">
        <v>345</v>
      </c>
      <c r="AM17" s="78">
        <v>341</v>
      </c>
      <c r="AN17" s="78">
        <v>340</v>
      </c>
      <c r="AO17" s="78">
        <v>337</v>
      </c>
      <c r="AP17" s="78">
        <v>335</v>
      </c>
      <c r="AQ17" s="78">
        <v>330</v>
      </c>
      <c r="AR17" s="78">
        <v>331</v>
      </c>
      <c r="AS17" s="78">
        <v>331</v>
      </c>
      <c r="AT17" s="78">
        <v>327</v>
      </c>
      <c r="AU17" s="78">
        <v>337</v>
      </c>
      <c r="AV17" s="78">
        <v>340</v>
      </c>
      <c r="AW17" s="78">
        <v>340</v>
      </c>
      <c r="AX17" s="78">
        <v>356</v>
      </c>
      <c r="AY17" s="78">
        <v>353</v>
      </c>
      <c r="AZ17" s="78">
        <v>353</v>
      </c>
      <c r="BA17" s="78">
        <v>357</v>
      </c>
      <c r="BB17" s="78">
        <v>357</v>
      </c>
      <c r="BC17" s="78">
        <v>355</v>
      </c>
      <c r="BD17" s="78">
        <v>353</v>
      </c>
      <c r="BE17" s="78">
        <v>353</v>
      </c>
      <c r="BF17" s="78">
        <v>350</v>
      </c>
      <c r="BG17" s="78">
        <v>348</v>
      </c>
      <c r="BH17" s="78">
        <v>337</v>
      </c>
      <c r="BI17" s="78">
        <v>335</v>
      </c>
      <c r="BJ17" s="78">
        <v>335</v>
      </c>
      <c r="BK17" s="78">
        <v>335</v>
      </c>
      <c r="BL17" s="78">
        <v>335</v>
      </c>
      <c r="BM17" s="78">
        <v>345</v>
      </c>
      <c r="BN17" s="78">
        <v>347</v>
      </c>
      <c r="BO17" s="78">
        <v>347</v>
      </c>
      <c r="BP17" s="78">
        <v>350</v>
      </c>
      <c r="BQ17" s="78">
        <v>356</v>
      </c>
      <c r="BR17" s="78">
        <v>360</v>
      </c>
      <c r="BS17" s="78">
        <v>352</v>
      </c>
      <c r="BT17" s="78">
        <v>352</v>
      </c>
      <c r="BU17" s="78">
        <v>358</v>
      </c>
      <c r="BV17" s="78">
        <v>365</v>
      </c>
      <c r="BW17" s="78">
        <v>366</v>
      </c>
      <c r="BX17" s="78">
        <v>369</v>
      </c>
      <c r="BY17" s="78">
        <v>370</v>
      </c>
      <c r="BZ17" s="78">
        <v>374</v>
      </c>
      <c r="CA17" s="78">
        <v>373</v>
      </c>
      <c r="CB17" s="78">
        <v>370</v>
      </c>
      <c r="CC17" s="78">
        <v>373</v>
      </c>
      <c r="CD17" s="78">
        <v>375</v>
      </c>
      <c r="CE17" s="78">
        <v>375</v>
      </c>
      <c r="CF17" s="78">
        <v>374</v>
      </c>
      <c r="CG17" s="78">
        <v>370</v>
      </c>
      <c r="CH17" s="78">
        <v>370</v>
      </c>
      <c r="CI17" s="78">
        <v>368</v>
      </c>
      <c r="CJ17" s="78">
        <v>368</v>
      </c>
      <c r="CK17" s="78">
        <v>368</v>
      </c>
      <c r="CL17" s="78">
        <v>368</v>
      </c>
      <c r="CM17" s="78">
        <v>365</v>
      </c>
      <c r="CN17" s="78">
        <v>363</v>
      </c>
      <c r="CO17" s="78">
        <v>363</v>
      </c>
      <c r="CP17" s="78">
        <v>363</v>
      </c>
      <c r="CQ17" s="78">
        <v>366</v>
      </c>
      <c r="CR17" s="78">
        <v>366</v>
      </c>
      <c r="CS17" s="78">
        <v>371</v>
      </c>
      <c r="CT17" s="78">
        <v>371</v>
      </c>
      <c r="CU17" s="78">
        <v>376</v>
      </c>
      <c r="CV17" s="78">
        <v>374</v>
      </c>
      <c r="CW17" s="78">
        <v>379</v>
      </c>
      <c r="CX17" s="78">
        <v>379</v>
      </c>
      <c r="CY17" s="78">
        <v>385</v>
      </c>
      <c r="CZ17" s="78">
        <v>385</v>
      </c>
      <c r="DA17" s="78">
        <v>385</v>
      </c>
      <c r="DB17" s="78">
        <v>385</v>
      </c>
      <c r="DC17" s="78">
        <v>385</v>
      </c>
      <c r="DD17" s="78">
        <v>390</v>
      </c>
      <c r="DE17" s="78">
        <v>395</v>
      </c>
      <c r="DF17" s="78">
        <v>400</v>
      </c>
      <c r="DG17" s="78">
        <v>399</v>
      </c>
      <c r="DH17" s="78">
        <v>404</v>
      </c>
      <c r="DI17" s="78">
        <v>404</v>
      </c>
      <c r="DJ17" s="78">
        <v>404</v>
      </c>
      <c r="DK17" s="78">
        <v>402</v>
      </c>
      <c r="DL17" s="78">
        <v>402</v>
      </c>
      <c r="DM17" s="78">
        <v>400</v>
      </c>
      <c r="DN17" s="78">
        <v>397</v>
      </c>
      <c r="DO17" s="78">
        <v>396</v>
      </c>
      <c r="DP17" s="78">
        <v>400</v>
      </c>
      <c r="DQ17" s="78">
        <v>400</v>
      </c>
      <c r="DR17" s="78">
        <v>400</v>
      </c>
      <c r="DS17" s="78">
        <v>400</v>
      </c>
      <c r="DT17" s="78">
        <v>401</v>
      </c>
      <c r="DU17" s="78">
        <v>402</v>
      </c>
      <c r="DV17" s="78">
        <v>408</v>
      </c>
      <c r="DW17" s="78">
        <v>408</v>
      </c>
      <c r="DX17" s="78">
        <v>417</v>
      </c>
      <c r="DY17" s="78">
        <v>416</v>
      </c>
      <c r="DZ17" s="78">
        <v>409</v>
      </c>
      <c r="EA17" s="78">
        <v>409</v>
      </c>
      <c r="EB17" s="78">
        <v>412</v>
      </c>
      <c r="EC17" s="78">
        <v>410</v>
      </c>
      <c r="ED17" s="78">
        <v>410</v>
      </c>
      <c r="EE17" s="78">
        <v>410</v>
      </c>
      <c r="EF17" s="78">
        <v>415</v>
      </c>
      <c r="EG17" s="78">
        <v>415</v>
      </c>
      <c r="EH17" s="78">
        <v>475</v>
      </c>
      <c r="EI17" s="78">
        <v>492</v>
      </c>
      <c r="EJ17" s="78">
        <v>523</v>
      </c>
      <c r="EK17" s="78">
        <v>545</v>
      </c>
      <c r="EL17" s="78">
        <v>578</v>
      </c>
      <c r="EM17" s="78">
        <v>604</v>
      </c>
      <c r="EN17" s="78">
        <v>605</v>
      </c>
      <c r="EO17" s="78">
        <v>607</v>
      </c>
      <c r="EP17" s="78">
        <v>587</v>
      </c>
      <c r="EQ17" s="78">
        <v>569</v>
      </c>
      <c r="ER17" s="78">
        <v>546</v>
      </c>
      <c r="ES17" s="78">
        <v>530</v>
      </c>
      <c r="ET17" s="78">
        <v>553</v>
      </c>
      <c r="EU17" s="78">
        <v>566</v>
      </c>
      <c r="EV17" s="78">
        <v>580</v>
      </c>
      <c r="EW17" s="78">
        <v>587</v>
      </c>
      <c r="EX17" s="78">
        <v>573</v>
      </c>
      <c r="EY17" s="78">
        <v>600</v>
      </c>
      <c r="EZ17" s="78">
        <v>598</v>
      </c>
      <c r="FA17" s="78">
        <v>616</v>
      </c>
      <c r="FB17" s="78">
        <v>621</v>
      </c>
      <c r="FC17" s="78">
        <v>694</v>
      </c>
      <c r="FD17" s="78">
        <v>670</v>
      </c>
      <c r="FE17" s="78">
        <v>653</v>
      </c>
      <c r="FF17" s="78">
        <v>648</v>
      </c>
      <c r="FG17" s="78">
        <v>648</v>
      </c>
      <c r="FH17" s="78">
        <v>648</v>
      </c>
      <c r="FI17" s="78">
        <v>648</v>
      </c>
      <c r="FJ17" s="78">
        <v>642</v>
      </c>
      <c r="FK17" s="78">
        <v>630</v>
      </c>
      <c r="FL17" s="78">
        <v>611</v>
      </c>
      <c r="FM17" s="78">
        <v>600</v>
      </c>
      <c r="FN17" s="78">
        <v>600</v>
      </c>
      <c r="FO17" s="78">
        <v>600</v>
      </c>
      <c r="FP17" s="78">
        <v>600</v>
      </c>
      <c r="FQ17" s="78">
        <v>595</v>
      </c>
      <c r="FR17" s="78">
        <v>600</v>
      </c>
      <c r="FS17" s="78">
        <v>620</v>
      </c>
      <c r="FT17" s="78">
        <v>665</v>
      </c>
      <c r="FU17" s="78">
        <v>653</v>
      </c>
      <c r="FV17" s="78">
        <v>632</v>
      </c>
      <c r="FW17" s="78">
        <v>627</v>
      </c>
      <c r="FX17" s="78">
        <v>630</v>
      </c>
      <c r="FY17" s="78">
        <v>611</v>
      </c>
      <c r="FZ17" s="78">
        <v>611</v>
      </c>
      <c r="GA17" s="78">
        <v>601</v>
      </c>
      <c r="GB17" s="78">
        <v>600</v>
      </c>
      <c r="GC17" s="78">
        <v>593</v>
      </c>
      <c r="GD17" s="78">
        <v>596</v>
      </c>
      <c r="GE17" s="78">
        <v>595</v>
      </c>
      <c r="GF17" s="78">
        <v>615</v>
      </c>
      <c r="GG17" s="78">
        <v>635</v>
      </c>
      <c r="GH17" s="78">
        <v>649</v>
      </c>
      <c r="GI17" s="78">
        <v>665</v>
      </c>
      <c r="GJ17" s="78">
        <v>670</v>
      </c>
      <c r="GK17" s="78">
        <v>678</v>
      </c>
      <c r="GL17" s="78">
        <v>673</v>
      </c>
      <c r="GM17" s="78">
        <v>759</v>
      </c>
      <c r="GN17" s="78">
        <v>853</v>
      </c>
      <c r="GO17" s="78">
        <v>830</v>
      </c>
      <c r="GP17" s="78">
        <v>818</v>
      </c>
      <c r="GQ17" s="78">
        <v>782</v>
      </c>
      <c r="GR17" s="78">
        <v>753</v>
      </c>
      <c r="GS17" s="78">
        <v>728</v>
      </c>
      <c r="GT17" s="78">
        <v>709</v>
      </c>
      <c r="GU17" s="78">
        <v>685</v>
      </c>
      <c r="GV17" s="78">
        <v>685</v>
      </c>
      <c r="GW17" s="78">
        <v>652</v>
      </c>
      <c r="GX17" s="78">
        <v>615</v>
      </c>
      <c r="GY17" s="78">
        <v>613</v>
      </c>
      <c r="GZ17" s="78">
        <v>591</v>
      </c>
      <c r="HA17" s="78">
        <v>585</v>
      </c>
      <c r="HB17" s="78">
        <v>541</v>
      </c>
      <c r="HC17" s="78">
        <v>508</v>
      </c>
      <c r="HD17" s="78">
        <v>500</v>
      </c>
      <c r="HE17" s="78">
        <v>563</v>
      </c>
      <c r="HF17" s="78">
        <v>567</v>
      </c>
      <c r="HG17" s="78">
        <v>567</v>
      </c>
      <c r="HH17" s="78">
        <v>524</v>
      </c>
      <c r="HI17" s="78">
        <v>528.08500000000004</v>
      </c>
      <c r="HJ17" s="78">
        <v>532.16999999999996</v>
      </c>
      <c r="HK17" s="78">
        <v>521</v>
      </c>
      <c r="HL17" s="78">
        <v>505</v>
      </c>
      <c r="HM17" s="78">
        <v>526</v>
      </c>
      <c r="HN17" s="78">
        <v>528</v>
      </c>
      <c r="HO17" s="78">
        <v>515</v>
      </c>
      <c r="HP17" s="78">
        <v>515</v>
      </c>
      <c r="HQ17" s="78">
        <v>528</v>
      </c>
      <c r="HR17" s="78">
        <v>524</v>
      </c>
      <c r="HS17" s="78">
        <v>530</v>
      </c>
      <c r="HT17" s="78">
        <v>520</v>
      </c>
      <c r="HU17" s="78">
        <v>504</v>
      </c>
      <c r="HV17" s="78">
        <v>493</v>
      </c>
      <c r="HW17" s="78">
        <v>490</v>
      </c>
      <c r="HX17" s="78">
        <v>485</v>
      </c>
      <c r="HY17" s="78">
        <v>480</v>
      </c>
      <c r="HZ17" s="78">
        <v>503</v>
      </c>
      <c r="IA17" s="78">
        <v>522</v>
      </c>
      <c r="IB17" s="78">
        <v>513</v>
      </c>
      <c r="IC17" s="78">
        <v>512</v>
      </c>
      <c r="ID17" s="78">
        <v>520</v>
      </c>
      <c r="IE17" s="78">
        <v>521.69000000000005</v>
      </c>
      <c r="IF17" s="78">
        <v>548</v>
      </c>
      <c r="IG17" s="78">
        <v>548</v>
      </c>
      <c r="IH17" s="78">
        <v>554</v>
      </c>
      <c r="II17" s="78">
        <v>0</v>
      </c>
      <c r="IJ17" s="78">
        <v>560.00772424447234</v>
      </c>
      <c r="IK17" s="78">
        <v>580</v>
      </c>
      <c r="IL17" s="78">
        <v>589.0279114533206</v>
      </c>
      <c r="IM17" s="78">
        <v>612</v>
      </c>
      <c r="IN17" s="78"/>
      <c r="IO17" s="78"/>
      <c r="IP17" s="78"/>
      <c r="IQ17" s="78"/>
      <c r="IR17" s="78">
        <v>565.08577194752775</v>
      </c>
      <c r="IS17" s="78">
        <v>560</v>
      </c>
      <c r="IT17" s="78">
        <v>560.24716786817714</v>
      </c>
      <c r="IU17" s="78">
        <v>544</v>
      </c>
      <c r="IV17" s="78">
        <v>538</v>
      </c>
      <c r="IW17" s="78">
        <v>524</v>
      </c>
      <c r="IX17" s="86">
        <v>524.24242424242425</v>
      </c>
      <c r="IY17" s="89">
        <v>519</v>
      </c>
      <c r="IZ17" s="89">
        <v>515.93625498007964</v>
      </c>
      <c r="JA17" s="89">
        <v>518</v>
      </c>
      <c r="JB17" s="89">
        <v>520</v>
      </c>
      <c r="JC17" s="89">
        <v>509</v>
      </c>
      <c r="JD17" s="89">
        <v>510</v>
      </c>
      <c r="JE17" s="89">
        <v>507</v>
      </c>
      <c r="JF17" s="89">
        <v>466.5</v>
      </c>
      <c r="JG17" s="89">
        <v>466.5</v>
      </c>
      <c r="JH17" s="89">
        <f t="shared" si="0"/>
        <v>639.90909090909088</v>
      </c>
      <c r="JI17" s="89">
        <f t="shared" si="1"/>
        <v>555.85961271395581</v>
      </c>
      <c r="JJ17" s="89">
        <f>AVERAGE(IP17:JG17)</f>
        <v>521.71947618988804</v>
      </c>
    </row>
    <row r="18" spans="1:270" ht="18" x14ac:dyDescent="0.25">
      <c r="A18" s="63" t="s">
        <v>369</v>
      </c>
      <c r="B18" s="67">
        <v>420</v>
      </c>
      <c r="C18" s="67">
        <v>415</v>
      </c>
      <c r="D18" s="67">
        <v>415</v>
      </c>
      <c r="E18" s="67">
        <v>410</v>
      </c>
      <c r="F18" s="67">
        <v>410</v>
      </c>
      <c r="G18" s="67">
        <v>410</v>
      </c>
      <c r="H18" s="67">
        <v>385</v>
      </c>
      <c r="I18" s="67">
        <v>385</v>
      </c>
      <c r="J18" s="67">
        <v>385</v>
      </c>
      <c r="K18" s="67">
        <v>390</v>
      </c>
      <c r="L18" s="67">
        <v>390</v>
      </c>
      <c r="M18" s="67">
        <v>390</v>
      </c>
      <c r="N18" s="67">
        <v>390</v>
      </c>
      <c r="O18" s="67">
        <v>390</v>
      </c>
      <c r="P18" s="67">
        <v>410</v>
      </c>
      <c r="Q18" s="67">
        <v>410</v>
      </c>
      <c r="R18" s="67">
        <v>410</v>
      </c>
      <c r="S18" s="67">
        <v>410</v>
      </c>
      <c r="T18" s="67">
        <v>410</v>
      </c>
      <c r="U18" s="67">
        <v>410</v>
      </c>
      <c r="V18" s="67">
        <v>410</v>
      </c>
      <c r="W18" s="67">
        <v>410</v>
      </c>
      <c r="X18" s="67">
        <v>410</v>
      </c>
      <c r="Y18" s="67">
        <v>410</v>
      </c>
      <c r="Z18" s="67">
        <v>410</v>
      </c>
      <c r="AA18" s="67">
        <v>410</v>
      </c>
      <c r="AB18" s="67">
        <v>410</v>
      </c>
      <c r="AC18" s="67">
        <v>410</v>
      </c>
      <c r="AD18" s="67">
        <v>395</v>
      </c>
      <c r="AE18" s="67">
        <v>395</v>
      </c>
      <c r="AF18" s="67">
        <v>395</v>
      </c>
      <c r="AG18" s="67">
        <v>395</v>
      </c>
      <c r="AH18" s="67">
        <v>395</v>
      </c>
      <c r="AI18" s="67">
        <v>395</v>
      </c>
      <c r="AJ18" s="67">
        <v>395</v>
      </c>
      <c r="AK18" s="67">
        <v>395</v>
      </c>
      <c r="AL18" s="67">
        <v>395</v>
      </c>
      <c r="AM18" s="67">
        <v>345</v>
      </c>
      <c r="AN18" s="67">
        <v>345</v>
      </c>
      <c r="AO18" s="67">
        <v>345</v>
      </c>
      <c r="AP18" s="67">
        <v>345</v>
      </c>
      <c r="AQ18" s="67">
        <v>345</v>
      </c>
      <c r="AR18" s="67">
        <v>345</v>
      </c>
      <c r="AS18" s="67">
        <v>345</v>
      </c>
      <c r="AT18" s="67">
        <v>345</v>
      </c>
      <c r="AU18" s="67">
        <v>345</v>
      </c>
      <c r="AV18" s="67">
        <v>345</v>
      </c>
      <c r="AW18" s="67">
        <v>375</v>
      </c>
      <c r="AX18" s="67">
        <v>375</v>
      </c>
      <c r="AY18" s="67">
        <v>375</v>
      </c>
      <c r="AZ18" s="67">
        <v>380</v>
      </c>
      <c r="BA18" s="67">
        <v>380</v>
      </c>
      <c r="BB18" s="67">
        <v>380</v>
      </c>
      <c r="BC18" s="67">
        <v>380</v>
      </c>
      <c r="BD18" s="67">
        <v>370</v>
      </c>
      <c r="BE18" s="67">
        <v>370</v>
      </c>
      <c r="BF18" s="67">
        <v>370</v>
      </c>
      <c r="BG18" s="67">
        <v>370</v>
      </c>
      <c r="BH18" s="67">
        <v>370</v>
      </c>
      <c r="BI18" s="67">
        <v>370</v>
      </c>
      <c r="BJ18" s="67">
        <v>370</v>
      </c>
      <c r="BK18" s="67">
        <v>370</v>
      </c>
      <c r="BL18" s="67">
        <v>370</v>
      </c>
      <c r="BM18" s="67">
        <v>360</v>
      </c>
      <c r="BN18" s="67">
        <v>360</v>
      </c>
      <c r="BO18" s="67">
        <v>365</v>
      </c>
      <c r="BP18" s="67">
        <v>365</v>
      </c>
      <c r="BQ18" s="67">
        <v>365</v>
      </c>
      <c r="BR18" s="67">
        <v>370</v>
      </c>
      <c r="BS18" s="67">
        <v>365</v>
      </c>
      <c r="BT18" s="67">
        <v>365</v>
      </c>
      <c r="BU18" s="67">
        <v>365</v>
      </c>
      <c r="BV18" s="67">
        <v>365</v>
      </c>
      <c r="BW18" s="67">
        <v>365</v>
      </c>
      <c r="BX18" s="67">
        <v>390</v>
      </c>
      <c r="BY18" s="67">
        <v>390</v>
      </c>
      <c r="BZ18" s="67">
        <v>390</v>
      </c>
      <c r="CA18" s="67">
        <v>390</v>
      </c>
      <c r="CB18" s="67">
        <v>390</v>
      </c>
      <c r="CC18" s="67">
        <v>390</v>
      </c>
      <c r="CD18" s="67">
        <v>390</v>
      </c>
      <c r="CE18" s="67">
        <v>390</v>
      </c>
      <c r="CF18" s="67">
        <v>400</v>
      </c>
      <c r="CG18" s="67">
        <v>400</v>
      </c>
      <c r="CH18" s="67">
        <v>400</v>
      </c>
      <c r="CI18" s="67">
        <v>385</v>
      </c>
      <c r="CJ18" s="67">
        <v>385</v>
      </c>
      <c r="CK18" s="67">
        <v>385</v>
      </c>
      <c r="CL18" s="67">
        <v>385</v>
      </c>
      <c r="CM18" s="67">
        <v>385</v>
      </c>
      <c r="CN18" s="67">
        <v>385</v>
      </c>
      <c r="CO18" s="67">
        <v>385</v>
      </c>
      <c r="CP18" s="67">
        <v>385</v>
      </c>
      <c r="CQ18" s="67">
        <v>380</v>
      </c>
      <c r="CR18" s="67">
        <v>380</v>
      </c>
      <c r="CS18" s="67">
        <v>380</v>
      </c>
      <c r="CT18" s="67">
        <v>380</v>
      </c>
      <c r="CU18" s="67">
        <v>380</v>
      </c>
      <c r="CV18" s="67">
        <v>385</v>
      </c>
      <c r="CW18" s="67">
        <v>385</v>
      </c>
      <c r="CX18" s="67">
        <v>385</v>
      </c>
      <c r="CY18" s="67">
        <v>385</v>
      </c>
      <c r="CZ18" s="67">
        <v>405</v>
      </c>
      <c r="DA18" s="67">
        <v>405</v>
      </c>
      <c r="DB18" s="67">
        <v>405</v>
      </c>
      <c r="DC18" s="67">
        <v>405</v>
      </c>
      <c r="DD18" s="67">
        <v>405</v>
      </c>
      <c r="DE18" s="67">
        <v>405</v>
      </c>
      <c r="DF18" s="67">
        <v>405</v>
      </c>
      <c r="DG18" s="67">
        <v>415</v>
      </c>
      <c r="DH18" s="67">
        <v>415</v>
      </c>
      <c r="DI18" s="67">
        <v>415</v>
      </c>
      <c r="DJ18" s="67">
        <v>415</v>
      </c>
      <c r="DK18" s="67">
        <v>420</v>
      </c>
      <c r="DL18" s="67">
        <v>420</v>
      </c>
      <c r="DM18" s="67">
        <v>420</v>
      </c>
      <c r="DN18" s="67">
        <v>420</v>
      </c>
      <c r="DO18" s="67">
        <v>420</v>
      </c>
      <c r="DP18" s="67">
        <v>420</v>
      </c>
      <c r="DQ18" s="67">
        <v>420</v>
      </c>
      <c r="DR18" s="67">
        <v>420</v>
      </c>
      <c r="DS18" s="67">
        <v>420</v>
      </c>
      <c r="DT18" s="67">
        <v>420</v>
      </c>
      <c r="DU18" s="67">
        <v>420</v>
      </c>
      <c r="DV18" s="67">
        <v>425</v>
      </c>
      <c r="DW18" s="67">
        <v>425</v>
      </c>
      <c r="DX18" s="67">
        <v>425</v>
      </c>
      <c r="DY18" s="67">
        <v>430</v>
      </c>
      <c r="DZ18" s="67">
        <v>427.5</v>
      </c>
      <c r="EA18" s="67">
        <v>427.5</v>
      </c>
      <c r="EB18" s="67">
        <v>427.5</v>
      </c>
      <c r="EC18" s="67">
        <v>422.5</v>
      </c>
      <c r="ED18" s="67">
        <v>415</v>
      </c>
      <c r="EE18" s="67">
        <v>425</v>
      </c>
      <c r="EF18" s="67">
        <v>437.5</v>
      </c>
      <c r="EG18" s="67">
        <v>437.5</v>
      </c>
      <c r="EH18" s="67">
        <v>497.5</v>
      </c>
      <c r="EI18" s="67">
        <v>497.5</v>
      </c>
      <c r="EJ18" s="67">
        <v>506</v>
      </c>
      <c r="EK18" s="67">
        <v>547</v>
      </c>
      <c r="EL18" s="67">
        <v>595</v>
      </c>
      <c r="EM18" s="67">
        <v>612</v>
      </c>
      <c r="EN18" s="67">
        <v>613</v>
      </c>
      <c r="EO18" s="67">
        <v>633</v>
      </c>
      <c r="EP18" s="67">
        <v>630</v>
      </c>
      <c r="EQ18" s="67">
        <v>603</v>
      </c>
      <c r="ER18" s="67">
        <v>588</v>
      </c>
      <c r="ES18" s="67">
        <v>563</v>
      </c>
      <c r="ET18" s="67">
        <v>570</v>
      </c>
      <c r="EU18" s="67">
        <v>578</v>
      </c>
      <c r="EV18" s="67">
        <v>615</v>
      </c>
      <c r="EW18" s="67">
        <v>623</v>
      </c>
      <c r="EX18" s="67">
        <v>593</v>
      </c>
      <c r="EY18" s="67">
        <v>598</v>
      </c>
      <c r="EZ18" s="67">
        <v>587</v>
      </c>
      <c r="FA18" s="67">
        <v>605</v>
      </c>
      <c r="FB18" s="67">
        <v>605</v>
      </c>
      <c r="FC18" s="67">
        <v>695</v>
      </c>
      <c r="FD18" s="67">
        <v>733</v>
      </c>
      <c r="FE18" s="67">
        <v>703</v>
      </c>
      <c r="FF18" s="67">
        <v>675</v>
      </c>
      <c r="FG18" s="67">
        <v>680</v>
      </c>
      <c r="FH18" s="67">
        <v>680</v>
      </c>
      <c r="FI18" s="67">
        <v>678</v>
      </c>
      <c r="FJ18" s="67">
        <v>680</v>
      </c>
      <c r="FK18" s="67">
        <v>643</v>
      </c>
      <c r="FL18" s="67">
        <v>637</v>
      </c>
      <c r="FM18" s="67">
        <v>630</v>
      </c>
      <c r="FN18" s="67">
        <v>630</v>
      </c>
      <c r="FO18" s="67">
        <v>623</v>
      </c>
      <c r="FP18" s="67">
        <v>625</v>
      </c>
      <c r="FQ18" s="67">
        <v>623</v>
      </c>
      <c r="FR18" s="67">
        <v>655</v>
      </c>
      <c r="FS18" s="67">
        <v>703</v>
      </c>
      <c r="FT18" s="67">
        <v>720</v>
      </c>
      <c r="FU18" s="67">
        <v>720</v>
      </c>
      <c r="FV18" s="67">
        <v>707</v>
      </c>
      <c r="FW18" s="67">
        <v>700</v>
      </c>
      <c r="FX18" s="67">
        <v>677</v>
      </c>
      <c r="FY18" s="67">
        <v>692</v>
      </c>
      <c r="FZ18" s="67">
        <v>693</v>
      </c>
      <c r="GA18" s="67">
        <v>655</v>
      </c>
      <c r="GB18" s="67">
        <v>645</v>
      </c>
      <c r="GC18" s="67">
        <v>645</v>
      </c>
      <c r="GD18" s="67">
        <v>645</v>
      </c>
      <c r="GE18" s="67">
        <v>657.5</v>
      </c>
      <c r="GF18" s="67">
        <v>657.5</v>
      </c>
      <c r="GG18" s="67">
        <v>692</v>
      </c>
      <c r="GH18" s="67">
        <v>692</v>
      </c>
      <c r="GI18" s="67">
        <v>695</v>
      </c>
      <c r="GJ18" s="67">
        <v>695</v>
      </c>
      <c r="GK18" s="67">
        <v>707</v>
      </c>
      <c r="GL18" s="67">
        <v>717</v>
      </c>
      <c r="GM18" s="67">
        <v>805</v>
      </c>
      <c r="GN18" s="67">
        <v>935</v>
      </c>
      <c r="GO18" s="67">
        <v>910</v>
      </c>
      <c r="GP18" s="67">
        <v>910</v>
      </c>
      <c r="GQ18" s="67">
        <v>890</v>
      </c>
      <c r="GR18" s="67">
        <v>890</v>
      </c>
      <c r="GS18" s="67">
        <v>887</v>
      </c>
      <c r="GT18" s="67">
        <v>885</v>
      </c>
      <c r="GU18" s="67">
        <v>810</v>
      </c>
      <c r="GV18" s="67" t="s">
        <v>323</v>
      </c>
      <c r="GW18" s="67">
        <v>0</v>
      </c>
      <c r="GX18" s="67">
        <v>0</v>
      </c>
      <c r="GY18" s="67">
        <v>0</v>
      </c>
      <c r="GZ18" s="67">
        <v>0</v>
      </c>
      <c r="HA18" s="67">
        <v>695</v>
      </c>
      <c r="HB18" s="67">
        <v>660</v>
      </c>
      <c r="HC18" s="67">
        <v>580</v>
      </c>
      <c r="HD18" s="67">
        <v>590</v>
      </c>
      <c r="HE18" s="67">
        <v>670</v>
      </c>
      <c r="HF18" s="67">
        <v>670</v>
      </c>
      <c r="HG18" s="67">
        <v>0</v>
      </c>
      <c r="HH18" s="67">
        <v>0</v>
      </c>
      <c r="HI18" s="67">
        <v>0</v>
      </c>
      <c r="HJ18" s="67">
        <v>0</v>
      </c>
      <c r="HK18" s="67">
        <v>590</v>
      </c>
      <c r="HL18" s="67">
        <v>590</v>
      </c>
      <c r="HM18" s="67">
        <v>0</v>
      </c>
      <c r="HN18" s="67">
        <v>617.5</v>
      </c>
      <c r="HO18" s="67">
        <v>0</v>
      </c>
      <c r="HP18" s="67">
        <v>0</v>
      </c>
      <c r="HQ18" s="67">
        <v>608</v>
      </c>
      <c r="HR18" s="67">
        <v>625</v>
      </c>
      <c r="HS18" s="67">
        <v>632.5</v>
      </c>
      <c r="HT18" s="67">
        <v>610</v>
      </c>
      <c r="HU18" s="67">
        <v>605</v>
      </c>
      <c r="HV18" s="67">
        <v>602.5</v>
      </c>
      <c r="HW18" s="67">
        <v>562.5</v>
      </c>
      <c r="HX18" s="67">
        <v>562.5</v>
      </c>
      <c r="HY18" s="67">
        <v>557.5</v>
      </c>
      <c r="HZ18" s="67">
        <v>560</v>
      </c>
      <c r="IA18" s="67">
        <v>0</v>
      </c>
      <c r="IB18" s="67">
        <v>0</v>
      </c>
      <c r="IC18" s="67">
        <v>0</v>
      </c>
      <c r="ID18" s="67">
        <v>607.5</v>
      </c>
      <c r="IE18" s="67">
        <v>0</v>
      </c>
      <c r="IF18" s="67">
        <v>0</v>
      </c>
      <c r="IG18" s="67">
        <v>640</v>
      </c>
      <c r="IH18" s="67">
        <v>0</v>
      </c>
      <c r="II18" s="67">
        <v>0</v>
      </c>
      <c r="IJ18" s="67">
        <v>642.5</v>
      </c>
      <c r="IK18" s="67">
        <v>642.5</v>
      </c>
      <c r="IL18" s="67">
        <v>0</v>
      </c>
      <c r="IM18" s="67">
        <v>0</v>
      </c>
      <c r="IN18" s="67"/>
      <c r="IO18" s="67"/>
      <c r="IP18" s="67"/>
      <c r="IQ18" s="67"/>
      <c r="IR18" s="67"/>
      <c r="IS18" s="67"/>
      <c r="IT18" s="67"/>
      <c r="IU18" s="67"/>
      <c r="IV18" s="67"/>
      <c r="IW18" s="67"/>
      <c r="IX18" s="66">
        <v>580</v>
      </c>
      <c r="IY18" s="90"/>
      <c r="IZ18" s="90"/>
      <c r="JA18" s="90"/>
      <c r="JB18" s="90"/>
      <c r="JC18" s="90"/>
      <c r="JD18" s="90"/>
      <c r="JE18" s="90"/>
      <c r="JF18" s="90"/>
      <c r="JG18" s="90"/>
      <c r="JH18" s="90">
        <f t="shared" si="0"/>
        <v>680.52272727272725</v>
      </c>
      <c r="JI18" s="90">
        <f t="shared" si="1"/>
        <v>395.76530612244898</v>
      </c>
      <c r="JJ18" s="90">
        <f t="shared" si="2"/>
        <v>580</v>
      </c>
    </row>
    <row r="19" spans="1:270" ht="18" x14ac:dyDescent="0.25">
      <c r="A19" s="63" t="s">
        <v>370</v>
      </c>
      <c r="B19" s="67">
        <v>410</v>
      </c>
      <c r="C19" s="67">
        <v>408</v>
      </c>
      <c r="D19" s="67">
        <v>408</v>
      </c>
      <c r="E19" s="67">
        <v>400</v>
      </c>
      <c r="F19" s="67">
        <v>400</v>
      </c>
      <c r="G19" s="67">
        <v>400</v>
      </c>
      <c r="H19" s="67">
        <v>390</v>
      </c>
      <c r="I19" s="67">
        <v>390</v>
      </c>
      <c r="J19" s="67">
        <v>390</v>
      </c>
      <c r="K19" s="67">
        <v>390</v>
      </c>
      <c r="L19" s="67">
        <v>390</v>
      </c>
      <c r="M19" s="67">
        <v>390</v>
      </c>
      <c r="N19" s="67">
        <v>390</v>
      </c>
      <c r="O19" s="67">
        <v>390</v>
      </c>
      <c r="P19" s="67">
        <v>405</v>
      </c>
      <c r="Q19" s="67">
        <v>405</v>
      </c>
      <c r="R19" s="67">
        <v>405</v>
      </c>
      <c r="S19" s="67">
        <v>405</v>
      </c>
      <c r="T19" s="67">
        <v>405</v>
      </c>
      <c r="U19" s="67">
        <v>405</v>
      </c>
      <c r="V19" s="67">
        <v>405</v>
      </c>
      <c r="W19" s="67">
        <v>405</v>
      </c>
      <c r="X19" s="67">
        <v>405</v>
      </c>
      <c r="Y19" s="67">
        <v>400</v>
      </c>
      <c r="Z19" s="67">
        <v>400</v>
      </c>
      <c r="AA19" s="67">
        <v>400</v>
      </c>
      <c r="AB19" s="67">
        <v>400</v>
      </c>
      <c r="AC19" s="67">
        <v>400</v>
      </c>
      <c r="AD19" s="67">
        <v>390</v>
      </c>
      <c r="AE19" s="67">
        <v>390</v>
      </c>
      <c r="AF19" s="67">
        <v>390</v>
      </c>
      <c r="AG19" s="67">
        <v>390</v>
      </c>
      <c r="AH19" s="67">
        <v>390</v>
      </c>
      <c r="AI19" s="67">
        <v>390</v>
      </c>
      <c r="AJ19" s="67">
        <v>390</v>
      </c>
      <c r="AK19" s="67">
        <v>390</v>
      </c>
      <c r="AL19" s="67">
        <v>390</v>
      </c>
      <c r="AM19" s="67">
        <v>357</v>
      </c>
      <c r="AN19" s="67">
        <v>357</v>
      </c>
      <c r="AO19" s="67">
        <v>357</v>
      </c>
      <c r="AP19" s="67">
        <v>357</v>
      </c>
      <c r="AQ19" s="67">
        <v>357</v>
      </c>
      <c r="AR19" s="67">
        <v>345</v>
      </c>
      <c r="AS19" s="67">
        <v>345</v>
      </c>
      <c r="AT19" s="67">
        <v>345</v>
      </c>
      <c r="AU19" s="67">
        <v>345</v>
      </c>
      <c r="AV19" s="67">
        <v>345</v>
      </c>
      <c r="AW19" s="67">
        <v>350</v>
      </c>
      <c r="AX19" s="67">
        <v>350</v>
      </c>
      <c r="AY19" s="67">
        <v>350</v>
      </c>
      <c r="AZ19" s="67">
        <v>375</v>
      </c>
      <c r="BA19" s="67">
        <v>375</v>
      </c>
      <c r="BB19" s="67">
        <v>375</v>
      </c>
      <c r="BC19" s="67">
        <v>375</v>
      </c>
      <c r="BD19" s="67">
        <v>365</v>
      </c>
      <c r="BE19" s="67">
        <v>365</v>
      </c>
      <c r="BF19" s="67">
        <v>365</v>
      </c>
      <c r="BG19" s="67">
        <v>365</v>
      </c>
      <c r="BH19" s="67">
        <v>365</v>
      </c>
      <c r="BI19" s="67">
        <v>350</v>
      </c>
      <c r="BJ19" s="67">
        <v>350</v>
      </c>
      <c r="BK19" s="67">
        <v>350</v>
      </c>
      <c r="BL19" s="67">
        <v>350</v>
      </c>
      <c r="BM19" s="67">
        <v>345</v>
      </c>
      <c r="BN19" s="67">
        <v>345</v>
      </c>
      <c r="BO19" s="67">
        <v>350</v>
      </c>
      <c r="BP19" s="67">
        <v>350</v>
      </c>
      <c r="BQ19" s="67">
        <v>350</v>
      </c>
      <c r="BR19" s="67">
        <v>360</v>
      </c>
      <c r="BS19" s="67">
        <v>360</v>
      </c>
      <c r="BT19" s="67">
        <v>360</v>
      </c>
      <c r="BU19" s="67">
        <v>360</v>
      </c>
      <c r="BV19" s="67">
        <v>360</v>
      </c>
      <c r="BW19" s="67">
        <v>360</v>
      </c>
      <c r="BX19" s="67">
        <v>365</v>
      </c>
      <c r="BY19" s="67">
        <v>365</v>
      </c>
      <c r="BZ19" s="67">
        <v>365</v>
      </c>
      <c r="CA19" s="67">
        <v>380</v>
      </c>
      <c r="CB19" s="67">
        <v>380</v>
      </c>
      <c r="CC19" s="67">
        <v>380</v>
      </c>
      <c r="CD19" s="67">
        <v>380</v>
      </c>
      <c r="CE19" s="67">
        <v>380</v>
      </c>
      <c r="CF19" s="67">
        <v>385</v>
      </c>
      <c r="CG19" s="67">
        <v>385</v>
      </c>
      <c r="CH19" s="67">
        <v>385</v>
      </c>
      <c r="CI19" s="67">
        <v>380</v>
      </c>
      <c r="CJ19" s="67">
        <v>380</v>
      </c>
      <c r="CK19" s="67">
        <v>380</v>
      </c>
      <c r="CL19" s="67">
        <v>380</v>
      </c>
      <c r="CM19" s="67">
        <v>370</v>
      </c>
      <c r="CN19" s="67">
        <v>370</v>
      </c>
      <c r="CO19" s="67">
        <v>370</v>
      </c>
      <c r="CP19" s="67">
        <v>370</v>
      </c>
      <c r="CQ19" s="67">
        <v>370</v>
      </c>
      <c r="CR19" s="67">
        <v>370</v>
      </c>
      <c r="CS19" s="67">
        <v>370</v>
      </c>
      <c r="CT19" s="67">
        <v>370</v>
      </c>
      <c r="CU19" s="67">
        <v>370</v>
      </c>
      <c r="CV19" s="67">
        <v>380</v>
      </c>
      <c r="CW19" s="67">
        <v>380</v>
      </c>
      <c r="CX19" s="67">
        <v>380</v>
      </c>
      <c r="CY19" s="67">
        <v>380</v>
      </c>
      <c r="CZ19" s="67">
        <v>395</v>
      </c>
      <c r="DA19" s="67">
        <v>395</v>
      </c>
      <c r="DB19" s="67">
        <v>395</v>
      </c>
      <c r="DC19" s="67">
        <v>395</v>
      </c>
      <c r="DD19" s="67">
        <v>395</v>
      </c>
      <c r="DE19" s="67">
        <v>395</v>
      </c>
      <c r="DF19" s="67">
        <v>395</v>
      </c>
      <c r="DG19" s="67">
        <v>405</v>
      </c>
      <c r="DH19" s="67">
        <v>405</v>
      </c>
      <c r="DI19" s="67">
        <v>405</v>
      </c>
      <c r="DJ19" s="67">
        <v>405</v>
      </c>
      <c r="DK19" s="67">
        <v>410</v>
      </c>
      <c r="DL19" s="67">
        <v>410</v>
      </c>
      <c r="DM19" s="67">
        <v>410</v>
      </c>
      <c r="DN19" s="67">
        <v>410</v>
      </c>
      <c r="DO19" s="67">
        <v>410</v>
      </c>
      <c r="DP19" s="67">
        <v>410</v>
      </c>
      <c r="DQ19" s="67">
        <v>410</v>
      </c>
      <c r="DR19" s="67">
        <v>410</v>
      </c>
      <c r="DS19" s="67">
        <v>410</v>
      </c>
      <c r="DT19" s="67">
        <v>410</v>
      </c>
      <c r="DU19" s="67">
        <v>410</v>
      </c>
      <c r="DV19" s="67">
        <v>415</v>
      </c>
      <c r="DW19" s="67">
        <v>415</v>
      </c>
      <c r="DX19" s="67">
        <v>415</v>
      </c>
      <c r="DY19" s="67">
        <v>425</v>
      </c>
      <c r="DZ19" s="67">
        <v>425</v>
      </c>
      <c r="EA19" s="67">
        <v>422.5</v>
      </c>
      <c r="EB19" s="67">
        <v>420</v>
      </c>
      <c r="EC19" s="67">
        <v>420</v>
      </c>
      <c r="ED19" s="67">
        <v>420</v>
      </c>
      <c r="EE19" s="67">
        <v>425</v>
      </c>
      <c r="EF19" s="67">
        <v>427.5</v>
      </c>
      <c r="EG19" s="67">
        <v>427.5</v>
      </c>
      <c r="EH19" s="67">
        <v>487.5</v>
      </c>
      <c r="EI19" s="67">
        <v>487.5</v>
      </c>
      <c r="EJ19" s="67">
        <v>512</v>
      </c>
      <c r="EK19" s="67">
        <v>542</v>
      </c>
      <c r="EL19" s="67">
        <v>558</v>
      </c>
      <c r="EM19" s="67">
        <v>618</v>
      </c>
      <c r="EN19" s="67">
        <v>617</v>
      </c>
      <c r="EO19" s="67">
        <v>627</v>
      </c>
      <c r="EP19" s="67">
        <v>620</v>
      </c>
      <c r="EQ19" s="67">
        <v>590</v>
      </c>
      <c r="ER19" s="67">
        <v>570</v>
      </c>
      <c r="ES19" s="67">
        <v>545</v>
      </c>
      <c r="ET19" s="67">
        <v>548</v>
      </c>
      <c r="EU19" s="67">
        <v>568</v>
      </c>
      <c r="EV19" s="67">
        <v>590</v>
      </c>
      <c r="EW19" s="67">
        <v>605</v>
      </c>
      <c r="EX19" s="67">
        <v>585</v>
      </c>
      <c r="EY19" s="67">
        <v>595</v>
      </c>
      <c r="EZ19" s="67">
        <v>595</v>
      </c>
      <c r="FA19" s="67">
        <v>610</v>
      </c>
      <c r="FB19" s="67">
        <v>610</v>
      </c>
      <c r="FC19" s="67">
        <v>710</v>
      </c>
      <c r="FD19" s="67">
        <v>712</v>
      </c>
      <c r="FE19" s="67">
        <v>670</v>
      </c>
      <c r="FF19" s="67">
        <v>672</v>
      </c>
      <c r="FG19" s="67">
        <v>673</v>
      </c>
      <c r="FH19" s="67">
        <v>673</v>
      </c>
      <c r="FI19" s="67">
        <v>667</v>
      </c>
      <c r="FJ19" s="67">
        <v>660</v>
      </c>
      <c r="FK19" s="67">
        <v>638</v>
      </c>
      <c r="FL19" s="67">
        <v>635</v>
      </c>
      <c r="FM19" s="67">
        <v>623</v>
      </c>
      <c r="FN19" s="67">
        <v>623</v>
      </c>
      <c r="FO19" s="67">
        <v>615</v>
      </c>
      <c r="FP19" s="67">
        <v>615</v>
      </c>
      <c r="FQ19" s="67">
        <v>610</v>
      </c>
      <c r="FR19" s="67">
        <v>635</v>
      </c>
      <c r="FS19" s="67">
        <v>660</v>
      </c>
      <c r="FT19" s="67">
        <v>722</v>
      </c>
      <c r="FU19" s="67">
        <v>717.5</v>
      </c>
      <c r="FV19" s="67">
        <v>680</v>
      </c>
      <c r="FW19" s="67">
        <v>660</v>
      </c>
      <c r="FX19" s="67">
        <v>645</v>
      </c>
      <c r="FY19" s="67">
        <v>645</v>
      </c>
      <c r="FZ19" s="67">
        <v>638</v>
      </c>
      <c r="GA19" s="67">
        <v>635</v>
      </c>
      <c r="GB19" s="67">
        <v>630</v>
      </c>
      <c r="GC19" s="67">
        <v>630</v>
      </c>
      <c r="GD19" s="67">
        <v>630</v>
      </c>
      <c r="GE19" s="67">
        <v>630</v>
      </c>
      <c r="GF19" s="67">
        <v>640</v>
      </c>
      <c r="GG19" s="67">
        <v>637</v>
      </c>
      <c r="GH19" s="67">
        <v>665</v>
      </c>
      <c r="GI19" s="67">
        <v>687</v>
      </c>
      <c r="GJ19" s="67">
        <v>687</v>
      </c>
      <c r="GK19" s="67">
        <v>697</v>
      </c>
      <c r="GL19" s="67">
        <v>707</v>
      </c>
      <c r="GM19" s="67">
        <v>800</v>
      </c>
      <c r="GN19" s="67">
        <v>900</v>
      </c>
      <c r="GO19" s="67">
        <v>885</v>
      </c>
      <c r="GP19" s="67">
        <v>885</v>
      </c>
      <c r="GQ19" s="67">
        <v>840</v>
      </c>
      <c r="GR19" s="67">
        <v>835</v>
      </c>
      <c r="GS19" s="67">
        <v>800</v>
      </c>
      <c r="GT19" s="67">
        <v>725</v>
      </c>
      <c r="GU19" s="67">
        <v>712</v>
      </c>
      <c r="GV19" s="67" t="s">
        <v>323</v>
      </c>
      <c r="GW19" s="67">
        <v>0</v>
      </c>
      <c r="GX19" s="67">
        <v>0</v>
      </c>
      <c r="GY19" s="67">
        <v>0</v>
      </c>
      <c r="GZ19" s="67">
        <v>0</v>
      </c>
      <c r="HA19" s="67">
        <v>617</v>
      </c>
      <c r="HB19" s="67">
        <v>590</v>
      </c>
      <c r="HC19" s="67">
        <v>535</v>
      </c>
      <c r="HD19" s="67">
        <v>545</v>
      </c>
      <c r="HE19" s="67">
        <v>595</v>
      </c>
      <c r="HF19" s="67">
        <v>595</v>
      </c>
      <c r="HG19" s="67">
        <v>0</v>
      </c>
      <c r="HH19" s="67">
        <v>0</v>
      </c>
      <c r="HI19" s="67">
        <v>0</v>
      </c>
      <c r="HJ19" s="67">
        <v>0</v>
      </c>
      <c r="HK19" s="67">
        <v>560</v>
      </c>
      <c r="HL19" s="67">
        <v>540</v>
      </c>
      <c r="HM19" s="67">
        <v>0</v>
      </c>
      <c r="HN19" s="67">
        <v>575</v>
      </c>
      <c r="HO19" s="67">
        <v>0</v>
      </c>
      <c r="HP19" s="67">
        <v>0</v>
      </c>
      <c r="HQ19" s="67">
        <v>0</v>
      </c>
      <c r="HR19" s="67">
        <v>0</v>
      </c>
      <c r="HS19" s="67">
        <v>560</v>
      </c>
      <c r="HT19" s="67">
        <v>562.5</v>
      </c>
      <c r="HU19" s="67">
        <v>542.5</v>
      </c>
      <c r="HV19" s="67">
        <v>525</v>
      </c>
      <c r="HW19" s="67">
        <v>520</v>
      </c>
      <c r="HX19" s="67">
        <v>525</v>
      </c>
      <c r="HY19" s="67">
        <v>522.5</v>
      </c>
      <c r="HZ19" s="67">
        <v>560</v>
      </c>
      <c r="IA19" s="67">
        <v>0</v>
      </c>
      <c r="IB19" s="67">
        <v>0</v>
      </c>
      <c r="IC19" s="67">
        <v>0</v>
      </c>
      <c r="ID19" s="67">
        <v>0</v>
      </c>
      <c r="IE19" s="67">
        <v>0</v>
      </c>
      <c r="IF19" s="67">
        <v>0</v>
      </c>
      <c r="IG19" s="67">
        <v>0</v>
      </c>
      <c r="IH19" s="67">
        <v>0</v>
      </c>
      <c r="II19" s="67">
        <v>0</v>
      </c>
      <c r="IJ19" s="67">
        <v>0</v>
      </c>
      <c r="IK19" s="67">
        <v>0</v>
      </c>
      <c r="IL19" s="67">
        <v>0</v>
      </c>
      <c r="IM19" s="67">
        <v>0</v>
      </c>
      <c r="IN19" s="67"/>
      <c r="IO19" s="67"/>
      <c r="IP19" s="67"/>
      <c r="IQ19" s="67"/>
      <c r="IR19" s="67"/>
      <c r="IS19" s="67"/>
      <c r="IT19" s="67"/>
      <c r="IU19" s="67"/>
      <c r="IV19" s="67"/>
      <c r="IW19" s="67"/>
      <c r="IX19" s="66">
        <v>545</v>
      </c>
      <c r="IY19" s="90"/>
      <c r="IZ19" s="90"/>
      <c r="JA19" s="90"/>
      <c r="JB19" s="90"/>
      <c r="JC19" s="90"/>
      <c r="JD19" s="90"/>
      <c r="JE19" s="90"/>
      <c r="JF19" s="90"/>
      <c r="JG19" s="90"/>
      <c r="JH19" s="90">
        <f t="shared" si="0"/>
        <v>664.85227272727275</v>
      </c>
      <c r="JI19" s="90">
        <f t="shared" si="1"/>
        <v>291.15306122448982</v>
      </c>
      <c r="JJ19" s="90">
        <f t="shared" si="2"/>
        <v>545</v>
      </c>
    </row>
    <row r="20" spans="1:270" ht="18" x14ac:dyDescent="0.25">
      <c r="A20" s="63" t="s">
        <v>371</v>
      </c>
      <c r="B20" s="67">
        <v>450</v>
      </c>
      <c r="C20" s="67">
        <v>455</v>
      </c>
      <c r="D20" s="67">
        <v>455</v>
      </c>
      <c r="E20" s="67">
        <v>455</v>
      </c>
      <c r="F20" s="67">
        <v>455</v>
      </c>
      <c r="G20" s="67">
        <v>455</v>
      </c>
      <c r="H20" s="67">
        <v>455</v>
      </c>
      <c r="I20" s="67">
        <v>455</v>
      </c>
      <c r="J20" s="67">
        <v>455</v>
      </c>
      <c r="K20" s="67">
        <v>455</v>
      </c>
      <c r="L20" s="67">
        <v>455</v>
      </c>
      <c r="M20" s="67">
        <v>455</v>
      </c>
      <c r="N20" s="67">
        <v>455</v>
      </c>
      <c r="O20" s="67">
        <v>455</v>
      </c>
      <c r="P20" s="67">
        <v>455</v>
      </c>
      <c r="Q20" s="67">
        <v>455</v>
      </c>
      <c r="R20" s="67">
        <v>450</v>
      </c>
      <c r="S20" s="67">
        <v>450</v>
      </c>
      <c r="T20" s="67">
        <v>450</v>
      </c>
      <c r="U20" s="67">
        <v>450</v>
      </c>
      <c r="V20" s="67">
        <v>450</v>
      </c>
      <c r="W20" s="67">
        <v>445</v>
      </c>
      <c r="X20" s="67">
        <v>445</v>
      </c>
      <c r="Y20" s="67">
        <v>445</v>
      </c>
      <c r="Z20" s="67">
        <v>445</v>
      </c>
      <c r="AA20" s="67">
        <v>445</v>
      </c>
      <c r="AB20" s="67">
        <v>445</v>
      </c>
      <c r="AC20" s="67">
        <v>445</v>
      </c>
      <c r="AD20" s="67">
        <v>445</v>
      </c>
      <c r="AE20" s="67">
        <v>445</v>
      </c>
      <c r="AF20" s="67">
        <v>445</v>
      </c>
      <c r="AG20" s="67">
        <v>445</v>
      </c>
      <c r="AH20" s="67">
        <v>445</v>
      </c>
      <c r="AI20" s="67">
        <v>445</v>
      </c>
      <c r="AJ20" s="67">
        <v>445</v>
      </c>
      <c r="AK20" s="67">
        <v>430</v>
      </c>
      <c r="AL20" s="67">
        <v>430</v>
      </c>
      <c r="AM20" s="67">
        <v>430</v>
      </c>
      <c r="AN20" s="67">
        <v>430</v>
      </c>
      <c r="AO20" s="67">
        <v>430</v>
      </c>
      <c r="AP20" s="67">
        <v>400</v>
      </c>
      <c r="AQ20" s="67">
        <v>400</v>
      </c>
      <c r="AR20" s="67">
        <v>400</v>
      </c>
      <c r="AS20" s="67">
        <v>400</v>
      </c>
      <c r="AT20" s="67">
        <v>400</v>
      </c>
      <c r="AU20" s="67">
        <v>355</v>
      </c>
      <c r="AV20" s="67">
        <v>355</v>
      </c>
      <c r="AW20" s="67">
        <v>355</v>
      </c>
      <c r="AX20" s="67">
        <v>390</v>
      </c>
      <c r="AY20" s="67">
        <v>390</v>
      </c>
      <c r="AZ20" s="67">
        <v>390</v>
      </c>
      <c r="BA20" s="67">
        <v>390</v>
      </c>
      <c r="BB20" s="67">
        <v>390</v>
      </c>
      <c r="BC20" s="67">
        <v>390</v>
      </c>
      <c r="BD20" s="67">
        <v>390</v>
      </c>
      <c r="BE20" s="67">
        <v>390</v>
      </c>
      <c r="BF20" s="67">
        <v>390</v>
      </c>
      <c r="BG20" s="67">
        <v>390</v>
      </c>
      <c r="BH20" s="67">
        <v>380</v>
      </c>
      <c r="BI20" s="67">
        <v>380</v>
      </c>
      <c r="BJ20" s="67">
        <v>380</v>
      </c>
      <c r="BK20" s="67">
        <v>380</v>
      </c>
      <c r="BL20" s="67">
        <v>375</v>
      </c>
      <c r="BM20" s="67">
        <v>375</v>
      </c>
      <c r="BN20" s="67">
        <v>385</v>
      </c>
      <c r="BO20" s="67">
        <v>385</v>
      </c>
      <c r="BP20" s="67">
        <v>355</v>
      </c>
      <c r="BQ20" s="67">
        <v>355</v>
      </c>
      <c r="BR20" s="67">
        <v>355</v>
      </c>
      <c r="BS20" s="67">
        <v>355</v>
      </c>
      <c r="BT20" s="67">
        <v>355</v>
      </c>
      <c r="BU20" s="67">
        <v>355</v>
      </c>
      <c r="BV20" s="67">
        <v>375</v>
      </c>
      <c r="BW20" s="67">
        <v>375</v>
      </c>
      <c r="BX20" s="67">
        <v>375</v>
      </c>
      <c r="BY20" s="67">
        <v>375</v>
      </c>
      <c r="BZ20" s="67">
        <v>390</v>
      </c>
      <c r="CA20" s="67">
        <v>390</v>
      </c>
      <c r="CB20" s="67">
        <v>390</v>
      </c>
      <c r="CC20" s="67">
        <v>390</v>
      </c>
      <c r="CD20" s="67">
        <v>400</v>
      </c>
      <c r="CE20" s="67">
        <v>400</v>
      </c>
      <c r="CF20" s="67">
        <v>400</v>
      </c>
      <c r="CG20" s="67">
        <v>400</v>
      </c>
      <c r="CH20" s="67">
        <v>400</v>
      </c>
      <c r="CI20" s="67">
        <v>400</v>
      </c>
      <c r="CJ20" s="67">
        <v>400</v>
      </c>
      <c r="CK20" s="67">
        <v>400</v>
      </c>
      <c r="CL20" s="67">
        <v>400</v>
      </c>
      <c r="CM20" s="67">
        <v>400</v>
      </c>
      <c r="CN20" s="67">
        <v>400</v>
      </c>
      <c r="CO20" s="67">
        <v>400</v>
      </c>
      <c r="CP20" s="67">
        <v>400</v>
      </c>
      <c r="CQ20" s="67">
        <v>400</v>
      </c>
      <c r="CR20" s="67">
        <v>400</v>
      </c>
      <c r="CS20" s="67">
        <v>400</v>
      </c>
      <c r="CT20" s="67">
        <v>400</v>
      </c>
      <c r="CU20" s="67">
        <v>400</v>
      </c>
      <c r="CV20" s="67">
        <v>400</v>
      </c>
      <c r="CW20" s="67">
        <v>400</v>
      </c>
      <c r="CX20" s="67">
        <v>410</v>
      </c>
      <c r="CY20" s="67">
        <v>410</v>
      </c>
      <c r="CZ20" s="67">
        <v>410</v>
      </c>
      <c r="DA20" s="67">
        <v>410</v>
      </c>
      <c r="DB20" s="67">
        <v>410</v>
      </c>
      <c r="DC20" s="67">
        <v>410</v>
      </c>
      <c r="DD20" s="67">
        <v>410</v>
      </c>
      <c r="DE20" s="67">
        <v>435</v>
      </c>
      <c r="DF20" s="67">
        <v>435</v>
      </c>
      <c r="DG20" s="67">
        <v>435</v>
      </c>
      <c r="DH20" s="67">
        <v>435</v>
      </c>
      <c r="DI20" s="67">
        <v>435</v>
      </c>
      <c r="DJ20" s="67">
        <v>445</v>
      </c>
      <c r="DK20" s="67">
        <v>445</v>
      </c>
      <c r="DL20" s="67">
        <v>445</v>
      </c>
      <c r="DM20" s="67">
        <v>445</v>
      </c>
      <c r="DN20" s="67">
        <v>445</v>
      </c>
      <c r="DO20" s="67">
        <v>445</v>
      </c>
      <c r="DP20" s="67">
        <v>445</v>
      </c>
      <c r="DQ20" s="67">
        <v>445</v>
      </c>
      <c r="DR20" s="67">
        <v>440</v>
      </c>
      <c r="DS20" s="67">
        <v>440</v>
      </c>
      <c r="DT20" s="67">
        <v>440</v>
      </c>
      <c r="DU20" s="67">
        <v>440</v>
      </c>
      <c r="DV20" s="67">
        <v>440</v>
      </c>
      <c r="DW20" s="67">
        <v>440</v>
      </c>
      <c r="DX20" s="67">
        <v>440</v>
      </c>
      <c r="DY20" s="67">
        <v>445</v>
      </c>
      <c r="DZ20" s="67">
        <v>460</v>
      </c>
      <c r="EA20" s="67">
        <v>457.5</v>
      </c>
      <c r="EB20" s="67">
        <v>457.5</v>
      </c>
      <c r="EC20" s="67">
        <v>457.5</v>
      </c>
      <c r="ED20" s="67">
        <v>457.5</v>
      </c>
      <c r="EE20" s="67">
        <v>452.5</v>
      </c>
      <c r="EF20" s="67">
        <v>452.5</v>
      </c>
      <c r="EG20" s="67">
        <v>452.5</v>
      </c>
      <c r="EH20" s="67">
        <v>480</v>
      </c>
      <c r="EI20" s="67">
        <v>502.5</v>
      </c>
      <c r="EJ20" s="67">
        <v>543</v>
      </c>
      <c r="EK20" s="67">
        <v>575</v>
      </c>
      <c r="EL20" s="67">
        <v>595</v>
      </c>
      <c r="EM20" s="67">
        <v>595</v>
      </c>
      <c r="EN20" s="67">
        <v>605</v>
      </c>
      <c r="EO20" s="67">
        <v>637</v>
      </c>
      <c r="EP20" s="67">
        <v>645</v>
      </c>
      <c r="EQ20" s="67">
        <v>620</v>
      </c>
      <c r="ER20" s="67">
        <v>620</v>
      </c>
      <c r="ES20" s="67">
        <v>590</v>
      </c>
      <c r="ET20" s="67">
        <v>590</v>
      </c>
      <c r="EU20" s="67">
        <v>590</v>
      </c>
      <c r="EV20" s="67">
        <v>595</v>
      </c>
      <c r="EW20" s="67">
        <v>605</v>
      </c>
      <c r="EX20" s="67">
        <v>605</v>
      </c>
      <c r="EY20" s="67">
        <v>605</v>
      </c>
      <c r="EZ20" s="67">
        <v>615</v>
      </c>
      <c r="FA20" s="67">
        <v>615</v>
      </c>
      <c r="FB20" s="67">
        <v>615</v>
      </c>
      <c r="FC20" s="67">
        <v>760</v>
      </c>
      <c r="FD20" s="67">
        <v>760</v>
      </c>
      <c r="FE20" s="67">
        <v>735</v>
      </c>
      <c r="FF20" s="67">
        <v>720</v>
      </c>
      <c r="FG20" s="67">
        <v>660</v>
      </c>
      <c r="FH20" s="67">
        <v>660</v>
      </c>
      <c r="FI20" s="67">
        <v>666</v>
      </c>
      <c r="FJ20" s="67">
        <v>640</v>
      </c>
      <c r="FK20" s="67">
        <v>640</v>
      </c>
      <c r="FL20" s="67">
        <v>635</v>
      </c>
      <c r="FM20" s="67">
        <v>623</v>
      </c>
      <c r="FN20" s="67">
        <v>623</v>
      </c>
      <c r="FO20" s="67">
        <v>628</v>
      </c>
      <c r="FP20" s="67">
        <v>628</v>
      </c>
      <c r="FQ20" s="67">
        <v>628</v>
      </c>
      <c r="FR20" s="67">
        <v>623</v>
      </c>
      <c r="FS20" s="67">
        <v>623</v>
      </c>
      <c r="FT20" s="67">
        <v>652</v>
      </c>
      <c r="FU20" s="67">
        <v>650</v>
      </c>
      <c r="FV20" s="67">
        <v>645</v>
      </c>
      <c r="FW20" s="67">
        <v>650</v>
      </c>
      <c r="FX20" s="67">
        <v>650</v>
      </c>
      <c r="FY20" s="67">
        <v>662</v>
      </c>
      <c r="FZ20" s="67">
        <v>662</v>
      </c>
      <c r="GA20" s="67">
        <v>630</v>
      </c>
      <c r="GB20" s="67">
        <v>600</v>
      </c>
      <c r="GC20" s="67">
        <v>600</v>
      </c>
      <c r="GD20" s="67">
        <v>600</v>
      </c>
      <c r="GE20" s="67">
        <v>600</v>
      </c>
      <c r="GF20" s="67">
        <v>600</v>
      </c>
      <c r="GG20" s="67">
        <v>662</v>
      </c>
      <c r="GH20" s="67">
        <v>615</v>
      </c>
      <c r="GI20" s="67">
        <v>655</v>
      </c>
      <c r="GJ20" s="67">
        <v>650</v>
      </c>
      <c r="GK20" s="67">
        <v>650</v>
      </c>
      <c r="GL20" s="67">
        <v>660</v>
      </c>
      <c r="GM20" s="67">
        <v>675</v>
      </c>
      <c r="GN20" s="67">
        <v>830</v>
      </c>
      <c r="GO20" s="67">
        <v>810</v>
      </c>
      <c r="GP20" s="67">
        <v>810</v>
      </c>
      <c r="GQ20" s="67">
        <v>810</v>
      </c>
      <c r="GR20" s="67">
        <v>825</v>
      </c>
      <c r="GS20" s="67">
        <v>825</v>
      </c>
      <c r="GT20" s="67">
        <v>805</v>
      </c>
      <c r="GU20" s="67">
        <v>805</v>
      </c>
      <c r="GV20" s="67" t="s">
        <v>323</v>
      </c>
      <c r="GW20" s="67">
        <v>0</v>
      </c>
      <c r="GX20" s="67">
        <v>710</v>
      </c>
      <c r="GY20" s="67">
        <v>0</v>
      </c>
      <c r="GZ20" s="67">
        <v>0</v>
      </c>
      <c r="HA20" s="67">
        <v>672</v>
      </c>
      <c r="HB20" s="67">
        <v>672.5</v>
      </c>
      <c r="HC20" s="67">
        <v>645</v>
      </c>
      <c r="HD20" s="67">
        <v>635</v>
      </c>
      <c r="HE20" s="67">
        <v>635</v>
      </c>
      <c r="HF20" s="67">
        <v>635</v>
      </c>
      <c r="HG20" s="67">
        <v>0</v>
      </c>
      <c r="HH20" s="67">
        <v>0</v>
      </c>
      <c r="HI20" s="67">
        <v>0</v>
      </c>
      <c r="HJ20" s="67">
        <v>0</v>
      </c>
      <c r="HK20" s="67">
        <v>555</v>
      </c>
      <c r="HL20" s="67">
        <v>555</v>
      </c>
      <c r="HM20" s="67">
        <v>0</v>
      </c>
      <c r="HN20" s="67">
        <v>550</v>
      </c>
      <c r="HO20" s="67">
        <v>0</v>
      </c>
      <c r="HP20" s="67">
        <v>0</v>
      </c>
      <c r="HQ20" s="67">
        <v>0</v>
      </c>
      <c r="HR20" s="67">
        <v>495</v>
      </c>
      <c r="HS20" s="67">
        <v>495</v>
      </c>
      <c r="HT20" s="67">
        <v>492.5</v>
      </c>
      <c r="HU20" s="67">
        <v>507.5</v>
      </c>
      <c r="HV20" s="67">
        <v>502.5</v>
      </c>
      <c r="HW20" s="67">
        <v>500</v>
      </c>
      <c r="HX20" s="67">
        <v>507.5</v>
      </c>
      <c r="HY20" s="67">
        <v>505</v>
      </c>
      <c r="HZ20" s="67">
        <v>505</v>
      </c>
      <c r="IA20" s="67">
        <v>0</v>
      </c>
      <c r="IB20" s="67">
        <v>0</v>
      </c>
      <c r="IC20" s="67">
        <v>0</v>
      </c>
      <c r="ID20" s="67">
        <v>0</v>
      </c>
      <c r="IE20" s="67">
        <v>0</v>
      </c>
      <c r="IF20" s="67">
        <v>0</v>
      </c>
      <c r="IG20" s="67">
        <v>0</v>
      </c>
      <c r="IH20" s="67">
        <v>0</v>
      </c>
      <c r="II20" s="67">
        <v>0</v>
      </c>
      <c r="IJ20" s="67">
        <v>571.52503134947438</v>
      </c>
      <c r="IK20" s="67">
        <v>592.5</v>
      </c>
      <c r="IL20" s="67">
        <v>0</v>
      </c>
      <c r="IM20" s="67">
        <v>0</v>
      </c>
      <c r="IN20" s="67"/>
      <c r="IO20" s="67"/>
      <c r="IP20" s="67"/>
      <c r="IQ20" s="67"/>
      <c r="IR20" s="67"/>
      <c r="IS20" s="67"/>
      <c r="IT20" s="67"/>
      <c r="IU20" s="67"/>
      <c r="IV20" s="67">
        <v>547.5</v>
      </c>
      <c r="IW20" s="67"/>
      <c r="IX20" s="66">
        <v>527.5</v>
      </c>
      <c r="IY20" s="90"/>
      <c r="IZ20" s="90"/>
      <c r="JA20" s="90"/>
      <c r="JB20" s="90"/>
      <c r="JC20" s="90"/>
      <c r="JD20" s="90"/>
      <c r="JE20" s="90"/>
      <c r="JF20" s="90"/>
      <c r="JG20" s="90"/>
      <c r="JH20" s="90">
        <f t="shared" si="0"/>
        <v>652.61363636363637</v>
      </c>
      <c r="JI20" s="90">
        <f t="shared" si="1"/>
        <v>343.23520472141786</v>
      </c>
      <c r="JJ20" s="90">
        <f t="shared" si="2"/>
        <v>537.5</v>
      </c>
    </row>
    <row r="21" spans="1:270" ht="18" x14ac:dyDescent="0.25">
      <c r="A21" s="72" t="s">
        <v>372</v>
      </c>
      <c r="B21" s="73">
        <v>395</v>
      </c>
      <c r="C21" s="73">
        <v>380</v>
      </c>
      <c r="D21" s="73">
        <v>380</v>
      </c>
      <c r="E21" s="73">
        <v>380</v>
      </c>
      <c r="F21" s="73">
        <v>380</v>
      </c>
      <c r="G21" s="73">
        <v>380</v>
      </c>
      <c r="H21" s="73">
        <v>385</v>
      </c>
      <c r="I21" s="73">
        <v>385</v>
      </c>
      <c r="J21" s="73">
        <v>385</v>
      </c>
      <c r="K21" s="73">
        <v>385</v>
      </c>
      <c r="L21" s="73">
        <v>385</v>
      </c>
      <c r="M21" s="73">
        <v>385</v>
      </c>
      <c r="N21" s="73">
        <v>385</v>
      </c>
      <c r="O21" s="73">
        <v>385</v>
      </c>
      <c r="P21" s="73">
        <v>385</v>
      </c>
      <c r="Q21" s="73">
        <v>385</v>
      </c>
      <c r="R21" s="73">
        <v>385</v>
      </c>
      <c r="S21" s="73">
        <v>390</v>
      </c>
      <c r="T21" s="73">
        <v>390</v>
      </c>
      <c r="U21" s="73">
        <v>390</v>
      </c>
      <c r="V21" s="73">
        <v>390</v>
      </c>
      <c r="W21" s="73">
        <v>390</v>
      </c>
      <c r="X21" s="73">
        <v>370</v>
      </c>
      <c r="Y21" s="73">
        <v>370</v>
      </c>
      <c r="Z21" s="73">
        <v>370</v>
      </c>
      <c r="AA21" s="73">
        <v>370</v>
      </c>
      <c r="AB21" s="73">
        <v>370</v>
      </c>
      <c r="AC21" s="73">
        <v>370</v>
      </c>
      <c r="AD21" s="73">
        <v>370</v>
      </c>
      <c r="AE21" s="73">
        <v>370</v>
      </c>
      <c r="AF21" s="73">
        <v>370</v>
      </c>
      <c r="AG21" s="73">
        <v>370</v>
      </c>
      <c r="AH21" s="73">
        <v>365</v>
      </c>
      <c r="AI21" s="73">
        <v>365</v>
      </c>
      <c r="AJ21" s="73">
        <v>365</v>
      </c>
      <c r="AK21" s="73">
        <v>365</v>
      </c>
      <c r="AL21" s="73">
        <v>325</v>
      </c>
      <c r="AM21" s="73">
        <v>325</v>
      </c>
      <c r="AN21" s="73">
        <v>325</v>
      </c>
      <c r="AO21" s="73">
        <v>325</v>
      </c>
      <c r="AP21" s="73">
        <v>325</v>
      </c>
      <c r="AQ21" s="73">
        <v>330</v>
      </c>
      <c r="AR21" s="73">
        <v>330</v>
      </c>
      <c r="AS21" s="73">
        <v>330</v>
      </c>
      <c r="AT21" s="73">
        <v>330</v>
      </c>
      <c r="AU21" s="73">
        <v>330</v>
      </c>
      <c r="AV21" s="73">
        <v>330</v>
      </c>
      <c r="AW21" s="73">
        <v>330</v>
      </c>
      <c r="AX21" s="73">
        <v>330</v>
      </c>
      <c r="AY21" s="73">
        <v>340</v>
      </c>
      <c r="AZ21" s="73">
        <v>340</v>
      </c>
      <c r="BA21" s="73">
        <v>340</v>
      </c>
      <c r="BB21" s="73">
        <v>340</v>
      </c>
      <c r="BC21" s="73">
        <v>340</v>
      </c>
      <c r="BD21" s="73">
        <v>345</v>
      </c>
      <c r="BE21" s="73">
        <v>345</v>
      </c>
      <c r="BF21" s="73">
        <v>345</v>
      </c>
      <c r="BG21" s="73">
        <v>345</v>
      </c>
      <c r="BH21" s="73">
        <v>335</v>
      </c>
      <c r="BI21" s="73">
        <v>335</v>
      </c>
      <c r="BJ21" s="73">
        <v>335</v>
      </c>
      <c r="BK21" s="73">
        <v>335</v>
      </c>
      <c r="BL21" s="73">
        <v>335</v>
      </c>
      <c r="BM21" s="73">
        <v>335</v>
      </c>
      <c r="BN21" s="73">
        <v>335</v>
      </c>
      <c r="BO21" s="73">
        <v>335</v>
      </c>
      <c r="BP21" s="73">
        <v>335</v>
      </c>
      <c r="BQ21" s="73">
        <v>340</v>
      </c>
      <c r="BR21" s="73">
        <v>340</v>
      </c>
      <c r="BS21" s="73">
        <v>350</v>
      </c>
      <c r="BT21" s="73">
        <v>350</v>
      </c>
      <c r="BU21" s="73">
        <v>350</v>
      </c>
      <c r="BV21" s="73">
        <v>350</v>
      </c>
      <c r="BW21" s="73">
        <v>356</v>
      </c>
      <c r="BX21" s="73">
        <v>356</v>
      </c>
      <c r="BY21" s="73">
        <v>356</v>
      </c>
      <c r="BZ21" s="73">
        <v>365</v>
      </c>
      <c r="CA21" s="73">
        <v>365</v>
      </c>
      <c r="CB21" s="73">
        <v>365</v>
      </c>
      <c r="CC21" s="73">
        <v>365</v>
      </c>
      <c r="CD21" s="73">
        <v>365</v>
      </c>
      <c r="CE21" s="73">
        <v>363</v>
      </c>
      <c r="CF21" s="73">
        <v>363</v>
      </c>
      <c r="CG21" s="73">
        <v>363</v>
      </c>
      <c r="CH21" s="73">
        <v>363</v>
      </c>
      <c r="CI21" s="73">
        <v>360</v>
      </c>
      <c r="CJ21" s="73">
        <v>360</v>
      </c>
      <c r="CK21" s="73">
        <v>360</v>
      </c>
      <c r="CL21" s="73">
        <v>360</v>
      </c>
      <c r="CM21" s="73">
        <v>360</v>
      </c>
      <c r="CN21" s="73">
        <v>360</v>
      </c>
      <c r="CO21" s="73">
        <v>360</v>
      </c>
      <c r="CP21" s="73">
        <v>360</v>
      </c>
      <c r="CQ21" s="73">
        <v>368</v>
      </c>
      <c r="CR21" s="73">
        <v>368</v>
      </c>
      <c r="CS21" s="73">
        <v>368</v>
      </c>
      <c r="CT21" s="73">
        <v>368</v>
      </c>
      <c r="CU21" s="73">
        <v>370</v>
      </c>
      <c r="CV21" s="73">
        <v>370</v>
      </c>
      <c r="CW21" s="73">
        <v>370</v>
      </c>
      <c r="CX21" s="73">
        <v>370</v>
      </c>
      <c r="CY21" s="73">
        <v>380</v>
      </c>
      <c r="CZ21" s="73">
        <v>380</v>
      </c>
      <c r="DA21" s="73">
        <v>380</v>
      </c>
      <c r="DB21" s="73">
        <v>380</v>
      </c>
      <c r="DC21" s="73">
        <v>380</v>
      </c>
      <c r="DD21" s="73">
        <v>388</v>
      </c>
      <c r="DE21" s="73">
        <v>388</v>
      </c>
      <c r="DF21" s="73">
        <v>392</v>
      </c>
      <c r="DG21" s="73">
        <v>392</v>
      </c>
      <c r="DH21" s="73">
        <v>392</v>
      </c>
      <c r="DI21" s="73">
        <v>392</v>
      </c>
      <c r="DJ21" s="73">
        <v>392</v>
      </c>
      <c r="DK21" s="73">
        <v>388</v>
      </c>
      <c r="DL21" s="73">
        <v>388</v>
      </c>
      <c r="DM21" s="73">
        <v>388</v>
      </c>
      <c r="DN21" s="73">
        <v>390</v>
      </c>
      <c r="DO21" s="73">
        <v>390</v>
      </c>
      <c r="DP21" s="73">
        <v>390</v>
      </c>
      <c r="DQ21" s="73">
        <v>390</v>
      </c>
      <c r="DR21" s="73">
        <v>395</v>
      </c>
      <c r="DS21" s="73">
        <v>395</v>
      </c>
      <c r="DT21" s="73">
        <v>395</v>
      </c>
      <c r="DU21" s="73">
        <v>397</v>
      </c>
      <c r="DV21" s="73">
        <v>397</v>
      </c>
      <c r="DW21" s="73">
        <v>397</v>
      </c>
      <c r="DX21" s="73">
        <v>405</v>
      </c>
      <c r="DY21" s="73">
        <v>408</v>
      </c>
      <c r="DZ21" s="73">
        <v>406</v>
      </c>
      <c r="EA21" s="73">
        <v>408</v>
      </c>
      <c r="EB21" s="73">
        <v>407.5</v>
      </c>
      <c r="EC21" s="73">
        <v>410</v>
      </c>
      <c r="ED21" s="73">
        <v>405</v>
      </c>
      <c r="EE21" s="73">
        <v>407.5</v>
      </c>
      <c r="EF21" s="73">
        <v>409</v>
      </c>
      <c r="EG21" s="73">
        <v>409</v>
      </c>
      <c r="EH21" s="73">
        <v>442.5</v>
      </c>
      <c r="EI21" s="73">
        <v>480</v>
      </c>
      <c r="EJ21" s="73">
        <v>487</v>
      </c>
      <c r="EK21" s="73">
        <v>495</v>
      </c>
      <c r="EL21" s="73">
        <v>528</v>
      </c>
      <c r="EM21" s="73">
        <v>555</v>
      </c>
      <c r="EN21" s="73">
        <v>573</v>
      </c>
      <c r="EO21" s="73">
        <v>573</v>
      </c>
      <c r="EP21" s="73">
        <v>557</v>
      </c>
      <c r="EQ21" s="73">
        <v>536</v>
      </c>
      <c r="ER21" s="73">
        <v>536</v>
      </c>
      <c r="ES21" s="73">
        <v>515</v>
      </c>
      <c r="ET21" s="73">
        <v>526</v>
      </c>
      <c r="EU21" s="73">
        <v>526</v>
      </c>
      <c r="EV21" s="73">
        <v>555</v>
      </c>
      <c r="EW21" s="73">
        <v>555</v>
      </c>
      <c r="EX21" s="73">
        <v>560</v>
      </c>
      <c r="EY21" s="73">
        <v>578</v>
      </c>
      <c r="EZ21" s="73">
        <v>591</v>
      </c>
      <c r="FA21" s="73">
        <v>599</v>
      </c>
      <c r="FB21" s="73">
        <v>620</v>
      </c>
      <c r="FC21" s="73">
        <v>675</v>
      </c>
      <c r="FD21" s="73">
        <v>665</v>
      </c>
      <c r="FE21" s="73">
        <v>630</v>
      </c>
      <c r="FF21" s="73">
        <v>642</v>
      </c>
      <c r="FG21" s="73">
        <v>641</v>
      </c>
      <c r="FH21" s="73">
        <v>641</v>
      </c>
      <c r="FI21" s="73">
        <v>640</v>
      </c>
      <c r="FJ21" s="73">
        <v>615</v>
      </c>
      <c r="FK21" s="73">
        <v>613</v>
      </c>
      <c r="FL21" s="73">
        <v>613</v>
      </c>
      <c r="FM21" s="73">
        <v>607</v>
      </c>
      <c r="FN21" s="73">
        <v>626</v>
      </c>
      <c r="FO21" s="73">
        <v>634</v>
      </c>
      <c r="FP21" s="73">
        <v>636</v>
      </c>
      <c r="FQ21" s="73">
        <v>637</v>
      </c>
      <c r="FR21" s="73">
        <v>638</v>
      </c>
      <c r="FS21" s="73">
        <v>641</v>
      </c>
      <c r="FT21" s="73">
        <v>648</v>
      </c>
      <c r="FU21" s="73">
        <v>650</v>
      </c>
      <c r="FV21" s="73">
        <v>625</v>
      </c>
      <c r="FW21" s="73">
        <v>595</v>
      </c>
      <c r="FX21" s="73">
        <v>585</v>
      </c>
      <c r="FY21" s="73">
        <v>587</v>
      </c>
      <c r="FZ21" s="73">
        <v>565</v>
      </c>
      <c r="GA21" s="73">
        <v>560</v>
      </c>
      <c r="GB21" s="73">
        <v>545</v>
      </c>
      <c r="GC21" s="73">
        <v>541</v>
      </c>
      <c r="GD21" s="73">
        <v>546</v>
      </c>
      <c r="GE21" s="73">
        <v>546.5</v>
      </c>
      <c r="GF21" s="73">
        <v>547.5</v>
      </c>
      <c r="GG21" s="73">
        <v>552</v>
      </c>
      <c r="GH21" s="73">
        <v>552.5</v>
      </c>
      <c r="GI21" s="73">
        <v>560</v>
      </c>
      <c r="GJ21" s="73">
        <v>590</v>
      </c>
      <c r="GK21" s="73">
        <v>603</v>
      </c>
      <c r="GL21" s="73">
        <v>590</v>
      </c>
      <c r="GM21" s="73">
        <v>601</v>
      </c>
      <c r="GN21" s="73">
        <v>690</v>
      </c>
      <c r="GO21" s="73">
        <v>696</v>
      </c>
      <c r="GP21" s="73">
        <v>696</v>
      </c>
      <c r="GQ21" s="73">
        <v>696</v>
      </c>
      <c r="GR21" s="73">
        <v>720</v>
      </c>
      <c r="GS21" s="73">
        <v>688</v>
      </c>
      <c r="GT21" s="73">
        <v>683</v>
      </c>
      <c r="GU21" s="73">
        <v>663</v>
      </c>
      <c r="GV21" s="73">
        <v>663</v>
      </c>
      <c r="GW21" s="73">
        <v>610</v>
      </c>
      <c r="GX21" s="73">
        <v>555</v>
      </c>
      <c r="GY21" s="73">
        <v>580</v>
      </c>
      <c r="GZ21" s="73">
        <v>565</v>
      </c>
      <c r="HA21" s="73">
        <v>550</v>
      </c>
      <c r="HB21" s="73">
        <v>547.5</v>
      </c>
      <c r="HC21" s="73">
        <v>532</v>
      </c>
      <c r="HD21" s="73">
        <v>521</v>
      </c>
      <c r="HE21" s="73">
        <v>503.5</v>
      </c>
      <c r="HF21" s="73">
        <v>503.5</v>
      </c>
      <c r="HG21" s="73">
        <v>480</v>
      </c>
      <c r="HH21" s="73">
        <v>465</v>
      </c>
      <c r="HI21" s="73">
        <v>454.56</v>
      </c>
      <c r="HJ21" s="73">
        <v>444.12</v>
      </c>
      <c r="HK21" s="73">
        <v>457</v>
      </c>
      <c r="HL21" s="73">
        <v>458.5</v>
      </c>
      <c r="HM21" s="73">
        <v>450</v>
      </c>
      <c r="HN21" s="73">
        <v>460</v>
      </c>
      <c r="HO21" s="73">
        <v>455</v>
      </c>
      <c r="HP21" s="73">
        <v>452.5</v>
      </c>
      <c r="HQ21" s="73">
        <v>458</v>
      </c>
      <c r="HR21" s="73">
        <v>461</v>
      </c>
      <c r="HS21" s="73">
        <v>463.5</v>
      </c>
      <c r="HT21" s="73">
        <v>478.5</v>
      </c>
      <c r="HU21" s="73">
        <v>477.5</v>
      </c>
      <c r="HV21" s="73">
        <v>468</v>
      </c>
      <c r="HW21" s="73">
        <v>463</v>
      </c>
      <c r="HX21" s="73">
        <v>449</v>
      </c>
      <c r="HY21" s="73">
        <v>458.5</v>
      </c>
      <c r="HZ21" s="73">
        <v>446</v>
      </c>
      <c r="IA21" s="73">
        <v>447.5</v>
      </c>
      <c r="IB21" s="73">
        <v>455</v>
      </c>
      <c r="IC21" s="73">
        <v>470.5</v>
      </c>
      <c r="ID21" s="73">
        <v>477.5</v>
      </c>
      <c r="IE21" s="73">
        <v>490</v>
      </c>
      <c r="IF21" s="73">
        <v>505</v>
      </c>
      <c r="IG21" s="73">
        <v>538</v>
      </c>
      <c r="IH21" s="73">
        <v>543</v>
      </c>
      <c r="II21" s="73">
        <v>0</v>
      </c>
      <c r="IJ21" s="73">
        <v>544</v>
      </c>
      <c r="IK21" s="73">
        <v>544</v>
      </c>
      <c r="IL21" s="73">
        <v>547.29729729729729</v>
      </c>
      <c r="IM21" s="73">
        <v>567</v>
      </c>
      <c r="IN21" s="73"/>
      <c r="IO21" s="73"/>
      <c r="IP21" s="73"/>
      <c r="IQ21" s="73"/>
      <c r="IR21" s="73">
        <v>551.5</v>
      </c>
      <c r="IS21" s="73">
        <v>551.5</v>
      </c>
      <c r="IT21" s="73">
        <v>516</v>
      </c>
      <c r="IU21" s="73">
        <v>500</v>
      </c>
      <c r="IV21" s="73">
        <v>485</v>
      </c>
      <c r="IW21" s="73">
        <v>469</v>
      </c>
      <c r="IX21" s="87">
        <v>480.5</v>
      </c>
      <c r="IY21" s="91">
        <v>494</v>
      </c>
      <c r="IZ21" s="91">
        <v>489.5</v>
      </c>
      <c r="JA21" s="91">
        <v>489.5</v>
      </c>
      <c r="JB21" s="91">
        <v>490</v>
      </c>
      <c r="JC21" s="91">
        <v>491.5</v>
      </c>
      <c r="JD21" s="91">
        <v>492</v>
      </c>
      <c r="JE21" s="91">
        <v>493</v>
      </c>
      <c r="JF21" s="91">
        <v>483</v>
      </c>
      <c r="JG21" s="91">
        <v>473</v>
      </c>
      <c r="JH21" s="91">
        <f t="shared" si="0"/>
        <v>607.21590909090912</v>
      </c>
      <c r="JI21" s="91">
        <f t="shared" si="1"/>
        <v>512.09954594594592</v>
      </c>
      <c r="JJ21" s="91">
        <f>AVERAGE(IP21:JG21)</f>
        <v>496.8125</v>
      </c>
    </row>
    <row r="22" spans="1:270" ht="18" x14ac:dyDescent="0.25">
      <c r="A22" s="72" t="s">
        <v>603</v>
      </c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/>
      <c r="FH22" s="73"/>
      <c r="FI22" s="73"/>
      <c r="FJ22" s="73"/>
      <c r="FK22" s="73"/>
      <c r="FL22" s="73"/>
      <c r="FM22" s="73"/>
      <c r="FN22" s="73"/>
      <c r="FO22" s="73"/>
      <c r="FP22" s="73"/>
      <c r="FQ22" s="73"/>
      <c r="FR22" s="73"/>
      <c r="FS22" s="73"/>
      <c r="FT22" s="73"/>
      <c r="FU22" s="73"/>
      <c r="FV22" s="73"/>
      <c r="FW22" s="73"/>
      <c r="FX22" s="73"/>
      <c r="FY22" s="73"/>
      <c r="FZ22" s="73"/>
      <c r="GA22" s="73"/>
      <c r="GB22" s="73"/>
      <c r="GC22" s="73"/>
      <c r="GD22" s="73"/>
      <c r="GE22" s="73"/>
      <c r="GF22" s="73"/>
      <c r="GG22" s="73"/>
      <c r="GH22" s="73"/>
      <c r="GI22" s="73"/>
      <c r="GJ22" s="73"/>
      <c r="GK22" s="73"/>
      <c r="GL22" s="73"/>
      <c r="GM22" s="73"/>
      <c r="GN22" s="73"/>
      <c r="GO22" s="73"/>
      <c r="GP22" s="73"/>
      <c r="GQ22" s="73"/>
      <c r="GR22" s="73"/>
      <c r="GS22" s="73"/>
      <c r="GT22" s="73"/>
      <c r="GU22" s="73"/>
      <c r="GV22" s="73"/>
      <c r="GW22" s="73"/>
      <c r="GX22" s="73"/>
      <c r="GY22" s="73"/>
      <c r="GZ22" s="73"/>
      <c r="HA22" s="73"/>
      <c r="HB22" s="73"/>
      <c r="HC22" s="73"/>
      <c r="HD22" s="73"/>
      <c r="HE22" s="73"/>
      <c r="HF22" s="73"/>
      <c r="HG22" s="73"/>
      <c r="HH22" s="73"/>
      <c r="HI22" s="73"/>
      <c r="HJ22" s="73"/>
      <c r="HK22" s="73"/>
      <c r="HL22" s="73"/>
      <c r="HM22" s="73"/>
      <c r="HN22" s="73"/>
      <c r="HO22" s="73"/>
      <c r="HP22" s="73"/>
      <c r="HQ22" s="73"/>
      <c r="HR22" s="73"/>
      <c r="HS22" s="73"/>
      <c r="HT22" s="73"/>
      <c r="HU22" s="73"/>
      <c r="HV22" s="73"/>
      <c r="HW22" s="73"/>
      <c r="HX22" s="73"/>
      <c r="HY22" s="73"/>
      <c r="HZ22" s="73"/>
      <c r="IA22" s="73"/>
      <c r="IB22" s="73"/>
      <c r="IC22" s="73"/>
      <c r="ID22" s="73"/>
      <c r="IE22" s="73"/>
      <c r="IF22" s="73"/>
      <c r="IG22" s="73"/>
      <c r="IH22" s="73"/>
      <c r="II22" s="73"/>
      <c r="IJ22" s="73"/>
      <c r="IK22" s="73"/>
      <c r="IL22" s="73"/>
      <c r="IM22" s="73"/>
      <c r="IN22" s="73"/>
      <c r="IO22" s="73"/>
      <c r="IP22" s="73"/>
      <c r="IQ22" s="73"/>
      <c r="IR22" s="73"/>
      <c r="IS22" s="73"/>
      <c r="IT22" s="73"/>
      <c r="IU22" s="73"/>
      <c r="IV22" s="73"/>
      <c r="IW22" s="73"/>
      <c r="IX22" s="87"/>
      <c r="IY22" s="91"/>
      <c r="IZ22" s="91"/>
      <c r="JA22" s="91"/>
      <c r="JB22" s="91"/>
      <c r="JC22" s="91"/>
      <c r="JD22" s="91">
        <v>460</v>
      </c>
      <c r="JE22" s="91">
        <v>460</v>
      </c>
      <c r="JF22" s="91">
        <v>460</v>
      </c>
      <c r="JG22" s="91">
        <v>460</v>
      </c>
      <c r="JH22" s="91"/>
      <c r="JI22" s="91"/>
      <c r="JJ22" s="91">
        <f t="shared" ref="JJ22:JJ23" si="3">AVERAGE(IP22:JG22)</f>
        <v>460</v>
      </c>
    </row>
    <row r="23" spans="1:270" ht="18" x14ac:dyDescent="0.25">
      <c r="A23" s="72" t="s">
        <v>604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3"/>
      <c r="CY23" s="73"/>
      <c r="CZ23" s="73"/>
      <c r="DA23" s="73"/>
      <c r="DB23" s="73"/>
      <c r="DC23" s="73"/>
      <c r="DD23" s="73"/>
      <c r="DE23" s="73"/>
      <c r="DF23" s="73"/>
      <c r="DG23" s="73"/>
      <c r="DH23" s="73"/>
      <c r="DI23" s="73"/>
      <c r="DJ23" s="73"/>
      <c r="DK23" s="73"/>
      <c r="DL23" s="73"/>
      <c r="DM23" s="73"/>
      <c r="DN23" s="73"/>
      <c r="DO23" s="73"/>
      <c r="DP23" s="73"/>
      <c r="DQ23" s="73"/>
      <c r="DR23" s="73"/>
      <c r="DS23" s="73"/>
      <c r="DT23" s="73"/>
      <c r="DU23" s="73"/>
      <c r="DV23" s="73"/>
      <c r="DW23" s="73"/>
      <c r="DX23" s="73"/>
      <c r="DY23" s="73"/>
      <c r="DZ23" s="73"/>
      <c r="EA23" s="73"/>
      <c r="EB23" s="73"/>
      <c r="EC23" s="73"/>
      <c r="ED23" s="73"/>
      <c r="EE23" s="73"/>
      <c r="EF23" s="73"/>
      <c r="EG23" s="73"/>
      <c r="EH23" s="73"/>
      <c r="EI23" s="73"/>
      <c r="EJ23" s="73"/>
      <c r="EK23" s="73"/>
      <c r="EL23" s="73"/>
      <c r="EM23" s="73"/>
      <c r="EN23" s="73"/>
      <c r="EO23" s="73"/>
      <c r="EP23" s="73"/>
      <c r="EQ23" s="73"/>
      <c r="ER23" s="73"/>
      <c r="ES23" s="73"/>
      <c r="ET23" s="73"/>
      <c r="EU23" s="73"/>
      <c r="EV23" s="73"/>
      <c r="EW23" s="73"/>
      <c r="EX23" s="73"/>
      <c r="EY23" s="73"/>
      <c r="EZ23" s="73"/>
      <c r="FA23" s="73"/>
      <c r="FB23" s="73"/>
      <c r="FC23" s="73"/>
      <c r="FD23" s="73"/>
      <c r="FE23" s="73"/>
      <c r="FF23" s="73"/>
      <c r="FG23" s="73"/>
      <c r="FH23" s="73"/>
      <c r="FI23" s="73"/>
      <c r="FJ23" s="73"/>
      <c r="FK23" s="73"/>
      <c r="FL23" s="73"/>
      <c r="FM23" s="73"/>
      <c r="FN23" s="73"/>
      <c r="FO23" s="73"/>
      <c r="FP23" s="73"/>
      <c r="FQ23" s="73"/>
      <c r="FR23" s="73"/>
      <c r="FS23" s="73"/>
      <c r="FT23" s="73"/>
      <c r="FU23" s="73"/>
      <c r="FV23" s="73"/>
      <c r="FW23" s="73"/>
      <c r="FX23" s="73"/>
      <c r="FY23" s="73"/>
      <c r="FZ23" s="73"/>
      <c r="GA23" s="73"/>
      <c r="GB23" s="73"/>
      <c r="GC23" s="73"/>
      <c r="GD23" s="73"/>
      <c r="GE23" s="73"/>
      <c r="GF23" s="73"/>
      <c r="GG23" s="73"/>
      <c r="GH23" s="73"/>
      <c r="GI23" s="73"/>
      <c r="GJ23" s="73"/>
      <c r="GK23" s="73"/>
      <c r="GL23" s="73"/>
      <c r="GM23" s="73"/>
      <c r="GN23" s="73"/>
      <c r="GO23" s="73"/>
      <c r="GP23" s="73"/>
      <c r="GQ23" s="73"/>
      <c r="GR23" s="73"/>
      <c r="GS23" s="73"/>
      <c r="GT23" s="73"/>
      <c r="GU23" s="73"/>
      <c r="GV23" s="73"/>
      <c r="GW23" s="73"/>
      <c r="GX23" s="73"/>
      <c r="GY23" s="73"/>
      <c r="GZ23" s="73"/>
      <c r="HA23" s="73"/>
      <c r="HB23" s="73"/>
      <c r="HC23" s="73"/>
      <c r="HD23" s="73"/>
      <c r="HE23" s="73"/>
      <c r="HF23" s="73"/>
      <c r="HG23" s="73"/>
      <c r="HH23" s="73"/>
      <c r="HI23" s="73"/>
      <c r="HJ23" s="73"/>
      <c r="HK23" s="73"/>
      <c r="HL23" s="73"/>
      <c r="HM23" s="73"/>
      <c r="HN23" s="73"/>
      <c r="HO23" s="73"/>
      <c r="HP23" s="73"/>
      <c r="HQ23" s="73"/>
      <c r="HR23" s="73"/>
      <c r="HS23" s="73"/>
      <c r="HT23" s="73"/>
      <c r="HU23" s="73"/>
      <c r="HV23" s="73"/>
      <c r="HW23" s="73"/>
      <c r="HX23" s="73"/>
      <c r="HY23" s="73"/>
      <c r="HZ23" s="73"/>
      <c r="IA23" s="73"/>
      <c r="IB23" s="73"/>
      <c r="IC23" s="73"/>
      <c r="ID23" s="73"/>
      <c r="IE23" s="73"/>
      <c r="IF23" s="73"/>
      <c r="IG23" s="73"/>
      <c r="IH23" s="73"/>
      <c r="II23" s="73"/>
      <c r="IJ23" s="73"/>
      <c r="IK23" s="73"/>
      <c r="IL23" s="73"/>
      <c r="IM23" s="73"/>
      <c r="IN23" s="73"/>
      <c r="IO23" s="73"/>
      <c r="IP23" s="73"/>
      <c r="IQ23" s="73"/>
      <c r="IR23" s="73"/>
      <c r="IS23" s="73"/>
      <c r="IT23" s="73"/>
      <c r="IU23" s="73"/>
      <c r="IV23" s="73"/>
      <c r="IW23" s="73"/>
      <c r="IX23" s="87"/>
      <c r="IY23" s="91"/>
      <c r="IZ23" s="91"/>
      <c r="JA23" s="91"/>
      <c r="JB23" s="91"/>
      <c r="JC23" s="91"/>
      <c r="JD23" s="91">
        <v>525</v>
      </c>
      <c r="JE23" s="91">
        <v>525</v>
      </c>
      <c r="JF23" s="91">
        <v>517</v>
      </c>
      <c r="JG23" s="91">
        <v>517</v>
      </c>
      <c r="JH23" s="91"/>
      <c r="JI23" s="91"/>
      <c r="JJ23" s="91">
        <f t="shared" si="3"/>
        <v>521</v>
      </c>
    </row>
    <row r="24" spans="1:270" s="79" customFormat="1" ht="18" x14ac:dyDescent="0.25">
      <c r="A24" s="71" t="s">
        <v>373</v>
      </c>
      <c r="B24" s="78">
        <v>0</v>
      </c>
      <c r="C24" s="78">
        <v>0</v>
      </c>
      <c r="D24" s="78">
        <v>0</v>
      </c>
      <c r="E24" s="78">
        <v>0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  <c r="T24" s="78">
        <v>0</v>
      </c>
      <c r="U24" s="78">
        <v>0</v>
      </c>
      <c r="V24" s="78">
        <v>0</v>
      </c>
      <c r="W24" s="78">
        <v>0</v>
      </c>
      <c r="X24" s="78">
        <v>0</v>
      </c>
      <c r="Y24" s="78">
        <v>0</v>
      </c>
      <c r="Z24" s="78">
        <v>0</v>
      </c>
      <c r="AA24" s="78">
        <v>0</v>
      </c>
      <c r="AB24" s="78">
        <v>0</v>
      </c>
      <c r="AC24" s="78">
        <v>0</v>
      </c>
      <c r="AD24" s="78">
        <v>0</v>
      </c>
      <c r="AE24" s="78">
        <v>0</v>
      </c>
      <c r="AF24" s="78">
        <v>0</v>
      </c>
      <c r="AG24" s="78">
        <v>0</v>
      </c>
      <c r="AH24" s="78">
        <v>0</v>
      </c>
      <c r="AI24" s="78">
        <v>0</v>
      </c>
      <c r="AJ24" s="78">
        <v>0</v>
      </c>
      <c r="AK24" s="78">
        <v>0</v>
      </c>
      <c r="AL24" s="78">
        <v>0</v>
      </c>
      <c r="AM24" s="78">
        <v>0</v>
      </c>
      <c r="AN24" s="78">
        <v>0</v>
      </c>
      <c r="AO24" s="78">
        <v>0</v>
      </c>
      <c r="AP24" s="78">
        <v>0</v>
      </c>
      <c r="AQ24" s="78">
        <v>0</v>
      </c>
      <c r="AR24" s="78">
        <v>0</v>
      </c>
      <c r="AS24" s="78">
        <v>0</v>
      </c>
      <c r="AT24" s="78">
        <v>0</v>
      </c>
      <c r="AU24" s="78">
        <v>0</v>
      </c>
      <c r="AV24" s="78">
        <v>0</v>
      </c>
      <c r="AW24" s="78">
        <v>0</v>
      </c>
      <c r="AX24" s="78">
        <v>0</v>
      </c>
      <c r="AY24" s="78">
        <v>0</v>
      </c>
      <c r="AZ24" s="78">
        <v>0</v>
      </c>
      <c r="BA24" s="78">
        <v>0</v>
      </c>
      <c r="BB24" s="78">
        <v>0</v>
      </c>
      <c r="BC24" s="78">
        <v>0</v>
      </c>
      <c r="BD24" s="78">
        <v>0</v>
      </c>
      <c r="BE24" s="78">
        <v>0</v>
      </c>
      <c r="BF24" s="78">
        <v>0</v>
      </c>
      <c r="BG24" s="78">
        <v>0</v>
      </c>
      <c r="BH24" s="78">
        <v>0</v>
      </c>
      <c r="BI24" s="78">
        <v>0</v>
      </c>
      <c r="BJ24" s="78">
        <v>0</v>
      </c>
      <c r="BK24" s="78">
        <v>0</v>
      </c>
      <c r="BL24" s="78">
        <v>0</v>
      </c>
      <c r="BM24" s="78">
        <v>0</v>
      </c>
      <c r="BN24" s="78">
        <v>0</v>
      </c>
      <c r="BO24" s="78">
        <v>0</v>
      </c>
      <c r="BP24" s="78">
        <v>0</v>
      </c>
      <c r="BQ24" s="78">
        <v>0</v>
      </c>
      <c r="BR24" s="78">
        <v>0</v>
      </c>
      <c r="BS24" s="78">
        <v>0</v>
      </c>
      <c r="BT24" s="78">
        <v>0</v>
      </c>
      <c r="BU24" s="78">
        <v>0</v>
      </c>
      <c r="BV24" s="78">
        <v>0</v>
      </c>
      <c r="BW24" s="78">
        <v>0</v>
      </c>
      <c r="BX24" s="78">
        <v>0</v>
      </c>
      <c r="BY24" s="78">
        <v>0</v>
      </c>
      <c r="BZ24" s="78">
        <v>0</v>
      </c>
      <c r="CA24" s="78">
        <v>0</v>
      </c>
      <c r="CB24" s="78">
        <v>0</v>
      </c>
      <c r="CC24" s="78">
        <v>0</v>
      </c>
      <c r="CD24" s="78">
        <v>0</v>
      </c>
      <c r="CE24" s="78">
        <v>0</v>
      </c>
      <c r="CF24" s="78">
        <v>0</v>
      </c>
      <c r="CG24" s="78">
        <v>0</v>
      </c>
      <c r="CH24" s="78">
        <v>0</v>
      </c>
      <c r="CI24" s="78">
        <v>251.84</v>
      </c>
      <c r="CJ24" s="78">
        <v>251.84</v>
      </c>
      <c r="CK24" s="78">
        <v>251.21</v>
      </c>
      <c r="CL24" s="78">
        <v>250.42</v>
      </c>
      <c r="CM24" s="78">
        <v>250.38</v>
      </c>
      <c r="CN24" s="78">
        <v>254.49</v>
      </c>
      <c r="CO24" s="78">
        <v>250.73</v>
      </c>
      <c r="CP24" s="78">
        <v>250.73</v>
      </c>
      <c r="CQ24" s="78">
        <v>250.73</v>
      </c>
      <c r="CR24" s="78">
        <v>248.09</v>
      </c>
      <c r="CS24" s="78">
        <v>248.09</v>
      </c>
      <c r="CT24" s="78">
        <v>251.51</v>
      </c>
      <c r="CU24" s="78">
        <v>252.05</v>
      </c>
      <c r="CV24" s="78">
        <v>253.47</v>
      </c>
      <c r="CW24" s="78">
        <v>260.13</v>
      </c>
      <c r="CX24" s="78">
        <v>260.13</v>
      </c>
      <c r="CY24" s="78">
        <v>262.33999999999997</v>
      </c>
      <c r="CZ24" s="78">
        <v>265.66000000000003</v>
      </c>
      <c r="DA24" s="78">
        <v>265.66000000000003</v>
      </c>
      <c r="DB24" s="78">
        <v>264.42</v>
      </c>
      <c r="DC24" s="78">
        <v>264.42</v>
      </c>
      <c r="DD24" s="78">
        <v>272.08999999999997</v>
      </c>
      <c r="DE24" s="78">
        <v>273.67</v>
      </c>
      <c r="DF24" s="78">
        <v>273.23</v>
      </c>
      <c r="DG24" s="78">
        <v>277.16000000000003</v>
      </c>
      <c r="DH24" s="78">
        <v>277.73</v>
      </c>
      <c r="DI24" s="78">
        <v>276.12</v>
      </c>
      <c r="DJ24" s="78">
        <v>276.12</v>
      </c>
      <c r="DK24" s="78">
        <v>276.12</v>
      </c>
      <c r="DL24" s="78">
        <v>276.12</v>
      </c>
      <c r="DM24" s="78">
        <v>276.20999999999998</v>
      </c>
      <c r="DN24" s="78">
        <v>276.20999999999998</v>
      </c>
      <c r="DO24" s="78">
        <v>274.13</v>
      </c>
      <c r="DP24" s="78">
        <v>274.13</v>
      </c>
      <c r="DQ24" s="78">
        <v>274.13</v>
      </c>
      <c r="DR24" s="78">
        <v>280.14999999999998</v>
      </c>
      <c r="DS24" s="78">
        <v>280.14999999999998</v>
      </c>
      <c r="DT24" s="78">
        <v>284.35000000000002</v>
      </c>
      <c r="DU24" s="78">
        <v>292.81</v>
      </c>
      <c r="DV24" s="78">
        <v>294.77999999999997</v>
      </c>
      <c r="DW24" s="78">
        <v>295.27999999999997</v>
      </c>
      <c r="DX24" s="78">
        <v>297.48</v>
      </c>
      <c r="DY24" s="78">
        <v>298</v>
      </c>
      <c r="DZ24" s="78">
        <v>292.20999999999998</v>
      </c>
      <c r="EA24" s="78">
        <v>284.52999999999997</v>
      </c>
      <c r="EB24" s="78">
        <v>283.19</v>
      </c>
      <c r="EC24" s="78">
        <v>278.82</v>
      </c>
      <c r="ED24" s="78">
        <v>279.58999999999997</v>
      </c>
      <c r="EE24" s="78">
        <v>284.93</v>
      </c>
      <c r="EF24" s="78">
        <v>287.98</v>
      </c>
      <c r="EG24" s="78">
        <v>293.32</v>
      </c>
      <c r="EH24" s="78">
        <v>341</v>
      </c>
      <c r="EI24" s="78">
        <v>351</v>
      </c>
      <c r="EJ24" s="78">
        <v>380</v>
      </c>
      <c r="EK24" s="78">
        <v>429</v>
      </c>
      <c r="EL24" s="78">
        <v>463</v>
      </c>
      <c r="EM24" s="78">
        <v>464</v>
      </c>
      <c r="EN24" s="78">
        <v>475</v>
      </c>
      <c r="EO24" s="78">
        <v>476</v>
      </c>
      <c r="EP24" s="78">
        <v>434</v>
      </c>
      <c r="EQ24" s="78">
        <v>408</v>
      </c>
      <c r="ER24" s="78">
        <v>408</v>
      </c>
      <c r="ES24" s="78">
        <v>392</v>
      </c>
      <c r="ET24" s="78">
        <v>404</v>
      </c>
      <c r="EU24" s="78">
        <v>434</v>
      </c>
      <c r="EV24" s="78">
        <v>451</v>
      </c>
      <c r="EW24" s="78">
        <v>448</v>
      </c>
      <c r="EX24" s="78">
        <v>417</v>
      </c>
      <c r="EY24" s="78">
        <v>423</v>
      </c>
      <c r="EZ24" s="78">
        <v>425</v>
      </c>
      <c r="FA24" s="78">
        <v>426</v>
      </c>
      <c r="FB24" s="78">
        <v>469</v>
      </c>
      <c r="FC24" s="78">
        <v>506</v>
      </c>
      <c r="FD24" s="78">
        <v>503</v>
      </c>
      <c r="FE24" s="78">
        <v>495</v>
      </c>
      <c r="FF24" s="78">
        <v>510</v>
      </c>
      <c r="FG24" s="78">
        <v>477</v>
      </c>
      <c r="FH24" s="78">
        <v>464</v>
      </c>
      <c r="FI24" s="78">
        <v>460</v>
      </c>
      <c r="FJ24" s="78">
        <v>452</v>
      </c>
      <c r="FK24" s="78">
        <v>457</v>
      </c>
      <c r="FL24" s="78">
        <v>451</v>
      </c>
      <c r="FM24" s="78">
        <v>450</v>
      </c>
      <c r="FN24" s="78">
        <v>445</v>
      </c>
      <c r="FO24" s="78">
        <v>440</v>
      </c>
      <c r="FP24" s="78">
        <v>440</v>
      </c>
      <c r="FQ24" s="78">
        <v>431</v>
      </c>
      <c r="FR24" s="78">
        <v>446</v>
      </c>
      <c r="FS24" s="78">
        <v>480</v>
      </c>
      <c r="FT24" s="78">
        <v>498</v>
      </c>
      <c r="FU24" s="78">
        <v>505</v>
      </c>
      <c r="FV24" s="78">
        <v>505</v>
      </c>
      <c r="FW24" s="78">
        <v>502</v>
      </c>
      <c r="FX24" s="78">
        <v>483</v>
      </c>
      <c r="FY24" s="78">
        <v>497</v>
      </c>
      <c r="FZ24" s="78">
        <v>485</v>
      </c>
      <c r="GA24" s="78">
        <v>471</v>
      </c>
      <c r="GB24" s="78">
        <v>471</v>
      </c>
      <c r="GC24" s="78">
        <v>465</v>
      </c>
      <c r="GD24" s="78">
        <v>460</v>
      </c>
      <c r="GE24" s="78">
        <v>470</v>
      </c>
      <c r="GF24" s="78">
        <v>466</v>
      </c>
      <c r="GG24" s="78">
        <v>477</v>
      </c>
      <c r="GH24" s="78">
        <v>471</v>
      </c>
      <c r="GI24" s="78">
        <v>479</v>
      </c>
      <c r="GJ24" s="78">
        <v>494</v>
      </c>
      <c r="GK24" s="78">
        <v>507</v>
      </c>
      <c r="GL24" s="78">
        <v>511</v>
      </c>
      <c r="GM24" s="78">
        <v>600</v>
      </c>
      <c r="GN24" s="78">
        <v>658</v>
      </c>
      <c r="GO24" s="78">
        <v>659</v>
      </c>
      <c r="GP24" s="78">
        <v>661</v>
      </c>
      <c r="GQ24" s="78">
        <v>654.14</v>
      </c>
      <c r="GR24" s="78">
        <v>658</v>
      </c>
      <c r="GS24" s="78">
        <v>657.64</v>
      </c>
      <c r="GT24" s="78">
        <v>625.89</v>
      </c>
      <c r="GU24" s="78">
        <v>562</v>
      </c>
      <c r="GV24" s="78">
        <v>535</v>
      </c>
      <c r="GW24" s="78">
        <v>0</v>
      </c>
      <c r="GX24" s="78">
        <v>461</v>
      </c>
      <c r="GY24" s="78">
        <v>453</v>
      </c>
      <c r="GZ24" s="78">
        <v>435</v>
      </c>
      <c r="HA24" s="78">
        <v>400</v>
      </c>
      <c r="HB24" s="78">
        <v>363.64</v>
      </c>
      <c r="HC24" s="78">
        <v>329.96</v>
      </c>
      <c r="HD24" s="78">
        <v>361</v>
      </c>
      <c r="HE24" s="78">
        <v>409.45</v>
      </c>
      <c r="HF24" s="78">
        <v>406.51</v>
      </c>
      <c r="HG24" s="78">
        <v>408</v>
      </c>
      <c r="HH24" s="78">
        <v>466</v>
      </c>
      <c r="HI24" s="78">
        <v>428.13499999999999</v>
      </c>
      <c r="HJ24" s="78">
        <v>390.27</v>
      </c>
      <c r="HK24" s="78">
        <v>395</v>
      </c>
      <c r="HL24" s="78">
        <v>405</v>
      </c>
      <c r="HM24" s="78">
        <v>399</v>
      </c>
      <c r="HN24" s="78">
        <v>365.19</v>
      </c>
      <c r="HO24" s="78">
        <v>355.27</v>
      </c>
      <c r="HP24" s="78">
        <v>352.35</v>
      </c>
      <c r="HQ24" s="78">
        <v>370.57</v>
      </c>
      <c r="HR24" s="78">
        <v>372.24</v>
      </c>
      <c r="HS24" s="78">
        <v>374.83</v>
      </c>
      <c r="HT24" s="78">
        <v>369.46</v>
      </c>
      <c r="HU24" s="78">
        <v>364.24</v>
      </c>
      <c r="HV24" s="78">
        <v>356.27</v>
      </c>
      <c r="HW24" s="78">
        <v>342.88</v>
      </c>
      <c r="HX24" s="78">
        <v>338.1</v>
      </c>
      <c r="HY24" s="78">
        <v>357.27</v>
      </c>
      <c r="HZ24" s="78">
        <v>378.19</v>
      </c>
      <c r="IA24" s="78">
        <v>388.82</v>
      </c>
      <c r="IB24" s="78">
        <v>388</v>
      </c>
      <c r="IC24" s="78">
        <v>389.73</v>
      </c>
      <c r="ID24" s="78">
        <v>401.5</v>
      </c>
      <c r="IE24" s="78">
        <v>419.77</v>
      </c>
      <c r="IF24" s="78">
        <v>421.95</v>
      </c>
      <c r="IG24" s="78">
        <v>402.77</v>
      </c>
      <c r="IH24" s="78">
        <v>382.9</v>
      </c>
      <c r="II24" s="78">
        <v>0</v>
      </c>
      <c r="IJ24" s="78">
        <v>396.60947712418306</v>
      </c>
      <c r="IK24" s="78">
        <v>388.36</v>
      </c>
      <c r="IL24" s="78">
        <v>412.11500974658867</v>
      </c>
      <c r="IM24" s="78">
        <v>422.83</v>
      </c>
      <c r="IN24" s="78"/>
      <c r="IO24" s="78"/>
      <c r="IP24" s="78"/>
      <c r="IQ24" s="78"/>
      <c r="IR24" s="78">
        <v>435.95381526104416</v>
      </c>
      <c r="IS24" s="78">
        <v>434.21</v>
      </c>
      <c r="IT24" s="78">
        <v>416.5</v>
      </c>
      <c r="IU24" s="78">
        <v>406.91</v>
      </c>
      <c r="IV24" s="78">
        <v>397</v>
      </c>
      <c r="IW24" s="78">
        <v>376.96</v>
      </c>
      <c r="IX24" s="86">
        <v>376.68</v>
      </c>
      <c r="IY24" s="89">
        <v>382.57</v>
      </c>
      <c r="IZ24" s="89">
        <v>387.28897715988086</v>
      </c>
      <c r="JA24" s="89">
        <v>390</v>
      </c>
      <c r="JB24" s="89">
        <v>389.49</v>
      </c>
      <c r="JC24" s="89">
        <v>389.49</v>
      </c>
      <c r="JD24" s="89">
        <v>379</v>
      </c>
      <c r="JE24" s="89"/>
      <c r="JF24" s="89"/>
      <c r="JG24" s="89"/>
      <c r="JH24" s="89">
        <f t="shared" si="0"/>
        <v>481.84090909090907</v>
      </c>
      <c r="JI24" s="89">
        <f t="shared" si="1"/>
        <v>407.53698973741558</v>
      </c>
      <c r="JJ24" s="89">
        <f>AVERAGE(IP24:JG24)</f>
        <v>397.08098403237881</v>
      </c>
    </row>
    <row r="25" spans="1:270" s="79" customFormat="1" ht="18" x14ac:dyDescent="0.25">
      <c r="A25" s="71" t="s">
        <v>374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  <c r="U25" s="78">
        <v>0</v>
      </c>
      <c r="V25" s="78">
        <v>0</v>
      </c>
      <c r="W25" s="78">
        <v>0</v>
      </c>
      <c r="X25" s="78">
        <v>0</v>
      </c>
      <c r="Y25" s="78">
        <v>0</v>
      </c>
      <c r="Z25" s="78">
        <v>0</v>
      </c>
      <c r="AA25" s="78">
        <v>0</v>
      </c>
      <c r="AB25" s="78">
        <v>0</v>
      </c>
      <c r="AC25" s="78">
        <v>0</v>
      </c>
      <c r="AD25" s="78">
        <v>0</v>
      </c>
      <c r="AE25" s="78">
        <v>0</v>
      </c>
      <c r="AF25" s="78">
        <v>0</v>
      </c>
      <c r="AG25" s="78">
        <v>0</v>
      </c>
      <c r="AH25" s="78">
        <v>0</v>
      </c>
      <c r="AI25" s="78">
        <v>0</v>
      </c>
      <c r="AJ25" s="78">
        <v>0</v>
      </c>
      <c r="AK25" s="78">
        <v>0</v>
      </c>
      <c r="AL25" s="78">
        <v>0</v>
      </c>
      <c r="AM25" s="78">
        <v>0</v>
      </c>
      <c r="AN25" s="78">
        <v>0</v>
      </c>
      <c r="AO25" s="78">
        <v>0</v>
      </c>
      <c r="AP25" s="78">
        <v>0</v>
      </c>
      <c r="AQ25" s="78">
        <v>0</v>
      </c>
      <c r="AR25" s="78">
        <v>0</v>
      </c>
      <c r="AS25" s="78">
        <v>0</v>
      </c>
      <c r="AT25" s="78">
        <v>0</v>
      </c>
      <c r="AU25" s="78">
        <v>0</v>
      </c>
      <c r="AV25" s="78">
        <v>0</v>
      </c>
      <c r="AW25" s="78">
        <v>0</v>
      </c>
      <c r="AX25" s="78">
        <v>0</v>
      </c>
      <c r="AY25" s="78">
        <v>0</v>
      </c>
      <c r="AZ25" s="78">
        <v>0</v>
      </c>
      <c r="BA25" s="78">
        <v>0</v>
      </c>
      <c r="BB25" s="78">
        <v>0</v>
      </c>
      <c r="BC25" s="78">
        <v>0</v>
      </c>
      <c r="BD25" s="78">
        <v>0</v>
      </c>
      <c r="BE25" s="78">
        <v>0</v>
      </c>
      <c r="BF25" s="78">
        <v>0</v>
      </c>
      <c r="BG25" s="78">
        <v>0</v>
      </c>
      <c r="BH25" s="78">
        <v>0</v>
      </c>
      <c r="BI25" s="78">
        <v>0</v>
      </c>
      <c r="BJ25" s="78">
        <v>0</v>
      </c>
      <c r="BK25" s="78">
        <v>0</v>
      </c>
      <c r="BL25" s="78">
        <v>0</v>
      </c>
      <c r="BM25" s="78">
        <v>0</v>
      </c>
      <c r="BN25" s="78">
        <v>0</v>
      </c>
      <c r="BO25" s="78">
        <v>0</v>
      </c>
      <c r="BP25" s="78">
        <v>0</v>
      </c>
      <c r="BQ25" s="78">
        <v>0</v>
      </c>
      <c r="BR25" s="78">
        <v>0</v>
      </c>
      <c r="BS25" s="78">
        <v>0</v>
      </c>
      <c r="BT25" s="78">
        <v>0</v>
      </c>
      <c r="BU25" s="78">
        <v>0</v>
      </c>
      <c r="BV25" s="78">
        <v>0</v>
      </c>
      <c r="BW25" s="78">
        <v>0</v>
      </c>
      <c r="BX25" s="78">
        <v>0</v>
      </c>
      <c r="BY25" s="78">
        <v>0</v>
      </c>
      <c r="BZ25" s="78">
        <v>0</v>
      </c>
      <c r="CA25" s="78">
        <v>0</v>
      </c>
      <c r="CB25" s="78">
        <v>0</v>
      </c>
      <c r="CC25" s="78">
        <v>0</v>
      </c>
      <c r="CD25" s="78">
        <v>0</v>
      </c>
      <c r="CE25" s="78">
        <v>0</v>
      </c>
      <c r="CF25" s="78">
        <v>0</v>
      </c>
      <c r="CG25" s="78">
        <v>0</v>
      </c>
      <c r="CH25" s="78">
        <v>0</v>
      </c>
      <c r="CI25" s="78">
        <v>0</v>
      </c>
      <c r="CJ25" s="78">
        <v>0</v>
      </c>
      <c r="CK25" s="78">
        <v>0</v>
      </c>
      <c r="CL25" s="78">
        <v>0</v>
      </c>
      <c r="CM25" s="78">
        <v>0</v>
      </c>
      <c r="CN25" s="78">
        <v>0</v>
      </c>
      <c r="CO25" s="78">
        <v>0</v>
      </c>
      <c r="CP25" s="78">
        <v>0</v>
      </c>
      <c r="CQ25" s="78">
        <v>0</v>
      </c>
      <c r="CR25" s="78">
        <v>0</v>
      </c>
      <c r="CS25" s="78">
        <v>0</v>
      </c>
      <c r="CT25" s="78">
        <v>0</v>
      </c>
      <c r="CU25" s="78">
        <v>0</v>
      </c>
      <c r="CV25" s="78">
        <v>0</v>
      </c>
      <c r="CW25" s="78">
        <v>0</v>
      </c>
      <c r="CX25" s="78">
        <v>0</v>
      </c>
      <c r="CY25" s="78">
        <v>0</v>
      </c>
      <c r="CZ25" s="78">
        <v>0</v>
      </c>
      <c r="DA25" s="78">
        <v>0</v>
      </c>
      <c r="DB25" s="78">
        <v>0</v>
      </c>
      <c r="DC25" s="78">
        <v>0</v>
      </c>
      <c r="DD25" s="78">
        <v>0</v>
      </c>
      <c r="DE25" s="78">
        <v>0</v>
      </c>
      <c r="DF25" s="78">
        <v>0</v>
      </c>
      <c r="DG25" s="78">
        <v>0</v>
      </c>
      <c r="DH25" s="78">
        <v>0</v>
      </c>
      <c r="DI25" s="78">
        <v>0</v>
      </c>
      <c r="DJ25" s="78">
        <v>0</v>
      </c>
      <c r="DK25" s="78">
        <v>0</v>
      </c>
      <c r="DL25" s="78">
        <v>0</v>
      </c>
      <c r="DM25" s="78">
        <v>0</v>
      </c>
      <c r="DN25" s="78">
        <v>0</v>
      </c>
      <c r="DO25" s="78">
        <v>0</v>
      </c>
      <c r="DP25" s="78">
        <v>0</v>
      </c>
      <c r="DQ25" s="78">
        <v>0</v>
      </c>
      <c r="DR25" s="78">
        <v>0</v>
      </c>
      <c r="DS25" s="78">
        <v>0</v>
      </c>
      <c r="DT25" s="78">
        <v>0</v>
      </c>
      <c r="DU25" s="78">
        <v>0</v>
      </c>
      <c r="DV25" s="78">
        <v>0</v>
      </c>
      <c r="DW25" s="78">
        <v>0</v>
      </c>
      <c r="DX25" s="78">
        <v>0</v>
      </c>
      <c r="DY25" s="78">
        <v>0</v>
      </c>
      <c r="DZ25" s="78">
        <v>0</v>
      </c>
      <c r="EA25" s="78">
        <v>0</v>
      </c>
      <c r="EB25" s="78">
        <v>0</v>
      </c>
      <c r="EC25" s="78">
        <v>0</v>
      </c>
      <c r="ED25" s="78">
        <v>0</v>
      </c>
      <c r="EE25" s="78">
        <v>0</v>
      </c>
      <c r="EF25" s="78">
        <v>0</v>
      </c>
      <c r="EG25" s="78">
        <v>0</v>
      </c>
      <c r="EH25" s="78">
        <v>0</v>
      </c>
      <c r="EI25" s="78">
        <v>0</v>
      </c>
      <c r="EJ25" s="78">
        <v>0</v>
      </c>
      <c r="EK25" s="78">
        <v>0</v>
      </c>
      <c r="EL25" s="78">
        <v>0</v>
      </c>
      <c r="EM25" s="78">
        <v>0</v>
      </c>
      <c r="EN25" s="78">
        <v>0</v>
      </c>
      <c r="EO25" s="78">
        <v>0</v>
      </c>
      <c r="EP25" s="78">
        <v>0</v>
      </c>
      <c r="EQ25" s="78">
        <v>0</v>
      </c>
      <c r="ER25" s="78">
        <v>0</v>
      </c>
      <c r="ES25" s="78">
        <v>0</v>
      </c>
      <c r="ET25" s="78">
        <v>0</v>
      </c>
      <c r="EU25" s="78">
        <v>0</v>
      </c>
      <c r="EV25" s="78">
        <v>0</v>
      </c>
      <c r="EW25" s="78">
        <v>0</v>
      </c>
      <c r="EX25" s="78">
        <v>0</v>
      </c>
      <c r="EY25" s="78">
        <v>0</v>
      </c>
      <c r="EZ25" s="78">
        <v>0</v>
      </c>
      <c r="FA25" s="78">
        <v>0</v>
      </c>
      <c r="FB25" s="78">
        <v>0</v>
      </c>
      <c r="FC25" s="78">
        <v>0</v>
      </c>
      <c r="FD25" s="78">
        <v>0</v>
      </c>
      <c r="FE25" s="78">
        <v>0</v>
      </c>
      <c r="FF25" s="78">
        <v>0</v>
      </c>
      <c r="FG25" s="78">
        <v>0</v>
      </c>
      <c r="FH25" s="78">
        <v>0</v>
      </c>
      <c r="FI25" s="78">
        <v>0</v>
      </c>
      <c r="FJ25" s="78">
        <v>0</v>
      </c>
      <c r="FK25" s="78">
        <v>0</v>
      </c>
      <c r="FL25" s="78">
        <v>0</v>
      </c>
      <c r="FM25" s="78">
        <v>0</v>
      </c>
      <c r="FN25" s="78">
        <v>0</v>
      </c>
      <c r="FO25" s="78">
        <v>0</v>
      </c>
      <c r="FP25" s="78">
        <v>0</v>
      </c>
      <c r="FQ25" s="78">
        <v>0</v>
      </c>
      <c r="FR25" s="78">
        <v>0</v>
      </c>
      <c r="FS25" s="78">
        <v>0</v>
      </c>
      <c r="FT25" s="78">
        <v>0</v>
      </c>
      <c r="FU25" s="78">
        <v>0</v>
      </c>
      <c r="FV25" s="78">
        <v>0</v>
      </c>
      <c r="FW25" s="78">
        <v>0</v>
      </c>
      <c r="FX25" s="78">
        <v>0</v>
      </c>
      <c r="FY25" s="78">
        <v>0</v>
      </c>
      <c r="FZ25" s="78">
        <v>0</v>
      </c>
      <c r="GA25" s="78">
        <v>0</v>
      </c>
      <c r="GB25" s="78">
        <v>120</v>
      </c>
      <c r="GC25" s="78">
        <v>127</v>
      </c>
      <c r="GD25" s="78">
        <v>120.75</v>
      </c>
      <c r="GE25" s="78">
        <v>128</v>
      </c>
      <c r="GF25" s="78">
        <v>128</v>
      </c>
      <c r="GG25" s="78">
        <v>137</v>
      </c>
      <c r="GH25" s="78">
        <v>147.41999999999999</v>
      </c>
      <c r="GI25" s="78">
        <v>147</v>
      </c>
      <c r="GJ25" s="78">
        <v>149</v>
      </c>
      <c r="GK25" s="78">
        <v>131</v>
      </c>
      <c r="GL25" s="78">
        <v>134</v>
      </c>
      <c r="GM25" s="78">
        <v>153</v>
      </c>
      <c r="GN25" s="78">
        <v>155</v>
      </c>
      <c r="GO25" s="78">
        <v>145</v>
      </c>
      <c r="GP25" s="78">
        <v>151</v>
      </c>
      <c r="GQ25" s="78">
        <v>159.96</v>
      </c>
      <c r="GR25" s="78">
        <v>154</v>
      </c>
      <c r="GS25" s="78">
        <v>152.25</v>
      </c>
      <c r="GT25" s="78">
        <v>149.93</v>
      </c>
      <c r="GU25" s="78">
        <v>146</v>
      </c>
      <c r="GV25" s="78">
        <v>139</v>
      </c>
      <c r="GW25" s="78">
        <v>133</v>
      </c>
      <c r="GX25" s="78">
        <v>135</v>
      </c>
      <c r="GY25" s="78">
        <v>134</v>
      </c>
      <c r="GZ25" s="78">
        <v>144</v>
      </c>
      <c r="HA25" s="78">
        <v>141</v>
      </c>
      <c r="HB25" s="78">
        <v>122</v>
      </c>
      <c r="HC25" s="78">
        <v>115.44</v>
      </c>
      <c r="HD25" s="78">
        <v>114.96</v>
      </c>
      <c r="HE25" s="78">
        <v>113.68</v>
      </c>
      <c r="HF25" s="78">
        <v>96</v>
      </c>
      <c r="HG25" s="78">
        <v>100</v>
      </c>
      <c r="HH25" s="78">
        <v>112</v>
      </c>
      <c r="HI25" s="78">
        <v>110.6105</v>
      </c>
      <c r="HJ25" s="78">
        <v>109.221</v>
      </c>
      <c r="HK25" s="78">
        <v>99.61</v>
      </c>
      <c r="HL25" s="78">
        <v>105.98</v>
      </c>
      <c r="HM25" s="78">
        <v>95</v>
      </c>
      <c r="HN25" s="78">
        <v>103.01</v>
      </c>
      <c r="HO25" s="78">
        <v>98.23</v>
      </c>
      <c r="HP25" s="78">
        <v>98.87</v>
      </c>
      <c r="HQ25" s="78">
        <v>96</v>
      </c>
      <c r="HR25" s="78">
        <v>94.6</v>
      </c>
      <c r="HS25" s="78">
        <v>98.94</v>
      </c>
      <c r="HT25" s="78">
        <v>91.47</v>
      </c>
      <c r="HU25" s="78">
        <v>81.31</v>
      </c>
      <c r="HV25" s="78">
        <v>87.49</v>
      </c>
      <c r="HW25" s="78">
        <v>91.85</v>
      </c>
      <c r="HX25" s="78">
        <v>98.62</v>
      </c>
      <c r="HY25" s="78">
        <v>99.27</v>
      </c>
      <c r="HZ25" s="78">
        <v>106.93</v>
      </c>
      <c r="IA25" s="78">
        <v>111.87</v>
      </c>
      <c r="IB25" s="78">
        <v>112.42</v>
      </c>
      <c r="IC25" s="78">
        <v>111.4</v>
      </c>
      <c r="ID25" s="78">
        <v>117.82</v>
      </c>
      <c r="IE25" s="78">
        <v>119.75</v>
      </c>
      <c r="IF25" s="78">
        <v>126.87</v>
      </c>
      <c r="IG25" s="78">
        <v>126.87</v>
      </c>
      <c r="IH25" s="78">
        <v>127.37</v>
      </c>
      <c r="II25" s="78">
        <v>0</v>
      </c>
      <c r="IJ25" s="78">
        <v>125.67835214894038</v>
      </c>
      <c r="IK25" s="78">
        <v>126.91</v>
      </c>
      <c r="IL25" s="78">
        <v>126.68650793650794</v>
      </c>
      <c r="IM25" s="78">
        <v>127.7</v>
      </c>
      <c r="IN25" s="78"/>
      <c r="IO25" s="78"/>
      <c r="IP25" s="78"/>
      <c r="IQ25" s="78"/>
      <c r="IR25" s="78">
        <v>118.24526420737787</v>
      </c>
      <c r="IS25" s="78">
        <v>118.6</v>
      </c>
      <c r="IT25" s="78">
        <v>110.41</v>
      </c>
      <c r="IU25" s="78">
        <v>105.2</v>
      </c>
      <c r="IV25" s="78">
        <v>101.58</v>
      </c>
      <c r="IW25" s="78">
        <v>102.58</v>
      </c>
      <c r="IX25" s="86">
        <v>107.45</v>
      </c>
      <c r="IY25" s="89">
        <v>101.39</v>
      </c>
      <c r="IZ25" s="89">
        <v>105.60509554140128</v>
      </c>
      <c r="JA25" s="89">
        <v>116.06</v>
      </c>
      <c r="JB25" s="89">
        <v>115.35</v>
      </c>
      <c r="JC25" s="89">
        <v>111.02</v>
      </c>
      <c r="JD25" s="89">
        <v>112.32</v>
      </c>
      <c r="JE25" s="89">
        <v>110.5</v>
      </c>
      <c r="JF25" s="89">
        <v>115.8</v>
      </c>
      <c r="JG25" s="89">
        <v>115.35</v>
      </c>
      <c r="JH25" s="89">
        <f t="shared" si="0"/>
        <v>43.68568181818182</v>
      </c>
      <c r="JI25" s="89">
        <f t="shared" si="1"/>
        <v>114.83152720170894</v>
      </c>
      <c r="JJ25" s="89">
        <f t="shared" ref="JJ25:JJ31" si="4">AVERAGE(IP25:JG25)</f>
        <v>110.46627248429868</v>
      </c>
    </row>
    <row r="26" spans="1:270" s="79" customFormat="1" ht="18" x14ac:dyDescent="0.25">
      <c r="A26" s="71" t="s">
        <v>375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78">
        <v>0</v>
      </c>
      <c r="U26" s="78">
        <v>0</v>
      </c>
      <c r="V26" s="78">
        <v>0</v>
      </c>
      <c r="W26" s="78">
        <v>0</v>
      </c>
      <c r="X26" s="78">
        <v>0</v>
      </c>
      <c r="Y26" s="78">
        <v>0</v>
      </c>
      <c r="Z26" s="78">
        <v>0</v>
      </c>
      <c r="AA26" s="78">
        <v>0</v>
      </c>
      <c r="AB26" s="78">
        <v>0</v>
      </c>
      <c r="AC26" s="78">
        <v>0</v>
      </c>
      <c r="AD26" s="78">
        <v>0</v>
      </c>
      <c r="AE26" s="78">
        <v>0</v>
      </c>
      <c r="AF26" s="78">
        <v>0</v>
      </c>
      <c r="AG26" s="78">
        <v>0</v>
      </c>
      <c r="AH26" s="78">
        <v>0</v>
      </c>
      <c r="AI26" s="78">
        <v>0</v>
      </c>
      <c r="AJ26" s="78">
        <v>0</v>
      </c>
      <c r="AK26" s="78">
        <v>0</v>
      </c>
      <c r="AL26" s="78">
        <v>0</v>
      </c>
      <c r="AM26" s="78">
        <v>0</v>
      </c>
      <c r="AN26" s="78">
        <v>0</v>
      </c>
      <c r="AO26" s="78">
        <v>0</v>
      </c>
      <c r="AP26" s="78">
        <v>0</v>
      </c>
      <c r="AQ26" s="78">
        <v>0</v>
      </c>
      <c r="AR26" s="78">
        <v>0</v>
      </c>
      <c r="AS26" s="78">
        <v>0</v>
      </c>
      <c r="AT26" s="78">
        <v>0</v>
      </c>
      <c r="AU26" s="78">
        <v>0</v>
      </c>
      <c r="AV26" s="78">
        <v>0</v>
      </c>
      <c r="AW26" s="78">
        <v>0</v>
      </c>
      <c r="AX26" s="78">
        <v>0</v>
      </c>
      <c r="AY26" s="78">
        <v>0</v>
      </c>
      <c r="AZ26" s="78">
        <v>0</v>
      </c>
      <c r="BA26" s="78">
        <v>0</v>
      </c>
      <c r="BB26" s="78">
        <v>0</v>
      </c>
      <c r="BC26" s="78">
        <v>0</v>
      </c>
      <c r="BD26" s="78">
        <v>0</v>
      </c>
      <c r="BE26" s="78">
        <v>0</v>
      </c>
      <c r="BF26" s="78">
        <v>0</v>
      </c>
      <c r="BG26" s="78">
        <v>0</v>
      </c>
      <c r="BH26" s="78">
        <v>0</v>
      </c>
      <c r="BI26" s="78">
        <v>0</v>
      </c>
      <c r="BJ26" s="78">
        <v>0</v>
      </c>
      <c r="BK26" s="78">
        <v>0</v>
      </c>
      <c r="BL26" s="78">
        <v>0</v>
      </c>
      <c r="BM26" s="78">
        <v>0</v>
      </c>
      <c r="BN26" s="78">
        <v>0</v>
      </c>
      <c r="BO26" s="78">
        <v>0</v>
      </c>
      <c r="BP26" s="78">
        <v>0</v>
      </c>
      <c r="BQ26" s="78">
        <v>0</v>
      </c>
      <c r="BR26" s="78">
        <v>0</v>
      </c>
      <c r="BS26" s="78">
        <v>0</v>
      </c>
      <c r="BT26" s="78">
        <v>0</v>
      </c>
      <c r="BU26" s="78">
        <v>0</v>
      </c>
      <c r="BV26" s="78">
        <v>0</v>
      </c>
      <c r="BW26" s="78">
        <v>0</v>
      </c>
      <c r="BX26" s="78">
        <v>0</v>
      </c>
      <c r="BY26" s="78">
        <v>0</v>
      </c>
      <c r="BZ26" s="78">
        <v>0</v>
      </c>
      <c r="CA26" s="78">
        <v>0</v>
      </c>
      <c r="CB26" s="78">
        <v>0</v>
      </c>
      <c r="CC26" s="78">
        <v>0</v>
      </c>
      <c r="CD26" s="78">
        <v>0</v>
      </c>
      <c r="CE26" s="78">
        <v>0</v>
      </c>
      <c r="CF26" s="78">
        <v>0</v>
      </c>
      <c r="CG26" s="78">
        <v>0</v>
      </c>
      <c r="CH26" s="78">
        <v>0</v>
      </c>
      <c r="CI26" s="78">
        <v>0</v>
      </c>
      <c r="CJ26" s="78">
        <v>0</v>
      </c>
      <c r="CK26" s="78">
        <v>0</v>
      </c>
      <c r="CL26" s="78">
        <v>0</v>
      </c>
      <c r="CM26" s="78">
        <v>0</v>
      </c>
      <c r="CN26" s="78">
        <v>0</v>
      </c>
      <c r="CO26" s="78">
        <v>0</v>
      </c>
      <c r="CP26" s="78">
        <v>0</v>
      </c>
      <c r="CQ26" s="78">
        <v>0</v>
      </c>
      <c r="CR26" s="78">
        <v>0</v>
      </c>
      <c r="CS26" s="78">
        <v>0</v>
      </c>
      <c r="CT26" s="78">
        <v>0</v>
      </c>
      <c r="CU26" s="78">
        <v>0</v>
      </c>
      <c r="CV26" s="78">
        <v>0</v>
      </c>
      <c r="CW26" s="78">
        <v>0</v>
      </c>
      <c r="CX26" s="78">
        <v>0</v>
      </c>
      <c r="CY26" s="78">
        <v>0</v>
      </c>
      <c r="CZ26" s="78">
        <v>0</v>
      </c>
      <c r="DA26" s="78">
        <v>0</v>
      </c>
      <c r="DB26" s="78">
        <v>0</v>
      </c>
      <c r="DC26" s="78">
        <v>0</v>
      </c>
      <c r="DD26" s="78">
        <v>0</v>
      </c>
      <c r="DE26" s="78">
        <v>0</v>
      </c>
      <c r="DF26" s="78">
        <v>0</v>
      </c>
      <c r="DG26" s="78">
        <v>0</v>
      </c>
      <c r="DH26" s="78">
        <v>0</v>
      </c>
      <c r="DI26" s="78">
        <v>0</v>
      </c>
      <c r="DJ26" s="78">
        <v>0</v>
      </c>
      <c r="DK26" s="78">
        <v>0</v>
      </c>
      <c r="DL26" s="78">
        <v>0</v>
      </c>
      <c r="DM26" s="78">
        <v>0</v>
      </c>
      <c r="DN26" s="78">
        <v>0</v>
      </c>
      <c r="DO26" s="78">
        <v>0</v>
      </c>
      <c r="DP26" s="78">
        <v>0</v>
      </c>
      <c r="DQ26" s="78">
        <v>0</v>
      </c>
      <c r="DR26" s="78">
        <v>0</v>
      </c>
      <c r="DS26" s="78">
        <v>0</v>
      </c>
      <c r="DT26" s="78">
        <v>0</v>
      </c>
      <c r="DU26" s="78">
        <v>0</v>
      </c>
      <c r="DV26" s="78">
        <v>0</v>
      </c>
      <c r="DW26" s="78">
        <v>0</v>
      </c>
      <c r="DX26" s="78">
        <v>0</v>
      </c>
      <c r="DY26" s="78">
        <v>0</v>
      </c>
      <c r="DZ26" s="78">
        <v>0</v>
      </c>
      <c r="EA26" s="78">
        <v>0</v>
      </c>
      <c r="EB26" s="78">
        <v>0</v>
      </c>
      <c r="EC26" s="78">
        <v>0</v>
      </c>
      <c r="ED26" s="78">
        <v>0</v>
      </c>
      <c r="EE26" s="78">
        <v>0</v>
      </c>
      <c r="EF26" s="78">
        <v>0</v>
      </c>
      <c r="EG26" s="78">
        <v>0</v>
      </c>
      <c r="EH26" s="78">
        <v>0</v>
      </c>
      <c r="EI26" s="78">
        <v>0</v>
      </c>
      <c r="EJ26" s="78">
        <v>0</v>
      </c>
      <c r="EK26" s="78">
        <v>0</v>
      </c>
      <c r="EL26" s="78">
        <v>0</v>
      </c>
      <c r="EM26" s="78">
        <v>0</v>
      </c>
      <c r="EN26" s="78">
        <v>0</v>
      </c>
      <c r="EO26" s="78">
        <v>0</v>
      </c>
      <c r="EP26" s="78">
        <v>0</v>
      </c>
      <c r="EQ26" s="78">
        <v>0</v>
      </c>
      <c r="ER26" s="78">
        <v>0</v>
      </c>
      <c r="ES26" s="78">
        <v>0</v>
      </c>
      <c r="ET26" s="78">
        <v>0</v>
      </c>
      <c r="EU26" s="78">
        <v>0</v>
      </c>
      <c r="EV26" s="78">
        <v>0</v>
      </c>
      <c r="EW26" s="78">
        <v>0</v>
      </c>
      <c r="EX26" s="78">
        <v>0</v>
      </c>
      <c r="EY26" s="78">
        <v>0</v>
      </c>
      <c r="EZ26" s="78">
        <v>0</v>
      </c>
      <c r="FA26" s="78">
        <v>0</v>
      </c>
      <c r="FB26" s="78">
        <v>0</v>
      </c>
      <c r="FC26" s="78">
        <v>0</v>
      </c>
      <c r="FD26" s="78">
        <v>0</v>
      </c>
      <c r="FE26" s="78">
        <v>0</v>
      </c>
      <c r="FF26" s="78">
        <v>0</v>
      </c>
      <c r="FG26" s="78">
        <v>0</v>
      </c>
      <c r="FH26" s="78">
        <v>0</v>
      </c>
      <c r="FI26" s="78">
        <v>0</v>
      </c>
      <c r="FJ26" s="78">
        <v>0</v>
      </c>
      <c r="FK26" s="78">
        <v>0</v>
      </c>
      <c r="FL26" s="78">
        <v>0</v>
      </c>
      <c r="FM26" s="78">
        <v>0</v>
      </c>
      <c r="FN26" s="78">
        <v>0</v>
      </c>
      <c r="FO26" s="78">
        <v>0</v>
      </c>
      <c r="FP26" s="78">
        <v>0</v>
      </c>
      <c r="FQ26" s="78">
        <v>0</v>
      </c>
      <c r="FR26" s="78">
        <v>0</v>
      </c>
      <c r="FS26" s="78">
        <v>0</v>
      </c>
      <c r="FT26" s="78">
        <v>0</v>
      </c>
      <c r="FU26" s="78">
        <v>0</v>
      </c>
      <c r="FV26" s="78">
        <v>0</v>
      </c>
      <c r="FW26" s="78">
        <v>0</v>
      </c>
      <c r="FX26" s="78">
        <v>0</v>
      </c>
      <c r="FY26" s="78">
        <v>0</v>
      </c>
      <c r="FZ26" s="78">
        <v>0</v>
      </c>
      <c r="GA26" s="78">
        <v>0</v>
      </c>
      <c r="GB26" s="78">
        <v>0</v>
      </c>
      <c r="GC26" s="78">
        <v>0</v>
      </c>
      <c r="GD26" s="78">
        <v>0</v>
      </c>
      <c r="GE26" s="78">
        <v>0</v>
      </c>
      <c r="GF26" s="78">
        <v>0</v>
      </c>
      <c r="GG26" s="78">
        <v>0</v>
      </c>
      <c r="GH26" s="78">
        <v>0</v>
      </c>
      <c r="GI26" s="78">
        <v>0</v>
      </c>
      <c r="GJ26" s="78">
        <v>0</v>
      </c>
      <c r="GK26" s="78">
        <v>0</v>
      </c>
      <c r="GL26" s="78">
        <v>0</v>
      </c>
      <c r="GM26" s="78">
        <v>0</v>
      </c>
      <c r="GN26" s="78">
        <v>0</v>
      </c>
      <c r="GO26" s="78">
        <v>0</v>
      </c>
      <c r="GP26" s="78">
        <v>0</v>
      </c>
      <c r="GQ26" s="78">
        <v>0</v>
      </c>
      <c r="GR26" s="78">
        <v>0</v>
      </c>
      <c r="GS26" s="78">
        <v>0</v>
      </c>
      <c r="GT26" s="78">
        <v>0</v>
      </c>
      <c r="GU26" s="78">
        <v>0</v>
      </c>
      <c r="GV26" s="78">
        <v>0</v>
      </c>
      <c r="GW26" s="78">
        <v>0</v>
      </c>
      <c r="GX26" s="78">
        <v>0</v>
      </c>
      <c r="GY26" s="78">
        <v>0</v>
      </c>
      <c r="GZ26" s="78">
        <v>0</v>
      </c>
      <c r="HA26" s="78">
        <v>0</v>
      </c>
      <c r="HB26" s="78">
        <v>0</v>
      </c>
      <c r="HC26" s="78">
        <v>0</v>
      </c>
      <c r="HD26" s="78">
        <v>0</v>
      </c>
      <c r="HE26" s="78">
        <v>0</v>
      </c>
      <c r="HF26" s="78">
        <v>0</v>
      </c>
      <c r="HG26" s="78">
        <v>0</v>
      </c>
      <c r="HH26" s="78">
        <v>0</v>
      </c>
      <c r="HI26" s="78">
        <v>0</v>
      </c>
      <c r="HJ26" s="78">
        <v>0</v>
      </c>
      <c r="HK26" s="78">
        <v>0</v>
      </c>
      <c r="HL26" s="78">
        <v>0</v>
      </c>
      <c r="HM26" s="78">
        <v>0</v>
      </c>
      <c r="HN26" s="78">
        <v>0</v>
      </c>
      <c r="HO26" s="78">
        <v>0</v>
      </c>
      <c r="HP26" s="78">
        <v>0</v>
      </c>
      <c r="HQ26" s="78">
        <v>0</v>
      </c>
      <c r="HR26" s="78">
        <v>0</v>
      </c>
      <c r="HS26" s="78">
        <v>0</v>
      </c>
      <c r="HT26" s="78">
        <v>0</v>
      </c>
      <c r="HU26" s="78">
        <v>0</v>
      </c>
      <c r="HV26" s="78">
        <v>93.44</v>
      </c>
      <c r="HW26" s="78">
        <v>99.8</v>
      </c>
      <c r="HX26" s="78">
        <v>108.9</v>
      </c>
      <c r="HY26" s="78">
        <v>108.76</v>
      </c>
      <c r="HZ26" s="78">
        <v>116.91</v>
      </c>
      <c r="IA26" s="78">
        <v>125.39</v>
      </c>
      <c r="IB26" s="78">
        <v>126.09</v>
      </c>
      <c r="IC26" s="78">
        <v>128.25</v>
      </c>
      <c r="ID26" s="78">
        <v>131.49</v>
      </c>
      <c r="IE26" s="78">
        <v>134.66</v>
      </c>
      <c r="IF26" s="78">
        <v>139.9</v>
      </c>
      <c r="IG26" s="78">
        <v>140.13</v>
      </c>
      <c r="IH26" s="78">
        <v>144.18</v>
      </c>
      <c r="II26" s="78">
        <v>0</v>
      </c>
      <c r="IJ26" s="78">
        <v>140.97507257983781</v>
      </c>
      <c r="IK26" s="78">
        <v>140.82</v>
      </c>
      <c r="IL26" s="78">
        <v>144.75155279503107</v>
      </c>
      <c r="IM26" s="78">
        <v>139.83000000000001</v>
      </c>
      <c r="IN26" s="78"/>
      <c r="IO26" s="78"/>
      <c r="IP26" s="78"/>
      <c r="IQ26" s="78"/>
      <c r="IR26" s="78">
        <v>130.05045408678103</v>
      </c>
      <c r="IS26" s="78">
        <v>128.88</v>
      </c>
      <c r="IT26" s="78">
        <v>120.06</v>
      </c>
      <c r="IU26" s="78">
        <v>111.76</v>
      </c>
      <c r="IV26" s="78">
        <v>107.38</v>
      </c>
      <c r="IW26" s="78">
        <v>108.37</v>
      </c>
      <c r="IX26" s="86">
        <v>114.35</v>
      </c>
      <c r="IY26" s="89">
        <v>109.29</v>
      </c>
      <c r="IZ26" s="89">
        <v>111.0704483074108</v>
      </c>
      <c r="JA26" s="89">
        <v>121.4</v>
      </c>
      <c r="JB26" s="89">
        <v>122</v>
      </c>
      <c r="JC26" s="89">
        <v>117.72</v>
      </c>
      <c r="JD26" s="89">
        <v>119.1</v>
      </c>
      <c r="JE26" s="89"/>
      <c r="JF26" s="89"/>
      <c r="JG26" s="89"/>
      <c r="JH26" s="89">
        <f t="shared" si="0"/>
        <v>0</v>
      </c>
      <c r="JI26" s="89">
        <f t="shared" si="1"/>
        <v>43.285532507497379</v>
      </c>
      <c r="JJ26" s="89">
        <f t="shared" si="4"/>
        <v>117.03314633801476</v>
      </c>
    </row>
    <row r="27" spans="1:270" s="79" customFormat="1" ht="18" x14ac:dyDescent="0.25">
      <c r="A27" s="71" t="s">
        <v>376</v>
      </c>
      <c r="B27" s="78">
        <v>0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78">
        <v>0</v>
      </c>
      <c r="U27" s="78">
        <v>0</v>
      </c>
      <c r="V27" s="78">
        <v>0</v>
      </c>
      <c r="W27" s="78">
        <v>0</v>
      </c>
      <c r="X27" s="78">
        <v>0</v>
      </c>
      <c r="Y27" s="78">
        <v>0</v>
      </c>
      <c r="Z27" s="78">
        <v>0</v>
      </c>
      <c r="AA27" s="78">
        <v>0</v>
      </c>
      <c r="AB27" s="78">
        <v>0</v>
      </c>
      <c r="AC27" s="78">
        <v>0</v>
      </c>
      <c r="AD27" s="78">
        <v>0</v>
      </c>
      <c r="AE27" s="78">
        <v>0</v>
      </c>
      <c r="AF27" s="78">
        <v>0</v>
      </c>
      <c r="AG27" s="78">
        <v>0</v>
      </c>
      <c r="AH27" s="78">
        <v>0</v>
      </c>
      <c r="AI27" s="78">
        <v>0</v>
      </c>
      <c r="AJ27" s="78">
        <v>0</v>
      </c>
      <c r="AK27" s="78">
        <v>0</v>
      </c>
      <c r="AL27" s="78">
        <v>0</v>
      </c>
      <c r="AM27" s="78">
        <v>0</v>
      </c>
      <c r="AN27" s="78">
        <v>0</v>
      </c>
      <c r="AO27" s="78">
        <v>0</v>
      </c>
      <c r="AP27" s="78">
        <v>0</v>
      </c>
      <c r="AQ27" s="78">
        <v>0</v>
      </c>
      <c r="AR27" s="78">
        <v>0</v>
      </c>
      <c r="AS27" s="78">
        <v>0</v>
      </c>
      <c r="AT27" s="78">
        <v>0</v>
      </c>
      <c r="AU27" s="78">
        <v>0</v>
      </c>
      <c r="AV27" s="78">
        <v>0</v>
      </c>
      <c r="AW27" s="78">
        <v>0</v>
      </c>
      <c r="AX27" s="78">
        <v>0</v>
      </c>
      <c r="AY27" s="78">
        <v>0</v>
      </c>
      <c r="AZ27" s="78">
        <v>0</v>
      </c>
      <c r="BA27" s="78">
        <v>0</v>
      </c>
      <c r="BB27" s="78">
        <v>0</v>
      </c>
      <c r="BC27" s="78">
        <v>0</v>
      </c>
      <c r="BD27" s="78">
        <v>0</v>
      </c>
      <c r="BE27" s="78">
        <v>0</v>
      </c>
      <c r="BF27" s="78">
        <v>0</v>
      </c>
      <c r="BG27" s="78">
        <v>0</v>
      </c>
      <c r="BH27" s="78">
        <v>0</v>
      </c>
      <c r="BI27" s="78">
        <v>0</v>
      </c>
      <c r="BJ27" s="78">
        <v>0</v>
      </c>
      <c r="BK27" s="78">
        <v>0</v>
      </c>
      <c r="BL27" s="78">
        <v>0</v>
      </c>
      <c r="BM27" s="78">
        <v>0</v>
      </c>
      <c r="BN27" s="78">
        <v>0</v>
      </c>
      <c r="BO27" s="78">
        <v>0</v>
      </c>
      <c r="BP27" s="78">
        <v>0</v>
      </c>
      <c r="BQ27" s="78">
        <v>0</v>
      </c>
      <c r="BR27" s="78">
        <v>0</v>
      </c>
      <c r="BS27" s="78">
        <v>0</v>
      </c>
      <c r="BT27" s="78">
        <v>0</v>
      </c>
      <c r="BU27" s="78">
        <v>0</v>
      </c>
      <c r="BV27" s="78">
        <v>0</v>
      </c>
      <c r="BW27" s="78">
        <v>0</v>
      </c>
      <c r="BX27" s="78">
        <v>0</v>
      </c>
      <c r="BY27" s="78">
        <v>0</v>
      </c>
      <c r="BZ27" s="78">
        <v>0</v>
      </c>
      <c r="CA27" s="78">
        <v>0</v>
      </c>
      <c r="CB27" s="78">
        <v>0</v>
      </c>
      <c r="CC27" s="78">
        <v>0</v>
      </c>
      <c r="CD27" s="78">
        <v>0</v>
      </c>
      <c r="CE27" s="78">
        <v>0</v>
      </c>
      <c r="CF27" s="78">
        <v>0</v>
      </c>
      <c r="CG27" s="78">
        <v>0</v>
      </c>
      <c r="CH27" s="78">
        <v>0</v>
      </c>
      <c r="CI27" s="78">
        <v>0</v>
      </c>
      <c r="CJ27" s="78">
        <v>0</v>
      </c>
      <c r="CK27" s="78">
        <v>0</v>
      </c>
      <c r="CL27" s="78">
        <v>0</v>
      </c>
      <c r="CM27" s="78">
        <v>0</v>
      </c>
      <c r="CN27" s="78">
        <v>0</v>
      </c>
      <c r="CO27" s="78">
        <v>0</v>
      </c>
      <c r="CP27" s="78">
        <v>0</v>
      </c>
      <c r="CQ27" s="78">
        <v>0</v>
      </c>
      <c r="CR27" s="78">
        <v>0</v>
      </c>
      <c r="CS27" s="78">
        <v>0</v>
      </c>
      <c r="CT27" s="78">
        <v>0</v>
      </c>
      <c r="CU27" s="78">
        <v>0</v>
      </c>
      <c r="CV27" s="78">
        <v>0</v>
      </c>
      <c r="CW27" s="78">
        <v>0</v>
      </c>
      <c r="CX27" s="78">
        <v>0</v>
      </c>
      <c r="CY27" s="78">
        <v>0</v>
      </c>
      <c r="CZ27" s="78">
        <v>0</v>
      </c>
      <c r="DA27" s="78">
        <v>0</v>
      </c>
      <c r="DB27" s="78">
        <v>0</v>
      </c>
      <c r="DC27" s="78">
        <v>0</v>
      </c>
      <c r="DD27" s="78">
        <v>0</v>
      </c>
      <c r="DE27" s="78">
        <v>0</v>
      </c>
      <c r="DF27" s="78">
        <v>0</v>
      </c>
      <c r="DG27" s="78">
        <v>0</v>
      </c>
      <c r="DH27" s="78">
        <v>0</v>
      </c>
      <c r="DI27" s="78">
        <v>0</v>
      </c>
      <c r="DJ27" s="78">
        <v>0</v>
      </c>
      <c r="DK27" s="78">
        <v>0</v>
      </c>
      <c r="DL27" s="78">
        <v>0</v>
      </c>
      <c r="DM27" s="78">
        <v>0</v>
      </c>
      <c r="DN27" s="78">
        <v>0</v>
      </c>
      <c r="DO27" s="78">
        <v>0</v>
      </c>
      <c r="DP27" s="78">
        <v>0</v>
      </c>
      <c r="DQ27" s="78">
        <v>0</v>
      </c>
      <c r="DR27" s="78">
        <v>0</v>
      </c>
      <c r="DS27" s="78">
        <v>0</v>
      </c>
      <c r="DT27" s="78">
        <v>0</v>
      </c>
      <c r="DU27" s="78">
        <v>0</v>
      </c>
      <c r="DV27" s="78">
        <v>0</v>
      </c>
      <c r="DW27" s="78">
        <v>0</v>
      </c>
      <c r="DX27" s="78">
        <v>0</v>
      </c>
      <c r="DY27" s="78">
        <v>0</v>
      </c>
      <c r="DZ27" s="78">
        <v>0</v>
      </c>
      <c r="EA27" s="78">
        <v>0</v>
      </c>
      <c r="EB27" s="78">
        <v>0</v>
      </c>
      <c r="EC27" s="78">
        <v>0</v>
      </c>
      <c r="ED27" s="78">
        <v>0</v>
      </c>
      <c r="EE27" s="78">
        <v>0</v>
      </c>
      <c r="EF27" s="78">
        <v>0</v>
      </c>
      <c r="EG27" s="78">
        <v>0</v>
      </c>
      <c r="EH27" s="78">
        <v>0</v>
      </c>
      <c r="EI27" s="78">
        <v>0</v>
      </c>
      <c r="EJ27" s="78">
        <v>0</v>
      </c>
      <c r="EK27" s="78">
        <v>0</v>
      </c>
      <c r="EL27" s="78">
        <v>0</v>
      </c>
      <c r="EM27" s="78">
        <v>0</v>
      </c>
      <c r="EN27" s="78">
        <v>0</v>
      </c>
      <c r="EO27" s="78">
        <v>0</v>
      </c>
      <c r="EP27" s="78">
        <v>0</v>
      </c>
      <c r="EQ27" s="78">
        <v>0</v>
      </c>
      <c r="ER27" s="78">
        <v>0</v>
      </c>
      <c r="ES27" s="78">
        <v>0</v>
      </c>
      <c r="ET27" s="78">
        <v>0</v>
      </c>
      <c r="EU27" s="78">
        <v>0</v>
      </c>
      <c r="EV27" s="78">
        <v>0</v>
      </c>
      <c r="EW27" s="78">
        <v>0</v>
      </c>
      <c r="EX27" s="78">
        <v>0</v>
      </c>
      <c r="EY27" s="78">
        <v>0</v>
      </c>
      <c r="EZ27" s="78">
        <v>0</v>
      </c>
      <c r="FA27" s="78">
        <v>0</v>
      </c>
      <c r="FB27" s="78">
        <v>0</v>
      </c>
      <c r="FC27" s="78">
        <v>0</v>
      </c>
      <c r="FD27" s="78">
        <v>0</v>
      </c>
      <c r="FE27" s="78">
        <v>0</v>
      </c>
      <c r="FF27" s="78">
        <v>0</v>
      </c>
      <c r="FG27" s="78">
        <v>0</v>
      </c>
      <c r="FH27" s="78">
        <v>0</v>
      </c>
      <c r="FI27" s="78">
        <v>0</v>
      </c>
      <c r="FJ27" s="78">
        <v>0</v>
      </c>
      <c r="FK27" s="78">
        <v>0</v>
      </c>
      <c r="FL27" s="78">
        <v>0</v>
      </c>
      <c r="FM27" s="78">
        <v>0</v>
      </c>
      <c r="FN27" s="78">
        <v>0</v>
      </c>
      <c r="FO27" s="78">
        <v>0</v>
      </c>
      <c r="FP27" s="78">
        <v>0</v>
      </c>
      <c r="FQ27" s="78">
        <v>0</v>
      </c>
      <c r="FR27" s="78">
        <v>0</v>
      </c>
      <c r="FS27" s="78">
        <v>0</v>
      </c>
      <c r="FT27" s="78">
        <v>0</v>
      </c>
      <c r="FU27" s="78">
        <v>0</v>
      </c>
      <c r="FV27" s="78">
        <v>0</v>
      </c>
      <c r="FW27" s="78">
        <v>0</v>
      </c>
      <c r="FX27" s="78">
        <v>0</v>
      </c>
      <c r="FY27" s="78">
        <v>0</v>
      </c>
      <c r="FZ27" s="78">
        <v>0</v>
      </c>
      <c r="GA27" s="78">
        <v>0</v>
      </c>
      <c r="GB27" s="78">
        <v>0</v>
      </c>
      <c r="GC27" s="78">
        <v>0</v>
      </c>
      <c r="GD27" s="78">
        <v>0</v>
      </c>
      <c r="GE27" s="78">
        <v>0</v>
      </c>
      <c r="GF27" s="78">
        <v>0</v>
      </c>
      <c r="GG27" s="78">
        <v>0</v>
      </c>
      <c r="GH27" s="78">
        <v>0</v>
      </c>
      <c r="GI27" s="78">
        <v>0</v>
      </c>
      <c r="GJ27" s="78">
        <v>0</v>
      </c>
      <c r="GK27" s="78">
        <v>0</v>
      </c>
      <c r="GL27" s="78">
        <v>0</v>
      </c>
      <c r="GM27" s="78">
        <v>0</v>
      </c>
      <c r="GN27" s="78">
        <v>0</v>
      </c>
      <c r="GO27" s="78">
        <v>0</v>
      </c>
      <c r="GP27" s="78">
        <v>0</v>
      </c>
      <c r="GQ27" s="78">
        <v>0</v>
      </c>
      <c r="GR27" s="78">
        <v>0</v>
      </c>
      <c r="GS27" s="78">
        <v>0</v>
      </c>
      <c r="GT27" s="78">
        <v>0</v>
      </c>
      <c r="GU27" s="78">
        <v>0</v>
      </c>
      <c r="GV27" s="78">
        <v>0</v>
      </c>
      <c r="GW27" s="78">
        <v>0</v>
      </c>
      <c r="GX27" s="78">
        <v>0</v>
      </c>
      <c r="GY27" s="78">
        <v>0</v>
      </c>
      <c r="GZ27" s="78">
        <v>0</v>
      </c>
      <c r="HA27" s="78">
        <v>0</v>
      </c>
      <c r="HB27" s="78">
        <v>0</v>
      </c>
      <c r="HC27" s="78">
        <v>0</v>
      </c>
      <c r="HD27" s="78">
        <v>0</v>
      </c>
      <c r="HE27" s="78">
        <v>0</v>
      </c>
      <c r="HF27" s="78">
        <v>0</v>
      </c>
      <c r="HG27" s="78">
        <v>0</v>
      </c>
      <c r="HH27" s="78">
        <v>0</v>
      </c>
      <c r="HI27" s="78">
        <v>0</v>
      </c>
      <c r="HJ27" s="78">
        <v>0</v>
      </c>
      <c r="HK27" s="78">
        <v>0</v>
      </c>
      <c r="HL27" s="78">
        <v>0</v>
      </c>
      <c r="HM27" s="78">
        <v>0</v>
      </c>
      <c r="HN27" s="78">
        <v>0</v>
      </c>
      <c r="HO27" s="78">
        <v>0</v>
      </c>
      <c r="HP27" s="78">
        <v>0</v>
      </c>
      <c r="HQ27" s="78">
        <v>0</v>
      </c>
      <c r="HR27" s="78">
        <v>0</v>
      </c>
      <c r="HS27" s="78">
        <v>0</v>
      </c>
      <c r="HT27" s="78">
        <v>0</v>
      </c>
      <c r="HU27" s="78">
        <v>0</v>
      </c>
      <c r="HV27" s="78">
        <v>114.66</v>
      </c>
      <c r="HW27" s="78">
        <v>120.51</v>
      </c>
      <c r="HX27" s="78">
        <v>130.07</v>
      </c>
      <c r="HY27" s="78">
        <v>130.72999999999999</v>
      </c>
      <c r="HZ27" s="78">
        <v>137.22</v>
      </c>
      <c r="IA27" s="78">
        <v>143.53</v>
      </c>
      <c r="IB27" s="78">
        <v>143.78</v>
      </c>
      <c r="IC27" s="78">
        <v>142.38999999999999</v>
      </c>
      <c r="ID27" s="78">
        <v>144.97999999999999</v>
      </c>
      <c r="IE27" s="78">
        <v>146.74</v>
      </c>
      <c r="IF27" s="78">
        <v>152.04</v>
      </c>
      <c r="IG27" s="78">
        <v>153.03</v>
      </c>
      <c r="IH27" s="78">
        <v>157.08000000000001</v>
      </c>
      <c r="II27" s="78">
        <v>0</v>
      </c>
      <c r="IJ27" s="78">
        <v>154.63824677274093</v>
      </c>
      <c r="IK27" s="78">
        <v>154.53</v>
      </c>
      <c r="IL27" s="78">
        <v>159.50718685831623</v>
      </c>
      <c r="IM27" s="78">
        <v>155.36000000000001</v>
      </c>
      <c r="IN27" s="78"/>
      <c r="IO27" s="78"/>
      <c r="IP27" s="78"/>
      <c r="IQ27" s="78"/>
      <c r="IR27" s="78">
        <v>148.79797979797979</v>
      </c>
      <c r="IS27" s="78">
        <v>147.31</v>
      </c>
      <c r="IT27" s="78">
        <v>141.75</v>
      </c>
      <c r="IU27" s="78">
        <v>129.55000000000001</v>
      </c>
      <c r="IV27" s="78">
        <v>128.21</v>
      </c>
      <c r="IW27" s="78">
        <v>128.09</v>
      </c>
      <c r="IX27" s="86">
        <v>131.91999999999999</v>
      </c>
      <c r="IY27" s="89">
        <v>124.65</v>
      </c>
      <c r="IZ27" s="89">
        <v>125.79737335834895</v>
      </c>
      <c r="JA27" s="89">
        <v>134.1</v>
      </c>
      <c r="JB27" s="89">
        <v>136.56</v>
      </c>
      <c r="JC27" s="89">
        <v>136.22</v>
      </c>
      <c r="JD27" s="89">
        <v>135.56</v>
      </c>
      <c r="JE27" s="89">
        <v>122.7</v>
      </c>
      <c r="JF27" s="89">
        <v>129.80000000000001</v>
      </c>
      <c r="JG27" s="89">
        <v>128.15</v>
      </c>
      <c r="JH27" s="89">
        <f t="shared" si="0"/>
        <v>0</v>
      </c>
      <c r="JI27" s="89">
        <f t="shared" si="1"/>
        <v>48.815908672621141</v>
      </c>
      <c r="JJ27" s="89">
        <f t="shared" si="4"/>
        <v>133.07283457227055</v>
      </c>
    </row>
    <row r="28" spans="1:270" s="79" customFormat="1" ht="18" x14ac:dyDescent="0.25">
      <c r="A28" s="71" t="s">
        <v>377</v>
      </c>
      <c r="B28" s="78">
        <v>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  <c r="U28" s="78">
        <v>0</v>
      </c>
      <c r="V28" s="78">
        <v>0</v>
      </c>
      <c r="W28" s="78">
        <v>0</v>
      </c>
      <c r="X28" s="78">
        <v>0</v>
      </c>
      <c r="Y28" s="78">
        <v>0</v>
      </c>
      <c r="Z28" s="78">
        <v>0</v>
      </c>
      <c r="AA28" s="78">
        <v>0</v>
      </c>
      <c r="AB28" s="78">
        <v>0</v>
      </c>
      <c r="AC28" s="78">
        <v>0</v>
      </c>
      <c r="AD28" s="78">
        <v>0</v>
      </c>
      <c r="AE28" s="78">
        <v>0</v>
      </c>
      <c r="AF28" s="78">
        <v>0</v>
      </c>
      <c r="AG28" s="78">
        <v>0</v>
      </c>
      <c r="AH28" s="78">
        <v>0</v>
      </c>
      <c r="AI28" s="78">
        <v>0</v>
      </c>
      <c r="AJ28" s="78">
        <v>0</v>
      </c>
      <c r="AK28" s="78">
        <v>0</v>
      </c>
      <c r="AL28" s="78">
        <v>0</v>
      </c>
      <c r="AM28" s="78">
        <v>0</v>
      </c>
      <c r="AN28" s="78">
        <v>0</v>
      </c>
      <c r="AO28" s="78">
        <v>0</v>
      </c>
      <c r="AP28" s="78">
        <v>0</v>
      </c>
      <c r="AQ28" s="78">
        <v>0</v>
      </c>
      <c r="AR28" s="78">
        <v>0</v>
      </c>
      <c r="AS28" s="78">
        <v>0</v>
      </c>
      <c r="AT28" s="78">
        <v>0</v>
      </c>
      <c r="AU28" s="78">
        <v>0</v>
      </c>
      <c r="AV28" s="78">
        <v>0</v>
      </c>
      <c r="AW28" s="78">
        <v>0</v>
      </c>
      <c r="AX28" s="78">
        <v>0</v>
      </c>
      <c r="AY28" s="78">
        <v>0</v>
      </c>
      <c r="AZ28" s="78">
        <v>0</v>
      </c>
      <c r="BA28" s="78">
        <v>0</v>
      </c>
      <c r="BB28" s="78">
        <v>0</v>
      </c>
      <c r="BC28" s="78">
        <v>0</v>
      </c>
      <c r="BD28" s="78">
        <v>0</v>
      </c>
      <c r="BE28" s="78">
        <v>0</v>
      </c>
      <c r="BF28" s="78">
        <v>0</v>
      </c>
      <c r="BG28" s="78">
        <v>0</v>
      </c>
      <c r="BH28" s="78">
        <v>0</v>
      </c>
      <c r="BI28" s="78">
        <v>0</v>
      </c>
      <c r="BJ28" s="78">
        <v>0</v>
      </c>
      <c r="BK28" s="78">
        <v>0</v>
      </c>
      <c r="BL28" s="78">
        <v>0</v>
      </c>
      <c r="BM28" s="78">
        <v>0</v>
      </c>
      <c r="BN28" s="78">
        <v>0</v>
      </c>
      <c r="BO28" s="78">
        <v>0</v>
      </c>
      <c r="BP28" s="78">
        <v>0</v>
      </c>
      <c r="BQ28" s="78">
        <v>0</v>
      </c>
      <c r="BR28" s="78">
        <v>0</v>
      </c>
      <c r="BS28" s="78">
        <v>0</v>
      </c>
      <c r="BT28" s="78">
        <v>0</v>
      </c>
      <c r="BU28" s="78">
        <v>0</v>
      </c>
      <c r="BV28" s="78">
        <v>0</v>
      </c>
      <c r="BW28" s="78">
        <v>0</v>
      </c>
      <c r="BX28" s="78">
        <v>0</v>
      </c>
      <c r="BY28" s="78">
        <v>0</v>
      </c>
      <c r="BZ28" s="78">
        <v>0</v>
      </c>
      <c r="CA28" s="78">
        <v>0</v>
      </c>
      <c r="CB28" s="78">
        <v>0</v>
      </c>
      <c r="CC28" s="78">
        <v>0</v>
      </c>
      <c r="CD28" s="78">
        <v>0</v>
      </c>
      <c r="CE28" s="78">
        <v>0</v>
      </c>
      <c r="CF28" s="78">
        <v>0</v>
      </c>
      <c r="CG28" s="78">
        <v>0</v>
      </c>
      <c r="CH28" s="78">
        <v>0</v>
      </c>
      <c r="CI28" s="78">
        <v>0</v>
      </c>
      <c r="CJ28" s="78">
        <v>0</v>
      </c>
      <c r="CK28" s="78">
        <v>0</v>
      </c>
      <c r="CL28" s="78">
        <v>0</v>
      </c>
      <c r="CM28" s="78">
        <v>0</v>
      </c>
      <c r="CN28" s="78">
        <v>0</v>
      </c>
      <c r="CO28" s="78">
        <v>0</v>
      </c>
      <c r="CP28" s="78">
        <v>0</v>
      </c>
      <c r="CQ28" s="78">
        <v>0</v>
      </c>
      <c r="CR28" s="78">
        <v>0</v>
      </c>
      <c r="CS28" s="78">
        <v>0</v>
      </c>
      <c r="CT28" s="78">
        <v>0</v>
      </c>
      <c r="CU28" s="78">
        <v>0</v>
      </c>
      <c r="CV28" s="78">
        <v>0</v>
      </c>
      <c r="CW28" s="78">
        <v>0</v>
      </c>
      <c r="CX28" s="78">
        <v>0</v>
      </c>
      <c r="CY28" s="78">
        <v>0</v>
      </c>
      <c r="CZ28" s="78">
        <v>0</v>
      </c>
      <c r="DA28" s="78">
        <v>0</v>
      </c>
      <c r="DB28" s="78">
        <v>0</v>
      </c>
      <c r="DC28" s="78">
        <v>0</v>
      </c>
      <c r="DD28" s="78">
        <v>0</v>
      </c>
      <c r="DE28" s="78">
        <v>0</v>
      </c>
      <c r="DF28" s="78">
        <v>0</v>
      </c>
      <c r="DG28" s="78">
        <v>0</v>
      </c>
      <c r="DH28" s="78">
        <v>0</v>
      </c>
      <c r="DI28" s="78">
        <v>0</v>
      </c>
      <c r="DJ28" s="78">
        <v>0</v>
      </c>
      <c r="DK28" s="78">
        <v>0</v>
      </c>
      <c r="DL28" s="78">
        <v>0</v>
      </c>
      <c r="DM28" s="78">
        <v>0</v>
      </c>
      <c r="DN28" s="78">
        <v>0</v>
      </c>
      <c r="DO28" s="78">
        <v>0</v>
      </c>
      <c r="DP28" s="78">
        <v>0</v>
      </c>
      <c r="DQ28" s="78">
        <v>0</v>
      </c>
      <c r="DR28" s="78">
        <v>0</v>
      </c>
      <c r="DS28" s="78">
        <v>0</v>
      </c>
      <c r="DT28" s="78">
        <v>0</v>
      </c>
      <c r="DU28" s="78">
        <v>0</v>
      </c>
      <c r="DV28" s="78">
        <v>0</v>
      </c>
      <c r="DW28" s="78">
        <v>0</v>
      </c>
      <c r="DX28" s="78">
        <v>0</v>
      </c>
      <c r="DY28" s="78">
        <v>0</v>
      </c>
      <c r="DZ28" s="78">
        <v>0</v>
      </c>
      <c r="EA28" s="78">
        <v>0</v>
      </c>
      <c r="EB28" s="78">
        <v>0</v>
      </c>
      <c r="EC28" s="78">
        <v>0</v>
      </c>
      <c r="ED28" s="78">
        <v>0</v>
      </c>
      <c r="EE28" s="78">
        <v>0</v>
      </c>
      <c r="EF28" s="78">
        <v>0</v>
      </c>
      <c r="EG28" s="78">
        <v>0</v>
      </c>
      <c r="EH28" s="78">
        <v>0</v>
      </c>
      <c r="EI28" s="78">
        <v>0</v>
      </c>
      <c r="EJ28" s="78">
        <v>0</v>
      </c>
      <c r="EK28" s="78">
        <v>0</v>
      </c>
      <c r="EL28" s="78">
        <v>0</v>
      </c>
      <c r="EM28" s="78">
        <v>0</v>
      </c>
      <c r="EN28" s="78">
        <v>0</v>
      </c>
      <c r="EO28" s="78">
        <v>0</v>
      </c>
      <c r="EP28" s="78">
        <v>0</v>
      </c>
      <c r="EQ28" s="78">
        <v>0</v>
      </c>
      <c r="ER28" s="78">
        <v>0</v>
      </c>
      <c r="ES28" s="78">
        <v>0</v>
      </c>
      <c r="ET28" s="78">
        <v>0</v>
      </c>
      <c r="EU28" s="78">
        <v>0</v>
      </c>
      <c r="EV28" s="78">
        <v>0</v>
      </c>
      <c r="EW28" s="78">
        <v>0</v>
      </c>
      <c r="EX28" s="78">
        <v>0</v>
      </c>
      <c r="EY28" s="78">
        <v>0</v>
      </c>
      <c r="EZ28" s="78">
        <v>0</v>
      </c>
      <c r="FA28" s="78">
        <v>0</v>
      </c>
      <c r="FB28" s="78">
        <v>0</v>
      </c>
      <c r="FC28" s="78">
        <v>0</v>
      </c>
      <c r="FD28" s="78">
        <v>0</v>
      </c>
      <c r="FE28" s="78">
        <v>0</v>
      </c>
      <c r="FF28" s="78">
        <v>0</v>
      </c>
      <c r="FG28" s="78">
        <v>0</v>
      </c>
      <c r="FH28" s="78">
        <v>0</v>
      </c>
      <c r="FI28" s="78">
        <v>0</v>
      </c>
      <c r="FJ28" s="78">
        <v>0</v>
      </c>
      <c r="FK28" s="78">
        <v>0</v>
      </c>
      <c r="FL28" s="78">
        <v>0</v>
      </c>
      <c r="FM28" s="78">
        <v>0</v>
      </c>
      <c r="FN28" s="78">
        <v>0</v>
      </c>
      <c r="FO28" s="78">
        <v>0</v>
      </c>
      <c r="FP28" s="78">
        <v>0</v>
      </c>
      <c r="FQ28" s="78">
        <v>0</v>
      </c>
      <c r="FR28" s="78">
        <v>0</v>
      </c>
      <c r="FS28" s="78">
        <v>0</v>
      </c>
      <c r="FT28" s="78">
        <v>0</v>
      </c>
      <c r="FU28" s="78">
        <v>0</v>
      </c>
      <c r="FV28" s="78">
        <v>0</v>
      </c>
      <c r="FW28" s="78">
        <v>0</v>
      </c>
      <c r="FX28" s="78">
        <v>0</v>
      </c>
      <c r="FY28" s="78">
        <v>0</v>
      </c>
      <c r="FZ28" s="78">
        <v>0</v>
      </c>
      <c r="GA28" s="78">
        <v>0</v>
      </c>
      <c r="GB28" s="78">
        <v>341</v>
      </c>
      <c r="GC28" s="78">
        <v>349</v>
      </c>
      <c r="GD28" s="78">
        <v>355.89</v>
      </c>
      <c r="GE28" s="78">
        <v>372</v>
      </c>
      <c r="GF28" s="78">
        <v>414</v>
      </c>
      <c r="GG28" s="78">
        <v>446</v>
      </c>
      <c r="GH28" s="78">
        <v>442.92</v>
      </c>
      <c r="GI28" s="78">
        <v>443</v>
      </c>
      <c r="GJ28" s="78">
        <v>442</v>
      </c>
      <c r="GK28" s="78">
        <v>441</v>
      </c>
      <c r="GL28" s="78">
        <v>459</v>
      </c>
      <c r="GM28" s="78">
        <v>549</v>
      </c>
      <c r="GN28" s="78">
        <v>659</v>
      </c>
      <c r="GO28" s="78">
        <v>672</v>
      </c>
      <c r="GP28" s="78">
        <v>538</v>
      </c>
      <c r="GQ28" s="78">
        <v>495.24</v>
      </c>
      <c r="GR28" s="78">
        <v>408</v>
      </c>
      <c r="GS28" s="78">
        <v>510</v>
      </c>
      <c r="GT28" s="78">
        <v>452.67</v>
      </c>
      <c r="GU28" s="78">
        <v>520</v>
      </c>
      <c r="GV28" s="78">
        <v>500</v>
      </c>
      <c r="GW28" s="78">
        <v>500</v>
      </c>
      <c r="GX28" s="78">
        <v>521</v>
      </c>
      <c r="GY28" s="78">
        <v>467</v>
      </c>
      <c r="GZ28" s="78">
        <v>419</v>
      </c>
      <c r="HA28" s="78">
        <v>354</v>
      </c>
      <c r="HB28" s="78">
        <v>377</v>
      </c>
      <c r="HC28" s="78">
        <v>338</v>
      </c>
      <c r="HD28" s="78">
        <v>285.08999999999997</v>
      </c>
      <c r="HE28" s="78">
        <v>260.19</v>
      </c>
      <c r="HF28" s="78">
        <v>238</v>
      </c>
      <c r="HG28" s="78">
        <v>375</v>
      </c>
      <c r="HH28" s="78">
        <v>316</v>
      </c>
      <c r="HI28" s="78">
        <v>278.42849999999999</v>
      </c>
      <c r="HJ28" s="78">
        <v>240.857</v>
      </c>
      <c r="HK28" s="78">
        <v>286.38</v>
      </c>
      <c r="HL28" s="78">
        <v>276.76</v>
      </c>
      <c r="HM28" s="78">
        <v>276.76</v>
      </c>
      <c r="HN28" s="78">
        <v>271.82</v>
      </c>
      <c r="HO28" s="78">
        <v>251.5</v>
      </c>
      <c r="HP28" s="78">
        <v>263.07</v>
      </c>
      <c r="HQ28" s="78">
        <v>271</v>
      </c>
      <c r="HR28" s="78">
        <v>277</v>
      </c>
      <c r="HS28" s="78">
        <v>284.01</v>
      </c>
      <c r="HT28" s="78">
        <v>299.05</v>
      </c>
      <c r="HU28" s="78">
        <v>311.68</v>
      </c>
      <c r="HV28" s="78">
        <v>321.76</v>
      </c>
      <c r="HW28" s="78">
        <v>307.01</v>
      </c>
      <c r="HX28" s="78">
        <v>260.37</v>
      </c>
      <c r="HY28" s="78">
        <v>247.44</v>
      </c>
      <c r="HZ28" s="78">
        <v>248.46</v>
      </c>
      <c r="IA28" s="78">
        <v>251.43</v>
      </c>
      <c r="IB28" s="78">
        <v>260.89</v>
      </c>
      <c r="IC28" s="78">
        <v>289.41000000000003</v>
      </c>
      <c r="ID28" s="78">
        <v>295.32</v>
      </c>
      <c r="IE28" s="78">
        <v>316</v>
      </c>
      <c r="IF28" s="78">
        <v>309.58</v>
      </c>
      <c r="IG28" s="78">
        <v>328.71</v>
      </c>
      <c r="IH28" s="78">
        <v>330.11</v>
      </c>
      <c r="II28" s="78">
        <v>0</v>
      </c>
      <c r="IJ28" s="78">
        <v>375.97988042137229</v>
      </c>
      <c r="IK28" s="78">
        <v>396.17</v>
      </c>
      <c r="IL28" s="78">
        <v>348.01512287334589</v>
      </c>
      <c r="IM28" s="78">
        <v>368.2</v>
      </c>
      <c r="IN28" s="78"/>
      <c r="IO28" s="78"/>
      <c r="IP28" s="78"/>
      <c r="IQ28" s="78"/>
      <c r="IR28" s="78">
        <v>279.74120082815739</v>
      </c>
      <c r="IS28" s="78">
        <v>270.23</v>
      </c>
      <c r="IT28" s="78">
        <v>252.07</v>
      </c>
      <c r="IU28" s="78">
        <v>230.12</v>
      </c>
      <c r="IV28" s="78">
        <v>238.09</v>
      </c>
      <c r="IW28" s="78">
        <v>242.71</v>
      </c>
      <c r="IX28" s="86">
        <v>221.56</v>
      </c>
      <c r="IY28" s="89">
        <v>216.99</v>
      </c>
      <c r="IZ28" s="89">
        <v>225.12413108242305</v>
      </c>
      <c r="JA28" s="89">
        <v>226.7</v>
      </c>
      <c r="JB28" s="89">
        <v>227.5</v>
      </c>
      <c r="JC28" s="89">
        <v>234.36</v>
      </c>
      <c r="JD28" s="89">
        <v>233.84</v>
      </c>
      <c r="JE28" s="89">
        <v>233</v>
      </c>
      <c r="JF28" s="89">
        <v>232</v>
      </c>
      <c r="JG28" s="89">
        <v>237</v>
      </c>
      <c r="JH28" s="89">
        <f t="shared" si="0"/>
        <v>145.13204545454545</v>
      </c>
      <c r="JI28" s="89">
        <f t="shared" si="1"/>
        <v>334.34721006589433</v>
      </c>
      <c r="JJ28" s="89">
        <f t="shared" si="4"/>
        <v>237.56470824441126</v>
      </c>
    </row>
    <row r="29" spans="1:270" s="79" customFormat="1" ht="18" x14ac:dyDescent="0.25">
      <c r="A29" s="71" t="s">
        <v>378</v>
      </c>
      <c r="B29" s="78">
        <v>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  <c r="T29" s="78">
        <v>0</v>
      </c>
      <c r="U29" s="78">
        <v>0</v>
      </c>
      <c r="V29" s="78">
        <v>0</v>
      </c>
      <c r="W29" s="78">
        <v>0</v>
      </c>
      <c r="X29" s="78">
        <v>0</v>
      </c>
      <c r="Y29" s="78">
        <v>0</v>
      </c>
      <c r="Z29" s="78">
        <v>0</v>
      </c>
      <c r="AA29" s="78">
        <v>0</v>
      </c>
      <c r="AB29" s="78">
        <v>0</v>
      </c>
      <c r="AC29" s="78">
        <v>0</v>
      </c>
      <c r="AD29" s="78">
        <v>0</v>
      </c>
      <c r="AE29" s="78">
        <v>0</v>
      </c>
      <c r="AF29" s="78">
        <v>0</v>
      </c>
      <c r="AG29" s="78">
        <v>0</v>
      </c>
      <c r="AH29" s="78">
        <v>0</v>
      </c>
      <c r="AI29" s="78">
        <v>0</v>
      </c>
      <c r="AJ29" s="78">
        <v>0</v>
      </c>
      <c r="AK29" s="78">
        <v>0</v>
      </c>
      <c r="AL29" s="78">
        <v>0</v>
      </c>
      <c r="AM29" s="78">
        <v>0</v>
      </c>
      <c r="AN29" s="78">
        <v>0</v>
      </c>
      <c r="AO29" s="78">
        <v>0</v>
      </c>
      <c r="AP29" s="78">
        <v>0</v>
      </c>
      <c r="AQ29" s="78">
        <v>0</v>
      </c>
      <c r="AR29" s="78">
        <v>0</v>
      </c>
      <c r="AS29" s="78">
        <v>0</v>
      </c>
      <c r="AT29" s="78">
        <v>0</v>
      </c>
      <c r="AU29" s="78">
        <v>0</v>
      </c>
      <c r="AV29" s="78">
        <v>0</v>
      </c>
      <c r="AW29" s="78">
        <v>0</v>
      </c>
      <c r="AX29" s="78">
        <v>0</v>
      </c>
      <c r="AY29" s="78">
        <v>0</v>
      </c>
      <c r="AZ29" s="78">
        <v>0</v>
      </c>
      <c r="BA29" s="78">
        <v>0</v>
      </c>
      <c r="BB29" s="78">
        <v>0</v>
      </c>
      <c r="BC29" s="78">
        <v>0</v>
      </c>
      <c r="BD29" s="78">
        <v>0</v>
      </c>
      <c r="BE29" s="78">
        <v>0</v>
      </c>
      <c r="BF29" s="78">
        <v>0</v>
      </c>
      <c r="BG29" s="78">
        <v>0</v>
      </c>
      <c r="BH29" s="78">
        <v>0</v>
      </c>
      <c r="BI29" s="78">
        <v>0</v>
      </c>
      <c r="BJ29" s="78">
        <v>0</v>
      </c>
      <c r="BK29" s="78">
        <v>0</v>
      </c>
      <c r="BL29" s="78">
        <v>0</v>
      </c>
      <c r="BM29" s="78">
        <v>0</v>
      </c>
      <c r="BN29" s="78">
        <v>0</v>
      </c>
      <c r="BO29" s="78">
        <v>0</v>
      </c>
      <c r="BP29" s="78">
        <v>0</v>
      </c>
      <c r="BQ29" s="78">
        <v>0</v>
      </c>
      <c r="BR29" s="78">
        <v>0</v>
      </c>
      <c r="BS29" s="78">
        <v>0</v>
      </c>
      <c r="BT29" s="78">
        <v>0</v>
      </c>
      <c r="BU29" s="78">
        <v>0</v>
      </c>
      <c r="BV29" s="78">
        <v>0</v>
      </c>
      <c r="BW29" s="78">
        <v>0</v>
      </c>
      <c r="BX29" s="78">
        <v>0</v>
      </c>
      <c r="BY29" s="78">
        <v>0</v>
      </c>
      <c r="BZ29" s="78">
        <v>0</v>
      </c>
      <c r="CA29" s="78">
        <v>0</v>
      </c>
      <c r="CB29" s="78">
        <v>0</v>
      </c>
      <c r="CC29" s="78">
        <v>0</v>
      </c>
      <c r="CD29" s="78">
        <v>0</v>
      </c>
      <c r="CE29" s="78">
        <v>0</v>
      </c>
      <c r="CF29" s="78">
        <v>0</v>
      </c>
      <c r="CG29" s="78">
        <v>0</v>
      </c>
      <c r="CH29" s="78">
        <v>0</v>
      </c>
      <c r="CI29" s="78">
        <v>0</v>
      </c>
      <c r="CJ29" s="78">
        <v>0</v>
      </c>
      <c r="CK29" s="78">
        <v>0</v>
      </c>
      <c r="CL29" s="78">
        <v>0</v>
      </c>
      <c r="CM29" s="78">
        <v>0</v>
      </c>
      <c r="CN29" s="78">
        <v>0</v>
      </c>
      <c r="CO29" s="78">
        <v>0</v>
      </c>
      <c r="CP29" s="78">
        <v>0</v>
      </c>
      <c r="CQ29" s="78">
        <v>0</v>
      </c>
      <c r="CR29" s="78">
        <v>0</v>
      </c>
      <c r="CS29" s="78">
        <v>0</v>
      </c>
      <c r="CT29" s="78">
        <v>0</v>
      </c>
      <c r="CU29" s="78">
        <v>0</v>
      </c>
      <c r="CV29" s="78">
        <v>0</v>
      </c>
      <c r="CW29" s="78">
        <v>0</v>
      </c>
      <c r="CX29" s="78">
        <v>0</v>
      </c>
      <c r="CY29" s="78">
        <v>0</v>
      </c>
      <c r="CZ29" s="78">
        <v>0</v>
      </c>
      <c r="DA29" s="78">
        <v>0</v>
      </c>
      <c r="DB29" s="78">
        <v>0</v>
      </c>
      <c r="DC29" s="78">
        <v>0</v>
      </c>
      <c r="DD29" s="78">
        <v>0</v>
      </c>
      <c r="DE29" s="78">
        <v>0</v>
      </c>
      <c r="DF29" s="78">
        <v>0</v>
      </c>
      <c r="DG29" s="78">
        <v>0</v>
      </c>
      <c r="DH29" s="78">
        <v>0</v>
      </c>
      <c r="DI29" s="78">
        <v>0</v>
      </c>
      <c r="DJ29" s="78">
        <v>0</v>
      </c>
      <c r="DK29" s="78">
        <v>0</v>
      </c>
      <c r="DL29" s="78">
        <v>0</v>
      </c>
      <c r="DM29" s="78">
        <v>0</v>
      </c>
      <c r="DN29" s="78">
        <v>0</v>
      </c>
      <c r="DO29" s="78">
        <v>0</v>
      </c>
      <c r="DP29" s="78">
        <v>0</v>
      </c>
      <c r="DQ29" s="78">
        <v>0</v>
      </c>
      <c r="DR29" s="78">
        <v>0</v>
      </c>
      <c r="DS29" s="78">
        <v>0</v>
      </c>
      <c r="DT29" s="78">
        <v>0</v>
      </c>
      <c r="DU29" s="78">
        <v>0</v>
      </c>
      <c r="DV29" s="78">
        <v>0</v>
      </c>
      <c r="DW29" s="78">
        <v>0</v>
      </c>
      <c r="DX29" s="78">
        <v>0</v>
      </c>
      <c r="DY29" s="78">
        <v>0</v>
      </c>
      <c r="DZ29" s="78">
        <v>0</v>
      </c>
      <c r="EA29" s="78">
        <v>0</v>
      </c>
      <c r="EB29" s="78">
        <v>0</v>
      </c>
      <c r="EC29" s="78">
        <v>0</v>
      </c>
      <c r="ED29" s="78">
        <v>0</v>
      </c>
      <c r="EE29" s="78">
        <v>0</v>
      </c>
      <c r="EF29" s="78">
        <v>0</v>
      </c>
      <c r="EG29" s="78">
        <v>0</v>
      </c>
      <c r="EH29" s="78">
        <v>0</v>
      </c>
      <c r="EI29" s="78">
        <v>0</v>
      </c>
      <c r="EJ29" s="78">
        <v>0</v>
      </c>
      <c r="EK29" s="78">
        <v>0</v>
      </c>
      <c r="EL29" s="78">
        <v>0</v>
      </c>
      <c r="EM29" s="78">
        <v>0</v>
      </c>
      <c r="EN29" s="78">
        <v>0</v>
      </c>
      <c r="EO29" s="78">
        <v>0</v>
      </c>
      <c r="EP29" s="78">
        <v>0</v>
      </c>
      <c r="EQ29" s="78">
        <v>0</v>
      </c>
      <c r="ER29" s="78">
        <v>0</v>
      </c>
      <c r="ES29" s="78">
        <v>0</v>
      </c>
      <c r="ET29" s="78">
        <v>0</v>
      </c>
      <c r="EU29" s="78">
        <v>0</v>
      </c>
      <c r="EV29" s="78">
        <v>0</v>
      </c>
      <c r="EW29" s="78">
        <v>0</v>
      </c>
      <c r="EX29" s="78">
        <v>0</v>
      </c>
      <c r="EY29" s="78">
        <v>0</v>
      </c>
      <c r="EZ29" s="78">
        <v>0</v>
      </c>
      <c r="FA29" s="78">
        <v>0</v>
      </c>
      <c r="FB29" s="78">
        <v>0</v>
      </c>
      <c r="FC29" s="78">
        <v>0</v>
      </c>
      <c r="FD29" s="78">
        <v>0</v>
      </c>
      <c r="FE29" s="78">
        <v>0</v>
      </c>
      <c r="FF29" s="78">
        <v>0</v>
      </c>
      <c r="FG29" s="78">
        <v>0</v>
      </c>
      <c r="FH29" s="78">
        <v>0</v>
      </c>
      <c r="FI29" s="78">
        <v>0</v>
      </c>
      <c r="FJ29" s="78">
        <v>0</v>
      </c>
      <c r="FK29" s="78">
        <v>0</v>
      </c>
      <c r="FL29" s="78">
        <v>0</v>
      </c>
      <c r="FM29" s="78">
        <v>0</v>
      </c>
      <c r="FN29" s="78">
        <v>0</v>
      </c>
      <c r="FO29" s="78">
        <v>0</v>
      </c>
      <c r="FP29" s="78">
        <v>0</v>
      </c>
      <c r="FQ29" s="78">
        <v>0</v>
      </c>
      <c r="FR29" s="78">
        <v>0</v>
      </c>
      <c r="FS29" s="78">
        <v>0</v>
      </c>
      <c r="FT29" s="78">
        <v>0</v>
      </c>
      <c r="FU29" s="78">
        <v>0</v>
      </c>
      <c r="FV29" s="78">
        <v>0</v>
      </c>
      <c r="FW29" s="78">
        <v>0</v>
      </c>
      <c r="FX29" s="78">
        <v>0</v>
      </c>
      <c r="FY29" s="78">
        <v>0</v>
      </c>
      <c r="FZ29" s="78">
        <v>0</v>
      </c>
      <c r="GA29" s="78">
        <v>0</v>
      </c>
      <c r="GB29" s="78">
        <v>515</v>
      </c>
      <c r="GC29" s="78">
        <v>513</v>
      </c>
      <c r="GD29" s="78">
        <v>525</v>
      </c>
      <c r="GE29" s="78">
        <v>542</v>
      </c>
      <c r="GF29" s="78">
        <v>577</v>
      </c>
      <c r="GG29" s="78">
        <v>602</v>
      </c>
      <c r="GH29" s="78">
        <v>570</v>
      </c>
      <c r="GI29" s="78">
        <v>570</v>
      </c>
      <c r="GJ29" s="78">
        <v>522</v>
      </c>
      <c r="GK29" s="78">
        <v>520</v>
      </c>
      <c r="GL29" s="78">
        <v>542</v>
      </c>
      <c r="GM29" s="78">
        <v>585</v>
      </c>
      <c r="GN29" s="78">
        <v>645</v>
      </c>
      <c r="GO29" s="78">
        <v>705</v>
      </c>
      <c r="GP29" s="78">
        <v>630</v>
      </c>
      <c r="GQ29" s="78">
        <v>650</v>
      </c>
      <c r="GR29" s="78">
        <v>680</v>
      </c>
      <c r="GS29" s="78">
        <v>645</v>
      </c>
      <c r="GT29" s="78">
        <v>667</v>
      </c>
      <c r="GU29" s="78">
        <v>655</v>
      </c>
      <c r="GV29" s="78">
        <v>655</v>
      </c>
      <c r="GW29" s="78">
        <v>610</v>
      </c>
      <c r="GX29" s="78">
        <v>565</v>
      </c>
      <c r="GY29" s="78">
        <v>525</v>
      </c>
      <c r="GZ29" s="78">
        <v>517</v>
      </c>
      <c r="HA29" s="78">
        <v>545</v>
      </c>
      <c r="HB29" s="78">
        <v>550</v>
      </c>
      <c r="HC29" s="78">
        <v>510</v>
      </c>
      <c r="HD29" s="78">
        <v>490</v>
      </c>
      <c r="HE29" s="78">
        <v>480</v>
      </c>
      <c r="HF29" s="78">
        <v>460</v>
      </c>
      <c r="HG29" s="78">
        <v>460</v>
      </c>
      <c r="HH29" s="78">
        <v>460</v>
      </c>
      <c r="HI29" s="78">
        <v>440</v>
      </c>
      <c r="HJ29" s="78">
        <v>420</v>
      </c>
      <c r="HK29" s="78">
        <v>425</v>
      </c>
      <c r="HL29" s="78">
        <v>417.5</v>
      </c>
      <c r="HM29" s="78">
        <v>395.5</v>
      </c>
      <c r="HN29" s="78">
        <v>405</v>
      </c>
      <c r="HO29" s="78">
        <v>397.5</v>
      </c>
      <c r="HP29" s="78">
        <v>400</v>
      </c>
      <c r="HQ29" s="78">
        <v>405</v>
      </c>
      <c r="HR29" s="78">
        <v>405</v>
      </c>
      <c r="HS29" s="78">
        <v>405</v>
      </c>
      <c r="HT29" s="78">
        <v>402.5</v>
      </c>
      <c r="HU29" s="78">
        <v>397.5</v>
      </c>
      <c r="HV29" s="78">
        <v>392.5</v>
      </c>
      <c r="HW29" s="78">
        <v>377.5</v>
      </c>
      <c r="HX29" s="78">
        <v>372.5</v>
      </c>
      <c r="HY29" s="78">
        <v>380</v>
      </c>
      <c r="HZ29" s="78">
        <v>387.5</v>
      </c>
      <c r="IA29" s="78">
        <v>407.5</v>
      </c>
      <c r="IB29" s="78">
        <v>412.5</v>
      </c>
      <c r="IC29" s="78">
        <v>415</v>
      </c>
      <c r="ID29" s="78">
        <v>432.5</v>
      </c>
      <c r="IE29" s="78">
        <v>422.5</v>
      </c>
      <c r="IF29" s="78">
        <v>410</v>
      </c>
      <c r="IG29" s="78">
        <v>407.5</v>
      </c>
      <c r="IH29" s="78">
        <v>408</v>
      </c>
      <c r="II29" s="78">
        <v>0</v>
      </c>
      <c r="IJ29" s="78">
        <v>410</v>
      </c>
      <c r="IK29" s="78">
        <v>410</v>
      </c>
      <c r="IL29" s="78">
        <v>414.97975708502025</v>
      </c>
      <c r="IM29" s="78">
        <v>410</v>
      </c>
      <c r="IN29" s="78"/>
      <c r="IO29" s="78"/>
      <c r="IP29" s="78"/>
      <c r="IQ29" s="78"/>
      <c r="IR29" s="78">
        <v>394.86921529175049</v>
      </c>
      <c r="IS29" s="78">
        <v>392.5</v>
      </c>
      <c r="IT29" s="78">
        <v>377.5</v>
      </c>
      <c r="IU29" s="78">
        <v>352.5</v>
      </c>
      <c r="IV29" s="78">
        <v>352.5</v>
      </c>
      <c r="IW29" s="78">
        <v>315</v>
      </c>
      <c r="IX29" s="86">
        <v>312.5</v>
      </c>
      <c r="IY29" s="89">
        <v>297</v>
      </c>
      <c r="IZ29" s="89">
        <v>298.04727646454268</v>
      </c>
      <c r="JA29" s="89">
        <v>290</v>
      </c>
      <c r="JB29" s="89">
        <v>271.42857142857144</v>
      </c>
      <c r="JC29" s="89">
        <v>285</v>
      </c>
      <c r="JD29" s="89">
        <v>266.97000000000003</v>
      </c>
      <c r="JE29" s="89">
        <v>266.97000000000003</v>
      </c>
      <c r="JF29" s="89">
        <v>270.27999999999997</v>
      </c>
      <c r="JG29" s="89">
        <v>276</v>
      </c>
      <c r="JH29" s="89">
        <f t="shared" si="0"/>
        <v>180.29545454545453</v>
      </c>
      <c r="JI29" s="89">
        <f t="shared" si="1"/>
        <v>458.79959514170042</v>
      </c>
      <c r="JJ29" s="89">
        <f t="shared" si="4"/>
        <v>313.69156644905405</v>
      </c>
    </row>
    <row r="30" spans="1:270" s="79" customFormat="1" ht="18" x14ac:dyDescent="0.25">
      <c r="A30" s="71" t="s">
        <v>580</v>
      </c>
      <c r="B30" s="78">
        <f>AVERAGE(B3,B8,B14,B16,B17)</f>
        <v>454.6</v>
      </c>
      <c r="C30" s="78">
        <f t="shared" ref="C30:E30" si="5">AVERAGE(C3,C8,C14,C16,C17)</f>
        <v>452.6</v>
      </c>
      <c r="D30" s="78">
        <f t="shared" si="5"/>
        <v>449.6</v>
      </c>
      <c r="E30" s="78">
        <f t="shared" si="5"/>
        <v>449.4</v>
      </c>
      <c r="F30" s="78">
        <f t="shared" ref="F30:BQ30" si="6">AVERAGE(F3,F8,F14,F16,F17)</f>
        <v>449.8</v>
      </c>
      <c r="G30" s="78">
        <f t="shared" si="6"/>
        <v>449.4</v>
      </c>
      <c r="H30" s="78">
        <f t="shared" si="6"/>
        <v>447.4</v>
      </c>
      <c r="I30" s="78">
        <f t="shared" si="6"/>
        <v>447</v>
      </c>
      <c r="J30" s="78">
        <f t="shared" si="6"/>
        <v>444.8</v>
      </c>
      <c r="K30" s="78">
        <f t="shared" si="6"/>
        <v>445</v>
      </c>
      <c r="L30" s="78">
        <f t="shared" si="6"/>
        <v>445</v>
      </c>
      <c r="M30" s="78">
        <f t="shared" si="6"/>
        <v>445.6</v>
      </c>
      <c r="N30" s="78">
        <f t="shared" si="6"/>
        <v>445.6</v>
      </c>
      <c r="O30" s="78">
        <f t="shared" si="6"/>
        <v>445.6</v>
      </c>
      <c r="P30" s="78">
        <f t="shared" si="6"/>
        <v>445.8</v>
      </c>
      <c r="Q30" s="78">
        <f t="shared" si="6"/>
        <v>445.8</v>
      </c>
      <c r="R30" s="78">
        <f t="shared" si="6"/>
        <v>447.4</v>
      </c>
      <c r="S30" s="78">
        <f t="shared" si="6"/>
        <v>447.4</v>
      </c>
      <c r="T30" s="78">
        <f t="shared" si="6"/>
        <v>447</v>
      </c>
      <c r="U30" s="78">
        <f t="shared" si="6"/>
        <v>446.4</v>
      </c>
      <c r="V30" s="78">
        <f t="shared" si="6"/>
        <v>444</v>
      </c>
      <c r="W30" s="78">
        <f t="shared" si="6"/>
        <v>443.6</v>
      </c>
      <c r="X30" s="78">
        <f t="shared" si="6"/>
        <v>444</v>
      </c>
      <c r="Y30" s="78">
        <f t="shared" si="6"/>
        <v>443.4</v>
      </c>
      <c r="Z30" s="78">
        <f t="shared" si="6"/>
        <v>443.4</v>
      </c>
      <c r="AA30" s="78">
        <f t="shared" si="6"/>
        <v>443.4</v>
      </c>
      <c r="AB30" s="78">
        <f t="shared" si="6"/>
        <v>441.4</v>
      </c>
      <c r="AC30" s="78">
        <f t="shared" si="6"/>
        <v>441.4</v>
      </c>
      <c r="AD30" s="78">
        <f t="shared" si="6"/>
        <v>441.2</v>
      </c>
      <c r="AE30" s="78">
        <f t="shared" si="6"/>
        <v>440.4</v>
      </c>
      <c r="AF30" s="78">
        <f t="shared" si="6"/>
        <v>435.8</v>
      </c>
      <c r="AG30" s="78">
        <f t="shared" si="6"/>
        <v>435.8</v>
      </c>
      <c r="AH30" s="78">
        <f t="shared" si="6"/>
        <v>430.8</v>
      </c>
      <c r="AI30" s="78">
        <f t="shared" si="6"/>
        <v>429.6</v>
      </c>
      <c r="AJ30" s="78">
        <f t="shared" si="6"/>
        <v>419.6</v>
      </c>
      <c r="AK30" s="78">
        <f t="shared" si="6"/>
        <v>418.2</v>
      </c>
      <c r="AL30" s="78">
        <f t="shared" si="6"/>
        <v>418</v>
      </c>
      <c r="AM30" s="78">
        <f t="shared" si="6"/>
        <v>417.2</v>
      </c>
      <c r="AN30" s="78">
        <f t="shared" si="6"/>
        <v>417</v>
      </c>
      <c r="AO30" s="78">
        <f t="shared" si="6"/>
        <v>389.4</v>
      </c>
      <c r="AP30" s="78">
        <f t="shared" si="6"/>
        <v>389</v>
      </c>
      <c r="AQ30" s="78">
        <f t="shared" si="6"/>
        <v>388</v>
      </c>
      <c r="AR30" s="78">
        <f t="shared" si="6"/>
        <v>388.2</v>
      </c>
      <c r="AS30" s="78">
        <f t="shared" si="6"/>
        <v>388.2</v>
      </c>
      <c r="AT30" s="78">
        <f t="shared" si="6"/>
        <v>370.4</v>
      </c>
      <c r="AU30" s="78">
        <f t="shared" si="6"/>
        <v>372.4</v>
      </c>
      <c r="AV30" s="78">
        <f t="shared" si="6"/>
        <v>373</v>
      </c>
      <c r="AW30" s="78">
        <f t="shared" si="6"/>
        <v>373</v>
      </c>
      <c r="AX30" s="78">
        <f t="shared" si="6"/>
        <v>375.2</v>
      </c>
      <c r="AY30" s="78">
        <f t="shared" si="6"/>
        <v>374.6</v>
      </c>
      <c r="AZ30" s="78">
        <f t="shared" si="6"/>
        <v>374.6</v>
      </c>
      <c r="BA30" s="78">
        <f t="shared" si="6"/>
        <v>375.4</v>
      </c>
      <c r="BB30" s="78">
        <f t="shared" si="6"/>
        <v>375.4</v>
      </c>
      <c r="BC30" s="78">
        <f t="shared" si="6"/>
        <v>370</v>
      </c>
      <c r="BD30" s="78">
        <f t="shared" si="6"/>
        <v>369.6</v>
      </c>
      <c r="BE30" s="78">
        <f t="shared" si="6"/>
        <v>369.6</v>
      </c>
      <c r="BF30" s="78">
        <f t="shared" si="6"/>
        <v>369</v>
      </c>
      <c r="BG30" s="78">
        <f t="shared" si="6"/>
        <v>368.6</v>
      </c>
      <c r="BH30" s="78">
        <f t="shared" si="6"/>
        <v>366.4</v>
      </c>
      <c r="BI30" s="78">
        <f t="shared" si="6"/>
        <v>366</v>
      </c>
      <c r="BJ30" s="78">
        <f t="shared" si="6"/>
        <v>366</v>
      </c>
      <c r="BK30" s="78">
        <f t="shared" si="6"/>
        <v>364</v>
      </c>
      <c r="BL30" s="78">
        <f t="shared" si="6"/>
        <v>364</v>
      </c>
      <c r="BM30" s="78">
        <f t="shared" si="6"/>
        <v>366</v>
      </c>
      <c r="BN30" s="78">
        <f t="shared" si="6"/>
        <v>367.4</v>
      </c>
      <c r="BO30" s="78">
        <f t="shared" si="6"/>
        <v>367.4</v>
      </c>
      <c r="BP30" s="78">
        <f t="shared" si="6"/>
        <v>362</v>
      </c>
      <c r="BQ30" s="78">
        <f t="shared" si="6"/>
        <v>363.2</v>
      </c>
      <c r="BR30" s="78">
        <f t="shared" ref="BR30:EC30" si="7">AVERAGE(BR3,BR8,BR14,BR16,BR17)</f>
        <v>364</v>
      </c>
      <c r="BS30" s="78">
        <f t="shared" si="7"/>
        <v>365.4</v>
      </c>
      <c r="BT30" s="78">
        <f t="shared" si="7"/>
        <v>365.4</v>
      </c>
      <c r="BU30" s="78">
        <f t="shared" si="7"/>
        <v>371.6</v>
      </c>
      <c r="BV30" s="78">
        <f t="shared" si="7"/>
        <v>373</v>
      </c>
      <c r="BW30" s="78">
        <f t="shared" si="7"/>
        <v>373.2</v>
      </c>
      <c r="BX30" s="78">
        <f t="shared" si="7"/>
        <v>373.8</v>
      </c>
      <c r="BY30" s="78">
        <f t="shared" si="7"/>
        <v>374</v>
      </c>
      <c r="BZ30" s="78">
        <f t="shared" si="7"/>
        <v>396.8</v>
      </c>
      <c r="CA30" s="78">
        <f t="shared" si="7"/>
        <v>396.6</v>
      </c>
      <c r="CB30" s="78">
        <f t="shared" si="7"/>
        <v>396</v>
      </c>
      <c r="CC30" s="78">
        <f t="shared" si="7"/>
        <v>400.6</v>
      </c>
      <c r="CD30" s="78">
        <f t="shared" si="7"/>
        <v>401</v>
      </c>
      <c r="CE30" s="78">
        <f t="shared" si="7"/>
        <v>401</v>
      </c>
      <c r="CF30" s="78">
        <f t="shared" si="7"/>
        <v>400.8</v>
      </c>
      <c r="CG30" s="78">
        <f t="shared" si="7"/>
        <v>400</v>
      </c>
      <c r="CH30" s="78">
        <f t="shared" si="7"/>
        <v>401</v>
      </c>
      <c r="CI30" s="78">
        <f t="shared" si="7"/>
        <v>400.6</v>
      </c>
      <c r="CJ30" s="78">
        <f t="shared" si="7"/>
        <v>400.6</v>
      </c>
      <c r="CK30" s="78">
        <f t="shared" si="7"/>
        <v>400.6</v>
      </c>
      <c r="CL30" s="78">
        <f t="shared" si="7"/>
        <v>399.6</v>
      </c>
      <c r="CM30" s="78">
        <f t="shared" si="7"/>
        <v>399</v>
      </c>
      <c r="CN30" s="78">
        <f t="shared" si="7"/>
        <v>398.6</v>
      </c>
      <c r="CO30" s="78">
        <f t="shared" si="7"/>
        <v>400.6</v>
      </c>
      <c r="CP30" s="78">
        <f t="shared" si="7"/>
        <v>400.6</v>
      </c>
      <c r="CQ30" s="78">
        <f t="shared" si="7"/>
        <v>401.2</v>
      </c>
      <c r="CR30" s="78">
        <f t="shared" si="7"/>
        <v>401.2</v>
      </c>
      <c r="CS30" s="78">
        <f t="shared" si="7"/>
        <v>401.2</v>
      </c>
      <c r="CT30" s="78">
        <f t="shared" si="7"/>
        <v>401.2</v>
      </c>
      <c r="CU30" s="78">
        <f t="shared" si="7"/>
        <v>402.2</v>
      </c>
      <c r="CV30" s="78">
        <f t="shared" si="7"/>
        <v>401.8</v>
      </c>
      <c r="CW30" s="78">
        <f t="shared" si="7"/>
        <v>409.8</v>
      </c>
      <c r="CX30" s="78">
        <f t="shared" si="7"/>
        <v>409.8</v>
      </c>
      <c r="CY30" s="78">
        <f t="shared" si="7"/>
        <v>411</v>
      </c>
      <c r="CZ30" s="78">
        <f t="shared" si="7"/>
        <v>411</v>
      </c>
      <c r="DA30" s="78">
        <f t="shared" si="7"/>
        <v>411</v>
      </c>
      <c r="DB30" s="78">
        <f t="shared" si="7"/>
        <v>414</v>
      </c>
      <c r="DC30" s="78">
        <f t="shared" si="7"/>
        <v>414</v>
      </c>
      <c r="DD30" s="78">
        <f t="shared" si="7"/>
        <v>415</v>
      </c>
      <c r="DE30" s="78">
        <f t="shared" si="7"/>
        <v>430</v>
      </c>
      <c r="DF30" s="78">
        <f t="shared" si="7"/>
        <v>431</v>
      </c>
      <c r="DG30" s="78">
        <f t="shared" si="7"/>
        <v>430.8</v>
      </c>
      <c r="DH30" s="78">
        <f t="shared" si="7"/>
        <v>431.8</v>
      </c>
      <c r="DI30" s="78">
        <f t="shared" si="7"/>
        <v>449.8</v>
      </c>
      <c r="DJ30" s="78">
        <f t="shared" si="7"/>
        <v>449.8</v>
      </c>
      <c r="DK30" s="78">
        <f t="shared" si="7"/>
        <v>449.4</v>
      </c>
      <c r="DL30" s="78">
        <f t="shared" si="7"/>
        <v>449.4</v>
      </c>
      <c r="DM30" s="78">
        <f t="shared" si="7"/>
        <v>454</v>
      </c>
      <c r="DN30" s="78">
        <f t="shared" si="7"/>
        <v>453.4</v>
      </c>
      <c r="DO30" s="78">
        <f t="shared" si="7"/>
        <v>453.2</v>
      </c>
      <c r="DP30" s="78">
        <f t="shared" si="7"/>
        <v>454</v>
      </c>
      <c r="DQ30" s="78">
        <f t="shared" si="7"/>
        <v>454</v>
      </c>
      <c r="DR30" s="78">
        <f t="shared" si="7"/>
        <v>454</v>
      </c>
      <c r="DS30" s="78">
        <f t="shared" si="7"/>
        <v>454</v>
      </c>
      <c r="DT30" s="78">
        <f t="shared" si="7"/>
        <v>454.2</v>
      </c>
      <c r="DU30" s="78">
        <f t="shared" si="7"/>
        <v>454.4</v>
      </c>
      <c r="DV30" s="78">
        <f t="shared" si="7"/>
        <v>455.6</v>
      </c>
      <c r="DW30" s="78">
        <f t="shared" si="7"/>
        <v>467</v>
      </c>
      <c r="DX30" s="78">
        <f t="shared" si="7"/>
        <v>468.8</v>
      </c>
      <c r="DY30" s="78">
        <f t="shared" si="7"/>
        <v>481.2</v>
      </c>
      <c r="DZ30" s="78">
        <f t="shared" si="7"/>
        <v>483.5</v>
      </c>
      <c r="EA30" s="78">
        <f t="shared" si="7"/>
        <v>482</v>
      </c>
      <c r="EB30" s="78">
        <f t="shared" si="7"/>
        <v>473.9</v>
      </c>
      <c r="EC30" s="78">
        <f t="shared" si="7"/>
        <v>472.1</v>
      </c>
      <c r="ED30" s="78">
        <f t="shared" ref="ED30:GO30" si="8">AVERAGE(ED3,ED8,ED14,ED16,ED17)</f>
        <v>472.1</v>
      </c>
      <c r="EE30" s="78">
        <f t="shared" si="8"/>
        <v>469.5</v>
      </c>
      <c r="EF30" s="78">
        <f t="shared" si="8"/>
        <v>473</v>
      </c>
      <c r="EG30" s="78">
        <f t="shared" si="8"/>
        <v>473</v>
      </c>
      <c r="EH30" s="78">
        <f t="shared" si="8"/>
        <v>534.5</v>
      </c>
      <c r="EI30" s="78">
        <f t="shared" si="8"/>
        <v>566.6</v>
      </c>
      <c r="EJ30" s="78">
        <f t="shared" si="8"/>
        <v>595.20000000000005</v>
      </c>
      <c r="EK30" s="78">
        <f t="shared" si="8"/>
        <v>638</v>
      </c>
      <c r="EL30" s="78">
        <f t="shared" si="8"/>
        <v>676.6</v>
      </c>
      <c r="EM30" s="78">
        <f t="shared" si="8"/>
        <v>706</v>
      </c>
      <c r="EN30" s="78">
        <f t="shared" si="8"/>
        <v>706</v>
      </c>
      <c r="EO30" s="78">
        <f t="shared" si="8"/>
        <v>715.4</v>
      </c>
      <c r="EP30" s="78">
        <f t="shared" si="8"/>
        <v>703.6</v>
      </c>
      <c r="EQ30" s="78">
        <f t="shared" si="8"/>
        <v>683.6</v>
      </c>
      <c r="ER30" s="78">
        <f t="shared" si="8"/>
        <v>657.2</v>
      </c>
      <c r="ES30" s="78">
        <f t="shared" si="8"/>
        <v>650.20000000000005</v>
      </c>
      <c r="ET30" s="78">
        <f t="shared" si="8"/>
        <v>662.2</v>
      </c>
      <c r="EU30" s="78">
        <f t="shared" si="8"/>
        <v>675.2</v>
      </c>
      <c r="EV30" s="78">
        <f t="shared" si="8"/>
        <v>695</v>
      </c>
      <c r="EW30" s="78">
        <f t="shared" si="8"/>
        <v>713</v>
      </c>
      <c r="EX30" s="78">
        <f t="shared" si="8"/>
        <v>744</v>
      </c>
      <c r="EY30" s="78">
        <f t="shared" si="8"/>
        <v>794.6</v>
      </c>
      <c r="EZ30" s="78">
        <f t="shared" si="8"/>
        <v>817.4</v>
      </c>
      <c r="FA30" s="78">
        <f t="shared" si="8"/>
        <v>836.2</v>
      </c>
      <c r="FB30" s="78">
        <f t="shared" si="8"/>
        <v>859.2</v>
      </c>
      <c r="FC30" s="78">
        <f t="shared" si="8"/>
        <v>937.8</v>
      </c>
      <c r="FD30" s="78">
        <f t="shared" si="8"/>
        <v>982.6</v>
      </c>
      <c r="FE30" s="78">
        <f t="shared" si="8"/>
        <v>952.6</v>
      </c>
      <c r="FF30" s="78">
        <f t="shared" si="8"/>
        <v>906.4</v>
      </c>
      <c r="FG30" s="78">
        <f t="shared" si="8"/>
        <v>861.6</v>
      </c>
      <c r="FH30" s="78">
        <f t="shared" si="8"/>
        <v>843.2</v>
      </c>
      <c r="FI30" s="78">
        <f t="shared" si="8"/>
        <v>836.2</v>
      </c>
      <c r="FJ30" s="78">
        <f t="shared" si="8"/>
        <v>830.4</v>
      </c>
      <c r="FK30" s="78">
        <f t="shared" si="8"/>
        <v>828.6</v>
      </c>
      <c r="FL30" s="78">
        <f t="shared" si="8"/>
        <v>799.2</v>
      </c>
      <c r="FM30" s="78">
        <f t="shared" si="8"/>
        <v>787.2</v>
      </c>
      <c r="FN30" s="78">
        <f t="shared" si="8"/>
        <v>782.2</v>
      </c>
      <c r="FO30" s="78">
        <f t="shared" si="8"/>
        <v>771.6</v>
      </c>
      <c r="FP30" s="78">
        <f t="shared" si="8"/>
        <v>767.6</v>
      </c>
      <c r="FQ30" s="78">
        <f t="shared" si="8"/>
        <v>753</v>
      </c>
      <c r="FR30" s="78">
        <f t="shared" si="8"/>
        <v>734</v>
      </c>
      <c r="FS30" s="78">
        <f t="shared" si="8"/>
        <v>741</v>
      </c>
      <c r="FT30" s="78">
        <f t="shared" si="8"/>
        <v>764</v>
      </c>
      <c r="FU30" s="78">
        <f t="shared" si="8"/>
        <v>798.1</v>
      </c>
      <c r="FV30" s="78">
        <f t="shared" si="8"/>
        <v>789.2</v>
      </c>
      <c r="FW30" s="78">
        <f t="shared" si="8"/>
        <v>786.4</v>
      </c>
      <c r="FX30" s="78">
        <f t="shared" si="8"/>
        <v>780.4</v>
      </c>
      <c r="FY30" s="78">
        <f t="shared" si="8"/>
        <v>766.2</v>
      </c>
      <c r="FZ30" s="78">
        <f t="shared" si="8"/>
        <v>742.6</v>
      </c>
      <c r="GA30" s="78">
        <f t="shared" si="8"/>
        <v>733.6</v>
      </c>
      <c r="GB30" s="78">
        <f t="shared" si="8"/>
        <v>730.4</v>
      </c>
      <c r="GC30" s="78">
        <f t="shared" si="8"/>
        <v>725.6</v>
      </c>
      <c r="GD30" s="78">
        <f t="shared" si="8"/>
        <v>724.8</v>
      </c>
      <c r="GE30" s="78">
        <f t="shared" si="8"/>
        <v>711</v>
      </c>
      <c r="GF30" s="78">
        <f t="shared" si="8"/>
        <v>717</v>
      </c>
      <c r="GG30" s="78">
        <f t="shared" si="8"/>
        <v>747.6</v>
      </c>
      <c r="GH30" s="78">
        <f t="shared" si="8"/>
        <v>735.3</v>
      </c>
      <c r="GI30" s="78">
        <f t="shared" si="8"/>
        <v>750.4</v>
      </c>
      <c r="GJ30" s="78">
        <f t="shared" si="8"/>
        <v>796</v>
      </c>
      <c r="GK30" s="78">
        <f t="shared" si="8"/>
        <v>805</v>
      </c>
      <c r="GL30" s="78">
        <f t="shared" si="8"/>
        <v>813</v>
      </c>
      <c r="GM30" s="78">
        <f t="shared" si="8"/>
        <v>838.2</v>
      </c>
      <c r="GN30" s="78">
        <f t="shared" si="8"/>
        <v>962.6</v>
      </c>
      <c r="GO30" s="78">
        <f t="shared" si="8"/>
        <v>967</v>
      </c>
      <c r="GP30" s="78">
        <f t="shared" ref="GP30:HU30" si="9">AVERAGE(GP3,GP8,GP14,GP16,GP17)</f>
        <v>945.4</v>
      </c>
      <c r="GQ30" s="78">
        <f t="shared" si="9"/>
        <v>924.6</v>
      </c>
      <c r="GR30" s="78">
        <f t="shared" si="9"/>
        <v>893.4</v>
      </c>
      <c r="GS30" s="78">
        <f t="shared" si="9"/>
        <v>885.4</v>
      </c>
      <c r="GT30" s="78">
        <f t="shared" si="9"/>
        <v>872.8</v>
      </c>
      <c r="GU30" s="78">
        <f t="shared" si="9"/>
        <v>851</v>
      </c>
      <c r="GV30" s="78">
        <f t="shared" si="9"/>
        <v>840.6</v>
      </c>
      <c r="GW30" s="78">
        <f t="shared" si="9"/>
        <v>803.8</v>
      </c>
      <c r="GX30" s="78">
        <f t="shared" si="9"/>
        <v>733</v>
      </c>
      <c r="GY30" s="78">
        <f t="shared" si="9"/>
        <v>727.2</v>
      </c>
      <c r="GZ30" s="78">
        <f t="shared" si="9"/>
        <v>688.2</v>
      </c>
      <c r="HA30" s="78">
        <f t="shared" si="9"/>
        <v>664.4</v>
      </c>
      <c r="HB30" s="78">
        <f t="shared" si="9"/>
        <v>651.70000000000005</v>
      </c>
      <c r="HC30" s="78">
        <f t="shared" si="9"/>
        <v>604.6</v>
      </c>
      <c r="HD30" s="78">
        <f t="shared" si="9"/>
        <v>575.5</v>
      </c>
      <c r="HE30" s="78">
        <f t="shared" si="9"/>
        <v>593.1</v>
      </c>
      <c r="HF30" s="78">
        <f t="shared" si="9"/>
        <v>607.4</v>
      </c>
      <c r="HG30" s="78">
        <f t="shared" si="9"/>
        <v>607.4</v>
      </c>
      <c r="HH30" s="78">
        <f t="shared" si="9"/>
        <v>572.79999999999995</v>
      </c>
      <c r="HI30" s="78">
        <f t="shared" si="9"/>
        <v>569.25760000000002</v>
      </c>
      <c r="HJ30" s="78">
        <f t="shared" si="9"/>
        <v>565.71519999999998</v>
      </c>
      <c r="HK30" s="78">
        <f t="shared" si="9"/>
        <v>543.6</v>
      </c>
      <c r="HL30" s="78">
        <f t="shared" si="9"/>
        <v>542.29999999999995</v>
      </c>
      <c r="HM30" s="78">
        <f t="shared" si="9"/>
        <v>546</v>
      </c>
      <c r="HN30" s="78">
        <f t="shared" si="9"/>
        <v>558.1</v>
      </c>
      <c r="HO30" s="78">
        <f t="shared" si="9"/>
        <v>554.5</v>
      </c>
      <c r="HP30" s="78">
        <f t="shared" si="9"/>
        <v>559.5</v>
      </c>
      <c r="HQ30" s="78">
        <f t="shared" si="9"/>
        <v>558.20000000000005</v>
      </c>
      <c r="HR30" s="78">
        <f t="shared" si="9"/>
        <v>563.79999999999995</v>
      </c>
      <c r="HS30" s="78">
        <f t="shared" si="9"/>
        <v>564</v>
      </c>
      <c r="HT30" s="78">
        <f t="shared" si="9"/>
        <v>569.5</v>
      </c>
      <c r="HU30" s="78">
        <f t="shared" si="9"/>
        <v>548.29999999999995</v>
      </c>
      <c r="HV30" s="78">
        <f t="shared" ref="HV30:IM30" si="10">AVERAGE(HV3,HV8,HV14,HV16,HV17)</f>
        <v>525.1</v>
      </c>
      <c r="HW30" s="78">
        <f t="shared" si="10"/>
        <v>521.5</v>
      </c>
      <c r="HX30" s="78">
        <f t="shared" si="10"/>
        <v>518.5</v>
      </c>
      <c r="HY30" s="78">
        <f t="shared" si="10"/>
        <v>516</v>
      </c>
      <c r="HZ30" s="78">
        <f t="shared" si="10"/>
        <v>517.6</v>
      </c>
      <c r="IA30" s="78">
        <f t="shared" si="10"/>
        <v>537.9</v>
      </c>
      <c r="IB30" s="78">
        <f t="shared" si="10"/>
        <v>547.20000000000005</v>
      </c>
      <c r="IC30" s="78">
        <f t="shared" si="10"/>
        <v>555</v>
      </c>
      <c r="ID30" s="78">
        <f t="shared" si="10"/>
        <v>554.6</v>
      </c>
      <c r="IE30" s="78">
        <f t="shared" si="10"/>
        <v>572.11535849056611</v>
      </c>
      <c r="IF30" s="78">
        <f t="shared" si="10"/>
        <v>593.04528301886796</v>
      </c>
      <c r="IG30" s="78">
        <f t="shared" si="10"/>
        <v>608.02830188679241</v>
      </c>
      <c r="IH30" s="78">
        <f t="shared" si="10"/>
        <v>652.20000000000005</v>
      </c>
      <c r="II30" s="78">
        <f t="shared" si="10"/>
        <v>0</v>
      </c>
      <c r="IJ30" s="78">
        <f t="shared" si="10"/>
        <v>654.40154484889445</v>
      </c>
      <c r="IK30" s="78">
        <f t="shared" si="10"/>
        <v>658.4</v>
      </c>
      <c r="IL30" s="78">
        <f t="shared" si="10"/>
        <v>667.95117027647666</v>
      </c>
      <c r="IM30" s="78">
        <f t="shared" si="10"/>
        <v>688.32830188679247</v>
      </c>
      <c r="IN30" s="78"/>
      <c r="IO30" s="78"/>
      <c r="IP30" s="78"/>
      <c r="IQ30" s="78"/>
      <c r="IR30" s="78">
        <f t="shared" ref="IR30:JD30" si="11">AVERAGE(IR3,IR8,IR14,IR16,IR17)</f>
        <v>667.06509606159329</v>
      </c>
      <c r="IS30" s="78">
        <f t="shared" si="11"/>
        <v>653.63773584905653</v>
      </c>
      <c r="IT30" s="78">
        <f t="shared" si="11"/>
        <v>629.02867885665432</v>
      </c>
      <c r="IU30" s="78">
        <f t="shared" si="11"/>
        <v>612.99811320754714</v>
      </c>
      <c r="IV30" s="78">
        <f t="shared" si="11"/>
        <v>607.2981132075472</v>
      </c>
      <c r="IW30" s="78">
        <f t="shared" si="11"/>
        <v>585.47924528301883</v>
      </c>
      <c r="IX30" s="86">
        <f t="shared" si="11"/>
        <v>579.50601364808085</v>
      </c>
      <c r="IY30" s="89">
        <f t="shared" si="11"/>
        <v>578.18190476190478</v>
      </c>
      <c r="IZ30" s="89">
        <f t="shared" si="11"/>
        <v>568.18910807613395</v>
      </c>
      <c r="JA30" s="89">
        <f t="shared" si="11"/>
        <v>568.80952380952385</v>
      </c>
      <c r="JB30" s="89">
        <f t="shared" si="11"/>
        <v>566.32876219730088</v>
      </c>
      <c r="JC30" s="89">
        <f t="shared" si="11"/>
        <v>557.29904761904766</v>
      </c>
      <c r="JD30" s="89">
        <f t="shared" si="11"/>
        <v>575</v>
      </c>
      <c r="JE30" s="89">
        <f t="shared" ref="JE30:JF30" si="12">AVERAGE(JE3,JE8,JE14,JE16,JE17)</f>
        <v>574.25</v>
      </c>
      <c r="JF30" s="89">
        <f t="shared" si="12"/>
        <v>550.375</v>
      </c>
      <c r="JG30" s="89"/>
      <c r="JH30" s="89">
        <f t="shared" si="0"/>
        <v>803.43181818181813</v>
      </c>
      <c r="JI30" s="89">
        <f t="shared" si="1"/>
        <v>623.45885520816773</v>
      </c>
      <c r="JJ30" s="89">
        <f t="shared" si="4"/>
        <v>591.56308950516063</v>
      </c>
    </row>
    <row r="31" spans="1:270" s="79" customFormat="1" ht="18" x14ac:dyDescent="0.25">
      <c r="A31" s="71" t="s">
        <v>379</v>
      </c>
      <c r="B31" s="78">
        <f>(B3/B3+B8/B8+B14/B14+B16/B16+B17/B17)/5*100</f>
        <v>100</v>
      </c>
      <c r="C31" s="78">
        <f>(C3/B3+C8/B8+C14/B14+C16/B16+C17/B17)/5*100</f>
        <v>99.453385127635954</v>
      </c>
      <c r="D31" s="78">
        <f t="shared" ref="D31:E31" si="13">(D3/C3+D8/C8+D14/C14+D16/C16+D17/C17)/5*100</f>
        <v>99.32900432900432</v>
      </c>
      <c r="E31" s="78">
        <f t="shared" si="13"/>
        <v>99.949109414758269</v>
      </c>
      <c r="F31" s="78">
        <f t="shared" ref="F31:BQ31" si="14">(F3/E3+F8/E8+F14/E14+F16/E16+F17/E17)/5*100</f>
        <v>100.10204081632652</v>
      </c>
      <c r="G31" s="78">
        <f t="shared" si="14"/>
        <v>99.898477157360404</v>
      </c>
      <c r="H31" s="78">
        <f t="shared" si="14"/>
        <v>99.489795918367349</v>
      </c>
      <c r="I31" s="78">
        <f t="shared" si="14"/>
        <v>99.895287958115176</v>
      </c>
      <c r="J31" s="78">
        <f t="shared" si="14"/>
        <v>99.523809523809518</v>
      </c>
      <c r="K31" s="78">
        <f t="shared" si="14"/>
        <v>100.05208333333333</v>
      </c>
      <c r="L31" s="78">
        <f t="shared" si="14"/>
        <v>100</v>
      </c>
      <c r="M31" s="78">
        <f t="shared" si="14"/>
        <v>100.24256326109253</v>
      </c>
      <c r="N31" s="78">
        <f t="shared" si="14"/>
        <v>100</v>
      </c>
      <c r="O31" s="78">
        <f t="shared" si="14"/>
        <v>100</v>
      </c>
      <c r="P31" s="78">
        <f t="shared" si="14"/>
        <v>100.05089058524175</v>
      </c>
      <c r="Q31" s="78">
        <f t="shared" si="14"/>
        <v>100</v>
      </c>
      <c r="R31" s="78">
        <f t="shared" si="14"/>
        <v>100.38538743681099</v>
      </c>
      <c r="S31" s="78">
        <f t="shared" si="14"/>
        <v>100</v>
      </c>
      <c r="T31" s="78">
        <f t="shared" si="14"/>
        <v>99.900497512437809</v>
      </c>
      <c r="U31" s="78">
        <f t="shared" si="14"/>
        <v>99.85</v>
      </c>
      <c r="V31" s="78">
        <f t="shared" si="14"/>
        <v>99.417316621650329</v>
      </c>
      <c r="W31" s="78">
        <f t="shared" si="14"/>
        <v>99.898734177215189</v>
      </c>
      <c r="X31" s="78">
        <f t="shared" si="14"/>
        <v>100.10178117048345</v>
      </c>
      <c r="Y31" s="78">
        <f t="shared" si="14"/>
        <v>99.848101265822791</v>
      </c>
      <c r="Z31" s="78">
        <f t="shared" si="14"/>
        <v>100</v>
      </c>
      <c r="AA31" s="78">
        <f t="shared" si="14"/>
        <v>100</v>
      </c>
      <c r="AB31" s="78">
        <f t="shared" si="14"/>
        <v>99.506172839506164</v>
      </c>
      <c r="AC31" s="78">
        <f t="shared" si="14"/>
        <v>100</v>
      </c>
      <c r="AD31" s="78">
        <f t="shared" si="14"/>
        <v>99.948979591836732</v>
      </c>
      <c r="AE31" s="78">
        <f t="shared" si="14"/>
        <v>99.795396419437338</v>
      </c>
      <c r="AF31" s="78">
        <f t="shared" si="14"/>
        <v>98.938663237237876</v>
      </c>
      <c r="AG31" s="78">
        <f t="shared" si="14"/>
        <v>100</v>
      </c>
      <c r="AH31" s="78">
        <f t="shared" si="14"/>
        <v>98.697916666666657</v>
      </c>
      <c r="AI31" s="78">
        <f t="shared" si="14"/>
        <v>99.665738161559887</v>
      </c>
      <c r="AJ31" s="78">
        <f t="shared" si="14"/>
        <v>97.866886455553185</v>
      </c>
      <c r="AK31" s="78">
        <f t="shared" si="14"/>
        <v>99.603399433427754</v>
      </c>
      <c r="AL31" s="78">
        <f t="shared" si="14"/>
        <v>99.942196531791907</v>
      </c>
      <c r="AM31" s="78">
        <f t="shared" si="14"/>
        <v>99.768115942028984</v>
      </c>
      <c r="AN31" s="78">
        <f t="shared" si="14"/>
        <v>99.941348973607035</v>
      </c>
      <c r="AO31" s="78">
        <f t="shared" si="14"/>
        <v>93.318927783415461</v>
      </c>
      <c r="AP31" s="78">
        <f t="shared" si="14"/>
        <v>99.881305637982194</v>
      </c>
      <c r="AQ31" s="78">
        <f t="shared" si="14"/>
        <v>99.701492537313428</v>
      </c>
      <c r="AR31" s="78">
        <f t="shared" si="14"/>
        <v>100.06060606060605</v>
      </c>
      <c r="AS31" s="78">
        <f t="shared" si="14"/>
        <v>100</v>
      </c>
      <c r="AT31" s="78">
        <f t="shared" si="14"/>
        <v>95.524304164059558</v>
      </c>
      <c r="AU31" s="78">
        <f t="shared" si="14"/>
        <v>100.61162079510704</v>
      </c>
      <c r="AV31" s="78">
        <f t="shared" si="14"/>
        <v>100.17804154302669</v>
      </c>
      <c r="AW31" s="78">
        <f t="shared" si="14"/>
        <v>100</v>
      </c>
      <c r="AX31" s="78">
        <f t="shared" si="14"/>
        <v>100.58022843840733</v>
      </c>
      <c r="AY31" s="78">
        <f t="shared" si="14"/>
        <v>99.831460674157313</v>
      </c>
      <c r="AZ31" s="78">
        <f t="shared" si="14"/>
        <v>100</v>
      </c>
      <c r="BA31" s="78">
        <f t="shared" si="14"/>
        <v>100.22662889518412</v>
      </c>
      <c r="BB31" s="78">
        <f t="shared" si="14"/>
        <v>100</v>
      </c>
      <c r="BC31" s="78">
        <f t="shared" si="14"/>
        <v>99.128983856513713</v>
      </c>
      <c r="BD31" s="78">
        <f t="shared" si="14"/>
        <v>99.887323943661983</v>
      </c>
      <c r="BE31" s="78">
        <f t="shared" si="14"/>
        <v>100</v>
      </c>
      <c r="BF31" s="78">
        <f t="shared" si="14"/>
        <v>99.830028328611888</v>
      </c>
      <c r="BG31" s="78">
        <f t="shared" si="14"/>
        <v>100.02586399108139</v>
      </c>
      <c r="BH31" s="78">
        <f t="shared" si="14"/>
        <v>99.367816091954026</v>
      </c>
      <c r="BI31" s="78">
        <f t="shared" si="14"/>
        <v>99.881305637982194</v>
      </c>
      <c r="BJ31" s="78">
        <f t="shared" si="14"/>
        <v>100</v>
      </c>
      <c r="BK31" s="78">
        <f t="shared" si="14"/>
        <v>99.493590758031331</v>
      </c>
      <c r="BL31" s="78">
        <f t="shared" si="14"/>
        <v>100</v>
      </c>
      <c r="BM31" s="78">
        <f t="shared" si="14"/>
        <v>100.59701492537314</v>
      </c>
      <c r="BN31" s="78">
        <f t="shared" si="14"/>
        <v>100.43016834321183</v>
      </c>
      <c r="BO31" s="78">
        <f t="shared" si="14"/>
        <v>100</v>
      </c>
      <c r="BP31" s="78">
        <f t="shared" si="14"/>
        <v>98.871729403346194</v>
      </c>
      <c r="BQ31" s="78">
        <f t="shared" si="14"/>
        <v>100.34285714285713</v>
      </c>
      <c r="BR31" s="78">
        <f t="shared" ref="BR31:EC31" si="15">(BR3/BQ3+BR8/BQ8+BR14/BQ14+BR16/BQ16+BR17/BQ17)/5*100</f>
        <v>100.22471910112361</v>
      </c>
      <c r="BS31" s="78">
        <f t="shared" si="15"/>
        <v>100.46464646464645</v>
      </c>
      <c r="BT31" s="78">
        <f t="shared" si="15"/>
        <v>100</v>
      </c>
      <c r="BU31" s="78">
        <f t="shared" si="15"/>
        <v>101.77776209297949</v>
      </c>
      <c r="BV31" s="78">
        <f t="shared" si="15"/>
        <v>100.39106145251398</v>
      </c>
      <c r="BW31" s="78">
        <f t="shared" si="15"/>
        <v>100.05479452054796</v>
      </c>
      <c r="BX31" s="78">
        <f t="shared" si="15"/>
        <v>100.1639344262295</v>
      </c>
      <c r="BY31" s="78">
        <f t="shared" si="15"/>
        <v>100.05420054200542</v>
      </c>
      <c r="BZ31" s="78">
        <f t="shared" si="15"/>
        <v>105.94421110930212</v>
      </c>
      <c r="CA31" s="78">
        <f t="shared" si="15"/>
        <v>99.946524064171115</v>
      </c>
      <c r="CB31" s="78">
        <f t="shared" si="15"/>
        <v>99.839142091152823</v>
      </c>
      <c r="CC31" s="78">
        <f t="shared" si="15"/>
        <v>101.22404683164177</v>
      </c>
      <c r="CD31" s="78">
        <f t="shared" si="15"/>
        <v>100.10723860589815</v>
      </c>
      <c r="CE31" s="78">
        <f t="shared" si="15"/>
        <v>100</v>
      </c>
      <c r="CF31" s="78">
        <f t="shared" si="15"/>
        <v>99.946666666666673</v>
      </c>
      <c r="CG31" s="78">
        <f t="shared" si="15"/>
        <v>99.786096256684488</v>
      </c>
      <c r="CH31" s="78">
        <f t="shared" si="15"/>
        <v>100.21978021978022</v>
      </c>
      <c r="CI31" s="78">
        <f t="shared" si="15"/>
        <v>99.891891891891902</v>
      </c>
      <c r="CJ31" s="78">
        <f t="shared" si="15"/>
        <v>100</v>
      </c>
      <c r="CK31" s="78">
        <f t="shared" si="15"/>
        <v>100</v>
      </c>
      <c r="CL31" s="78">
        <f t="shared" si="15"/>
        <v>99.753086419753089</v>
      </c>
      <c r="CM31" s="78">
        <f t="shared" si="15"/>
        <v>99.83695652173914</v>
      </c>
      <c r="CN31" s="78">
        <f t="shared" si="15"/>
        <v>99.890410958904113</v>
      </c>
      <c r="CO31" s="78">
        <f t="shared" si="15"/>
        <v>100.50000000000001</v>
      </c>
      <c r="CP31" s="78">
        <f t="shared" si="15"/>
        <v>100</v>
      </c>
      <c r="CQ31" s="78">
        <f t="shared" si="15"/>
        <v>100.16528925619835</v>
      </c>
      <c r="CR31" s="78">
        <f t="shared" si="15"/>
        <v>100</v>
      </c>
      <c r="CS31" s="78">
        <f t="shared" si="15"/>
        <v>100.0761030096383</v>
      </c>
      <c r="CT31" s="78">
        <f t="shared" si="15"/>
        <v>100</v>
      </c>
      <c r="CU31" s="78">
        <f t="shared" si="15"/>
        <v>100.26954177897574</v>
      </c>
      <c r="CV31" s="78">
        <f t="shared" si="15"/>
        <v>99.893617021276597</v>
      </c>
      <c r="CW31" s="78">
        <f t="shared" si="15"/>
        <v>101.98124288704898</v>
      </c>
      <c r="CX31" s="78">
        <f t="shared" si="15"/>
        <v>100</v>
      </c>
      <c r="CY31" s="78">
        <f t="shared" si="15"/>
        <v>100.31662269129289</v>
      </c>
      <c r="CZ31" s="78">
        <f t="shared" si="15"/>
        <v>100</v>
      </c>
      <c r="DA31" s="78">
        <f t="shared" si="15"/>
        <v>100</v>
      </c>
      <c r="DB31" s="78">
        <f t="shared" si="15"/>
        <v>100.79112554112555</v>
      </c>
      <c r="DC31" s="78">
        <f t="shared" si="15"/>
        <v>100</v>
      </c>
      <c r="DD31" s="78">
        <f t="shared" si="15"/>
        <v>100.25974025974027</v>
      </c>
      <c r="DE31" s="78">
        <f t="shared" si="15"/>
        <v>103.5360521213611</v>
      </c>
      <c r="DF31" s="78">
        <f t="shared" si="15"/>
        <v>100.25316455696202</v>
      </c>
      <c r="DG31" s="78">
        <f t="shared" si="15"/>
        <v>99.95</v>
      </c>
      <c r="DH31" s="78">
        <f t="shared" si="15"/>
        <v>100.25062656641603</v>
      </c>
      <c r="DI31" s="78">
        <f t="shared" si="15"/>
        <v>104.03207834858081</v>
      </c>
      <c r="DJ31" s="78">
        <f t="shared" si="15"/>
        <v>100</v>
      </c>
      <c r="DK31" s="78">
        <f t="shared" si="15"/>
        <v>99.900990099009917</v>
      </c>
      <c r="DL31" s="78">
        <f t="shared" si="15"/>
        <v>100</v>
      </c>
      <c r="DM31" s="78">
        <f t="shared" si="15"/>
        <v>100.93002991604733</v>
      </c>
      <c r="DN31" s="78">
        <f t="shared" si="15"/>
        <v>99.85</v>
      </c>
      <c r="DO31" s="78">
        <f t="shared" si="15"/>
        <v>99.949622166246854</v>
      </c>
      <c r="DP31" s="78">
        <f t="shared" si="15"/>
        <v>100.20202020202021</v>
      </c>
      <c r="DQ31" s="78">
        <f t="shared" si="15"/>
        <v>100</v>
      </c>
      <c r="DR31" s="78">
        <f t="shared" si="15"/>
        <v>100.07545006306616</v>
      </c>
      <c r="DS31" s="78">
        <f t="shared" si="15"/>
        <v>100</v>
      </c>
      <c r="DT31" s="78">
        <f t="shared" si="15"/>
        <v>100.05</v>
      </c>
      <c r="DU31" s="78">
        <f t="shared" si="15"/>
        <v>100.0498753117207</v>
      </c>
      <c r="DV31" s="78">
        <f t="shared" si="15"/>
        <v>100.29850746268659</v>
      </c>
      <c r="DW31" s="78">
        <f t="shared" si="15"/>
        <v>102.37362878455465</v>
      </c>
      <c r="DX31" s="78">
        <f t="shared" si="15"/>
        <v>100.44117647058823</v>
      </c>
      <c r="DY31" s="78">
        <f t="shared" si="15"/>
        <v>102.54083004346208</v>
      </c>
      <c r="DZ31" s="78">
        <f t="shared" si="15"/>
        <v>100.51153188531059</v>
      </c>
      <c r="EA31" s="78">
        <f t="shared" si="15"/>
        <v>99.705882352941174</v>
      </c>
      <c r="EB31" s="78">
        <f t="shared" si="15"/>
        <v>98.400575838576884</v>
      </c>
      <c r="EC31" s="78">
        <f t="shared" si="15"/>
        <v>99.580209914899427</v>
      </c>
      <c r="ED31" s="78">
        <f t="shared" ref="ED31:GO31" si="16">(ED3/EC3+ED8/EC8+ED14/EC14+ED16/EC16+ED17/EC17)/5*100</f>
        <v>100.00916774101131</v>
      </c>
      <c r="EE31" s="78">
        <f t="shared" si="16"/>
        <v>99.42676097848512</v>
      </c>
      <c r="EF31" s="78">
        <f t="shared" si="16"/>
        <v>100.79945799457994</v>
      </c>
      <c r="EG31" s="78">
        <f t="shared" si="16"/>
        <v>100</v>
      </c>
      <c r="EH31" s="78">
        <f t="shared" si="16"/>
        <v>113.00844453371298</v>
      </c>
      <c r="EI31" s="78">
        <f t="shared" si="16"/>
        <v>106.14852937815664</v>
      </c>
      <c r="EJ31" s="78">
        <f t="shared" si="16"/>
        <v>105.09691639076588</v>
      </c>
      <c r="EK31" s="78">
        <f t="shared" si="16"/>
        <v>107.23595608493473</v>
      </c>
      <c r="EL31" s="78">
        <f t="shared" si="16"/>
        <v>105.84070649666289</v>
      </c>
      <c r="EM31" s="78">
        <f t="shared" si="16"/>
        <v>104.56565265286109</v>
      </c>
      <c r="EN31" s="78">
        <f t="shared" si="16"/>
        <v>100.00361405770772</v>
      </c>
      <c r="EO31" s="78">
        <f t="shared" si="16"/>
        <v>101.30080389304534</v>
      </c>
      <c r="EP31" s="78">
        <f t="shared" si="16"/>
        <v>98.348360063960286</v>
      </c>
      <c r="EQ31" s="78">
        <f t="shared" si="16"/>
        <v>97.042439442811428</v>
      </c>
      <c r="ER31" s="78">
        <f t="shared" si="16"/>
        <v>96.094644099402942</v>
      </c>
      <c r="ES31" s="78">
        <f t="shared" si="16"/>
        <v>98.821349165410226</v>
      </c>
      <c r="ET31" s="78">
        <f t="shared" si="16"/>
        <v>101.82106254026341</v>
      </c>
      <c r="EU31" s="78">
        <f t="shared" si="16"/>
        <v>102.13084162012716</v>
      </c>
      <c r="EV31" s="78">
        <f t="shared" si="16"/>
        <v>102.99500642554645</v>
      </c>
      <c r="EW31" s="78">
        <f t="shared" si="16"/>
        <v>102.43433491174625</v>
      </c>
      <c r="EX31" s="78">
        <f t="shared" si="16"/>
        <v>103.73655803912757</v>
      </c>
      <c r="EY31" s="78">
        <f t="shared" si="16"/>
        <v>106.56932139107913</v>
      </c>
      <c r="EZ31" s="78">
        <f t="shared" si="16"/>
        <v>102.60342712429997</v>
      </c>
      <c r="FA31" s="78">
        <f t="shared" si="16"/>
        <v>102.29573827632557</v>
      </c>
      <c r="FB31" s="78">
        <f t="shared" si="16"/>
        <v>102.3949494949495</v>
      </c>
      <c r="FC31" s="78">
        <f t="shared" si="16"/>
        <v>110.54589373207659</v>
      </c>
      <c r="FD31" s="78">
        <f t="shared" si="16"/>
        <v>103.61590078441077</v>
      </c>
      <c r="FE31" s="78">
        <f t="shared" si="16"/>
        <v>96.688547433360696</v>
      </c>
      <c r="FF31" s="78">
        <f t="shared" si="16"/>
        <v>96.365994842319495</v>
      </c>
      <c r="FG31" s="78">
        <f t="shared" si="16"/>
        <v>96.004262111528021</v>
      </c>
      <c r="FH31" s="78">
        <f t="shared" si="16"/>
        <v>98.005134705905661</v>
      </c>
      <c r="FI31" s="78">
        <f t="shared" si="16"/>
        <v>99.168527517013629</v>
      </c>
      <c r="FJ31" s="78">
        <f t="shared" si="16"/>
        <v>99.339642280380801</v>
      </c>
      <c r="FK31" s="78">
        <f t="shared" si="16"/>
        <v>99.619428965617516</v>
      </c>
      <c r="FL31" s="78">
        <f t="shared" si="16"/>
        <v>96.526109319125368</v>
      </c>
      <c r="FM31" s="78">
        <f t="shared" si="16"/>
        <v>98.431087890789343</v>
      </c>
      <c r="FN31" s="78">
        <f t="shared" si="16"/>
        <v>99.359228404383799</v>
      </c>
      <c r="FO31" s="78">
        <f t="shared" si="16"/>
        <v>98.722145325279115</v>
      </c>
      <c r="FP31" s="78">
        <f t="shared" si="16"/>
        <v>99.499363762285668</v>
      </c>
      <c r="FQ31" s="78">
        <f t="shared" si="16"/>
        <v>98.027773303620307</v>
      </c>
      <c r="FR31" s="78">
        <f t="shared" si="16"/>
        <v>97.79732028394686</v>
      </c>
      <c r="FS31" s="78">
        <f t="shared" si="16"/>
        <v>101.18539972770418</v>
      </c>
      <c r="FT31" s="78">
        <f t="shared" si="16"/>
        <v>103.22785325886419</v>
      </c>
      <c r="FU31" s="78">
        <f t="shared" si="16"/>
        <v>104.39902290849288</v>
      </c>
      <c r="FV31" s="78">
        <f t="shared" si="16"/>
        <v>98.73231537202895</v>
      </c>
      <c r="FW31" s="78">
        <f t="shared" si="16"/>
        <v>99.760152432811438</v>
      </c>
      <c r="FX31" s="78">
        <f t="shared" si="16"/>
        <v>99.319540028467983</v>
      </c>
      <c r="FY31" s="78">
        <f t="shared" si="16"/>
        <v>98.132682671166336</v>
      </c>
      <c r="FZ31" s="78">
        <f t="shared" si="16"/>
        <v>96.860604601000318</v>
      </c>
      <c r="GA31" s="78">
        <f t="shared" si="16"/>
        <v>98.705241286457507</v>
      </c>
      <c r="GB31" s="78">
        <f t="shared" si="16"/>
        <v>99.528291633888813</v>
      </c>
      <c r="GC31" s="78">
        <f t="shared" si="16"/>
        <v>99.275504199869786</v>
      </c>
      <c r="GD31" s="78">
        <f t="shared" si="16"/>
        <v>99.808684035753743</v>
      </c>
      <c r="GE31" s="78">
        <f t="shared" si="16"/>
        <v>98.284480140484064</v>
      </c>
      <c r="GF31" s="78">
        <f t="shared" si="16"/>
        <v>100.9697806277217</v>
      </c>
      <c r="GG31" s="78">
        <f t="shared" si="16"/>
        <v>104.39154639773069</v>
      </c>
      <c r="GH31" s="78">
        <f t="shared" si="16"/>
        <v>98.674042164003922</v>
      </c>
      <c r="GI31" s="78">
        <f t="shared" si="16"/>
        <v>102.15248700111279</v>
      </c>
      <c r="GJ31" s="78">
        <f t="shared" si="16"/>
        <v>105.68882958512179</v>
      </c>
      <c r="GK31" s="78">
        <f t="shared" si="16"/>
        <v>101.27223229031759</v>
      </c>
      <c r="GL31" s="78">
        <f t="shared" si="16"/>
        <v>101.16722986555733</v>
      </c>
      <c r="GM31" s="78">
        <f t="shared" si="16"/>
        <v>103.36172845016598</v>
      </c>
      <c r="GN31" s="78">
        <f t="shared" si="16"/>
        <v>115.42443317598341</v>
      </c>
      <c r="GO31" s="78">
        <f t="shared" si="16"/>
        <v>100.36678745248497</v>
      </c>
      <c r="GP31" s="78">
        <f t="shared" ref="GP31:II31" si="17">(GP3/GO3+GP8/GO8+GP14/GO14+GP16/GO16+GP17/GO17)/5*100</f>
        <v>97.828299964495159</v>
      </c>
      <c r="GQ31" s="78">
        <f t="shared" si="17"/>
        <v>97.715422513775962</v>
      </c>
      <c r="GR31" s="78">
        <f t="shared" si="17"/>
        <v>96.429252191400536</v>
      </c>
      <c r="GS31" s="78">
        <f t="shared" si="17"/>
        <v>99.024218198888065</v>
      </c>
      <c r="GT31" s="78">
        <f t="shared" si="17"/>
        <v>98.610635332108899</v>
      </c>
      <c r="GU31" s="78">
        <f t="shared" si="17"/>
        <v>97.360667252211613</v>
      </c>
      <c r="GV31" s="78">
        <f t="shared" si="17"/>
        <v>98.749179443973603</v>
      </c>
      <c r="GW31" s="78">
        <f t="shared" si="17"/>
        <v>95.645597593711557</v>
      </c>
      <c r="GX31" s="78">
        <f t="shared" si="17"/>
        <v>91.428835330324461</v>
      </c>
      <c r="GY31" s="78">
        <f t="shared" si="17"/>
        <v>99.019986492776184</v>
      </c>
      <c r="GZ31" s="78">
        <f t="shared" si="17"/>
        <v>94.573974526968215</v>
      </c>
      <c r="HA31" s="78">
        <f t="shared" si="17"/>
        <v>96.79343430984251</v>
      </c>
      <c r="HB31" s="78">
        <f t="shared" si="17"/>
        <v>97.985589866397987</v>
      </c>
      <c r="HC31" s="78">
        <f t="shared" si="17"/>
        <v>92.976352331558743</v>
      </c>
      <c r="HD31" s="78">
        <f t="shared" si="17"/>
        <v>95.412043081435868</v>
      </c>
      <c r="HE31" s="78">
        <f t="shared" si="17"/>
        <v>103.32090879030625</v>
      </c>
      <c r="HF31" s="78">
        <f t="shared" si="17"/>
        <v>102.25573790552941</v>
      </c>
      <c r="HG31" s="78">
        <f t="shared" si="17"/>
        <v>100</v>
      </c>
      <c r="HH31" s="78">
        <f t="shared" si="17"/>
        <v>94.287406814577679</v>
      </c>
      <c r="HI31" s="78">
        <f t="shared" si="17"/>
        <v>99.248907490517865</v>
      </c>
      <c r="HJ31" s="78">
        <f t="shared" si="17"/>
        <v>99.207056712383888</v>
      </c>
      <c r="HK31" s="78">
        <f t="shared" si="17"/>
        <v>96.160573459052614</v>
      </c>
      <c r="HL31" s="78">
        <f t="shared" si="17"/>
        <v>99.934637478459237</v>
      </c>
      <c r="HM31" s="78">
        <f t="shared" si="17"/>
        <v>100.8111757572027</v>
      </c>
      <c r="HN31" s="78">
        <f t="shared" si="17"/>
        <v>102.42748095564629</v>
      </c>
      <c r="HO31" s="78">
        <f t="shared" si="17"/>
        <v>99.414703820614065</v>
      </c>
      <c r="HP31" s="78">
        <f t="shared" si="17"/>
        <v>100.97247818190654</v>
      </c>
      <c r="HQ31" s="78">
        <f t="shared" si="17"/>
        <v>99.813695093338538</v>
      </c>
      <c r="HR31" s="78">
        <f t="shared" si="17"/>
        <v>100.84037396673742</v>
      </c>
      <c r="HS31" s="78">
        <f t="shared" si="17"/>
        <v>100.18118973391121</v>
      </c>
      <c r="HT31" s="78">
        <f t="shared" si="17"/>
        <v>100.84507760968866</v>
      </c>
      <c r="HU31" s="78">
        <f t="shared" si="17"/>
        <v>96.568500739590903</v>
      </c>
      <c r="HV31" s="78">
        <f t="shared" si="17"/>
        <v>95.773549447968051</v>
      </c>
      <c r="HW31" s="78">
        <f t="shared" si="17"/>
        <v>99.204138842673856</v>
      </c>
      <c r="HX31" s="78">
        <f t="shared" si="17"/>
        <v>99.425490017920879</v>
      </c>
      <c r="HY31" s="78">
        <f t="shared" si="17"/>
        <v>99.442937240007225</v>
      </c>
      <c r="HZ31" s="78">
        <f t="shared" si="17"/>
        <v>100.43165519219737</v>
      </c>
      <c r="IA31" s="78">
        <f t="shared" si="17"/>
        <v>103.86400294056162</v>
      </c>
      <c r="IB31" s="78">
        <f t="shared" si="17"/>
        <v>101.52010560266996</v>
      </c>
      <c r="IC31" s="78">
        <f t="shared" si="17"/>
        <v>101.5220771734591</v>
      </c>
      <c r="ID31" s="78">
        <f t="shared" si="17"/>
        <v>99.687099868216904</v>
      </c>
      <c r="IE31" s="78">
        <f t="shared" si="17"/>
        <v>103.44919093870895</v>
      </c>
      <c r="IF31" s="78">
        <f t="shared" si="17"/>
        <v>104.0073240575347</v>
      </c>
      <c r="IG31" s="78">
        <f t="shared" si="17"/>
        <v>102.87900163331973</v>
      </c>
      <c r="IH31" s="78">
        <f t="shared" si="17"/>
        <v>107.13227125166445</v>
      </c>
      <c r="II31" s="78">
        <f t="shared" si="17"/>
        <v>0</v>
      </c>
      <c r="IJ31" s="78">
        <v>0</v>
      </c>
      <c r="IK31" s="78">
        <f>(IK3/IJ3+IK8/IJ8+IK14/IJ14+IK16/IJ16+IK17/IJ17)/5*100</f>
        <v>100.71400000000001</v>
      </c>
      <c r="IL31" s="78">
        <f>(IL3/IK3+IL8/IK8+IL14/IK14+IL16/IK16+IL17/IK17)/5*100</f>
        <v>101.41329376918723</v>
      </c>
      <c r="IM31" s="78">
        <f>(IM3/IL3+IM8/IL8+IM14/IL14+IM16/IL16+IM17/IL17)/5*100</f>
        <v>102.94000000000001</v>
      </c>
      <c r="IN31" s="78"/>
      <c r="IO31" s="78"/>
      <c r="IP31" s="78"/>
      <c r="IQ31" s="78"/>
      <c r="IR31" s="78"/>
      <c r="IS31" s="78">
        <f t="shared" ref="IS31:JE31" si="18">(IS3/IR3+IS8/IR8+IS14/IR14+IS16/IR16+IS17/IR17)/5*100</f>
        <v>98.039999999999978</v>
      </c>
      <c r="IT31" s="78">
        <f t="shared" si="18"/>
        <v>96.476445287363717</v>
      </c>
      <c r="IU31" s="78">
        <f t="shared" si="18"/>
        <v>97.469807967647242</v>
      </c>
      <c r="IV31" s="78">
        <f t="shared" si="18"/>
        <v>99.006879575864687</v>
      </c>
      <c r="IW31" s="78">
        <f t="shared" si="18"/>
        <v>96.528401933809462</v>
      </c>
      <c r="IX31" s="86">
        <f t="shared" si="18"/>
        <v>98.938425366777167</v>
      </c>
      <c r="IY31" s="89">
        <f t="shared" si="18"/>
        <v>99.679075010181379</v>
      </c>
      <c r="IZ31" s="89">
        <f t="shared" si="18"/>
        <v>98.396230400162921</v>
      </c>
      <c r="JA31" s="89">
        <f t="shared" si="18"/>
        <v>100.12</v>
      </c>
      <c r="JB31" s="89">
        <f t="shared" si="18"/>
        <v>99.527092550737322</v>
      </c>
      <c r="JC31" s="89">
        <f t="shared" si="18"/>
        <v>98.316923076923075</v>
      </c>
      <c r="JD31" s="89">
        <f t="shared" si="18"/>
        <v>81.536873975577123</v>
      </c>
      <c r="JE31" s="89" t="e">
        <f t="shared" si="18"/>
        <v>#DIV/0!</v>
      </c>
      <c r="JF31" s="89" t="e">
        <f>(JF3/JE3+JF8/JE8+JF14/JE14+JF16/JE16+JF17/JE17)/5*100</f>
        <v>#DIV/0!</v>
      </c>
      <c r="JG31" s="89"/>
      <c r="JH31" s="89">
        <f t="shared" si="0"/>
        <v>100.81830055215947</v>
      </c>
      <c r="JI31" s="89">
        <f t="shared" si="1"/>
        <v>95.38499061830845</v>
      </c>
      <c r="JJ31" s="89" t="e">
        <f t="shared" si="4"/>
        <v>#DIV/0!</v>
      </c>
    </row>
    <row r="32" spans="1:270" x14ac:dyDescent="0.25">
      <c r="IX32" s="43"/>
      <c r="IY32" s="92"/>
      <c r="IZ32" s="92"/>
      <c r="JA32" s="92"/>
      <c r="JB32" s="92"/>
      <c r="JC32" s="92"/>
      <c r="JD32" s="92"/>
      <c r="JE32" s="92"/>
      <c r="JF32" s="92"/>
      <c r="JG32" s="92"/>
      <c r="JH32" s="92"/>
      <c r="JI32" s="92"/>
      <c r="JJ32" s="92"/>
    </row>
    <row r="33" spans="1:270" s="84" customFormat="1" ht="18" x14ac:dyDescent="0.25">
      <c r="A33" s="83" t="s">
        <v>606</v>
      </c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  <c r="CW33" s="85"/>
      <c r="CX33" s="85"/>
      <c r="CY33" s="85"/>
      <c r="CZ33" s="85"/>
      <c r="DA33" s="85"/>
      <c r="DB33" s="85"/>
      <c r="DC33" s="85"/>
      <c r="DD33" s="85"/>
      <c r="DE33" s="85"/>
      <c r="DF33" s="85"/>
      <c r="DG33" s="85"/>
      <c r="DH33" s="85"/>
      <c r="DI33" s="85"/>
      <c r="DJ33" s="85"/>
      <c r="DK33" s="85"/>
      <c r="DL33" s="85"/>
      <c r="DM33" s="85"/>
      <c r="DN33" s="85"/>
      <c r="DO33" s="85"/>
      <c r="DP33" s="85"/>
      <c r="DQ33" s="85"/>
      <c r="DR33" s="85"/>
      <c r="DS33" s="85"/>
      <c r="DT33" s="85"/>
      <c r="DU33" s="85"/>
      <c r="DV33" s="85"/>
      <c r="DW33" s="85"/>
      <c r="DX33" s="85"/>
      <c r="DY33" s="85"/>
      <c r="DZ33" s="85"/>
      <c r="EA33" s="85"/>
      <c r="EB33" s="85"/>
      <c r="EC33" s="85"/>
      <c r="ED33" s="85"/>
      <c r="EE33" s="85"/>
      <c r="EF33" s="85"/>
      <c r="EG33" s="85"/>
      <c r="EH33" s="85"/>
      <c r="EI33" s="85"/>
      <c r="EJ33" s="85"/>
      <c r="EK33" s="85"/>
      <c r="EL33" s="85"/>
      <c r="EM33" s="85"/>
      <c r="EN33" s="85"/>
      <c r="EO33" s="85"/>
      <c r="EP33" s="85"/>
      <c r="EQ33" s="85"/>
      <c r="ER33" s="85"/>
      <c r="ES33" s="85"/>
      <c r="ET33" s="85"/>
      <c r="EU33" s="85"/>
      <c r="EV33" s="85"/>
      <c r="EW33" s="85"/>
      <c r="EX33" s="85"/>
      <c r="EY33" s="85"/>
      <c r="EZ33" s="85"/>
      <c r="FA33" s="85"/>
      <c r="FB33" s="85"/>
      <c r="FC33" s="85"/>
      <c r="FD33" s="85"/>
      <c r="FE33" s="85"/>
      <c r="FF33" s="85"/>
      <c r="FG33" s="85"/>
      <c r="FH33" s="85"/>
      <c r="FI33" s="85"/>
      <c r="FJ33" s="85"/>
      <c r="FK33" s="85"/>
      <c r="FL33" s="85"/>
      <c r="FM33" s="85"/>
      <c r="FN33" s="85"/>
      <c r="FO33" s="85"/>
      <c r="FP33" s="85"/>
      <c r="FQ33" s="85"/>
      <c r="FR33" s="85"/>
      <c r="FS33" s="85"/>
      <c r="FT33" s="85"/>
      <c r="FU33" s="85"/>
      <c r="FV33" s="85"/>
      <c r="FW33" s="85"/>
      <c r="FX33" s="85"/>
      <c r="FY33" s="85"/>
      <c r="FZ33" s="85"/>
      <c r="GA33" s="85"/>
      <c r="GB33" s="85"/>
      <c r="GC33" s="85"/>
      <c r="GD33" s="85"/>
      <c r="GE33" s="85"/>
      <c r="GF33" s="85"/>
      <c r="GG33" s="85"/>
      <c r="GH33" s="85"/>
      <c r="GI33" s="85"/>
      <c r="GJ33" s="85"/>
      <c r="GK33" s="85"/>
      <c r="GL33" s="85"/>
      <c r="GM33" s="85"/>
      <c r="GN33" s="85"/>
      <c r="GO33" s="85"/>
      <c r="GP33" s="85"/>
      <c r="GQ33" s="85"/>
      <c r="GR33" s="85"/>
      <c r="GS33" s="85"/>
      <c r="GT33" s="85"/>
      <c r="GU33" s="85"/>
      <c r="GV33" s="85"/>
      <c r="GW33" s="85"/>
      <c r="GX33" s="85"/>
      <c r="GY33" s="85"/>
      <c r="GZ33" s="85"/>
      <c r="HA33" s="85"/>
      <c r="HB33" s="85"/>
      <c r="HC33" s="85"/>
      <c r="HD33" s="85"/>
      <c r="HE33" s="85"/>
      <c r="HF33" s="85"/>
      <c r="HG33" s="85"/>
      <c r="HH33" s="85"/>
      <c r="HI33" s="85"/>
      <c r="HJ33" s="85"/>
      <c r="HK33" s="85"/>
      <c r="HL33" s="85"/>
      <c r="HM33" s="85"/>
      <c r="HN33" s="85"/>
      <c r="HO33" s="85"/>
      <c r="HP33" s="85"/>
      <c r="HQ33" s="85"/>
      <c r="HR33" s="85"/>
      <c r="HS33" s="85"/>
      <c r="HT33" s="85"/>
      <c r="HU33" s="85"/>
      <c r="HV33" s="85"/>
      <c r="HW33" s="85"/>
      <c r="HX33" s="85"/>
      <c r="HY33" s="85"/>
      <c r="HZ33" s="85"/>
      <c r="IA33" s="85"/>
      <c r="IB33" s="85"/>
      <c r="IC33" s="85"/>
      <c r="ID33" s="85"/>
      <c r="IE33" s="85"/>
      <c r="IF33" s="85"/>
      <c r="IG33" s="85"/>
      <c r="IH33" s="85"/>
      <c r="II33" s="85"/>
      <c r="IJ33" s="85"/>
      <c r="IK33" s="85"/>
      <c r="IL33" s="85"/>
      <c r="IM33" s="85"/>
      <c r="IN33" s="85"/>
      <c r="IO33" s="85"/>
      <c r="IP33" s="85"/>
      <c r="IQ33" s="85"/>
      <c r="IR33" s="85"/>
      <c r="IS33" s="85"/>
      <c r="IT33" s="85"/>
      <c r="IU33" s="85"/>
      <c r="IV33" s="85"/>
      <c r="IW33" s="85"/>
      <c r="IX33" s="88"/>
      <c r="IY33" s="93"/>
      <c r="IZ33" s="93"/>
      <c r="JA33" s="93"/>
      <c r="JB33" s="93"/>
      <c r="JC33" s="93"/>
      <c r="JD33" s="93">
        <v>2160</v>
      </c>
      <c r="JE33" s="93">
        <v>2129</v>
      </c>
      <c r="JF33" s="93">
        <v>2278</v>
      </c>
      <c r="JG33" s="93">
        <v>2201</v>
      </c>
      <c r="JH33" s="93"/>
      <c r="JI33" s="93"/>
      <c r="JJ33" s="93">
        <f>AVERAGE(IP33:JG33)</f>
        <v>2192</v>
      </c>
    </row>
    <row r="34" spans="1:270" s="84" customFormat="1" ht="18" x14ac:dyDescent="0.25">
      <c r="A34" s="83" t="s">
        <v>607</v>
      </c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  <c r="CW34" s="85"/>
      <c r="CX34" s="85"/>
      <c r="CY34" s="85"/>
      <c r="CZ34" s="85"/>
      <c r="DA34" s="85"/>
      <c r="DB34" s="85"/>
      <c r="DC34" s="85"/>
      <c r="DD34" s="85"/>
      <c r="DE34" s="85"/>
      <c r="DF34" s="85"/>
      <c r="DG34" s="85"/>
      <c r="DH34" s="85"/>
      <c r="DI34" s="85"/>
      <c r="DJ34" s="85"/>
      <c r="DK34" s="85"/>
      <c r="DL34" s="85"/>
      <c r="DM34" s="85"/>
      <c r="DN34" s="85"/>
      <c r="DO34" s="85"/>
      <c r="DP34" s="85"/>
      <c r="DQ34" s="85"/>
      <c r="DR34" s="85"/>
      <c r="DS34" s="85"/>
      <c r="DT34" s="85"/>
      <c r="DU34" s="85"/>
      <c r="DV34" s="85"/>
      <c r="DW34" s="85"/>
      <c r="DX34" s="85"/>
      <c r="DY34" s="85"/>
      <c r="DZ34" s="85"/>
      <c r="EA34" s="85"/>
      <c r="EB34" s="85"/>
      <c r="EC34" s="85"/>
      <c r="ED34" s="85"/>
      <c r="EE34" s="85"/>
      <c r="EF34" s="85"/>
      <c r="EG34" s="85"/>
      <c r="EH34" s="85"/>
      <c r="EI34" s="85"/>
      <c r="EJ34" s="85"/>
      <c r="EK34" s="85"/>
      <c r="EL34" s="85"/>
      <c r="EM34" s="85"/>
      <c r="EN34" s="85"/>
      <c r="EO34" s="85"/>
      <c r="EP34" s="85"/>
      <c r="EQ34" s="85"/>
      <c r="ER34" s="85"/>
      <c r="ES34" s="85"/>
      <c r="ET34" s="85"/>
      <c r="EU34" s="85"/>
      <c r="EV34" s="85"/>
      <c r="EW34" s="85"/>
      <c r="EX34" s="85"/>
      <c r="EY34" s="85"/>
      <c r="EZ34" s="85"/>
      <c r="FA34" s="85"/>
      <c r="FB34" s="85"/>
      <c r="FC34" s="85"/>
      <c r="FD34" s="85"/>
      <c r="FE34" s="85"/>
      <c r="FF34" s="85"/>
      <c r="FG34" s="85"/>
      <c r="FH34" s="85"/>
      <c r="FI34" s="85"/>
      <c r="FJ34" s="85"/>
      <c r="FK34" s="85"/>
      <c r="FL34" s="85"/>
      <c r="FM34" s="85"/>
      <c r="FN34" s="85"/>
      <c r="FO34" s="85"/>
      <c r="FP34" s="85"/>
      <c r="FQ34" s="85"/>
      <c r="FR34" s="85"/>
      <c r="FS34" s="85"/>
      <c r="FT34" s="85"/>
      <c r="FU34" s="85"/>
      <c r="FV34" s="85"/>
      <c r="FW34" s="85"/>
      <c r="FX34" s="85"/>
      <c r="FY34" s="85"/>
      <c r="FZ34" s="85"/>
      <c r="GA34" s="85"/>
      <c r="GB34" s="85"/>
      <c r="GC34" s="85"/>
      <c r="GD34" s="85"/>
      <c r="GE34" s="85"/>
      <c r="GF34" s="85"/>
      <c r="GG34" s="85"/>
      <c r="GH34" s="85"/>
      <c r="GI34" s="85"/>
      <c r="GJ34" s="85"/>
      <c r="GK34" s="85"/>
      <c r="GL34" s="85"/>
      <c r="GM34" s="85"/>
      <c r="GN34" s="85"/>
      <c r="GO34" s="85"/>
      <c r="GP34" s="85"/>
      <c r="GQ34" s="85"/>
      <c r="GR34" s="85"/>
      <c r="GS34" s="85"/>
      <c r="GT34" s="85"/>
      <c r="GU34" s="85"/>
      <c r="GV34" s="85"/>
      <c r="GW34" s="85"/>
      <c r="GX34" s="85"/>
      <c r="GY34" s="85"/>
      <c r="GZ34" s="85"/>
      <c r="HA34" s="85"/>
      <c r="HB34" s="85"/>
      <c r="HC34" s="85"/>
      <c r="HD34" s="85"/>
      <c r="HE34" s="85"/>
      <c r="HF34" s="85"/>
      <c r="HG34" s="85"/>
      <c r="HH34" s="85"/>
      <c r="HI34" s="85"/>
      <c r="HJ34" s="85"/>
      <c r="HK34" s="85"/>
      <c r="HL34" s="85"/>
      <c r="HM34" s="85"/>
      <c r="HN34" s="85"/>
      <c r="HO34" s="85"/>
      <c r="HP34" s="85"/>
      <c r="HQ34" s="85"/>
      <c r="HR34" s="85"/>
      <c r="HS34" s="85"/>
      <c r="HT34" s="85"/>
      <c r="HU34" s="85"/>
      <c r="HV34" s="85"/>
      <c r="HW34" s="85"/>
      <c r="HX34" s="85"/>
      <c r="HY34" s="85"/>
      <c r="HZ34" s="85"/>
      <c r="IA34" s="85"/>
      <c r="IB34" s="85"/>
      <c r="IC34" s="85"/>
      <c r="ID34" s="85"/>
      <c r="IE34" s="85"/>
      <c r="IF34" s="85"/>
      <c r="IG34" s="85"/>
      <c r="IH34" s="85"/>
      <c r="II34" s="85"/>
      <c r="IJ34" s="85"/>
      <c r="IK34" s="85"/>
      <c r="IL34" s="85"/>
      <c r="IM34" s="85"/>
      <c r="IN34" s="85"/>
      <c r="IO34" s="85"/>
      <c r="IP34" s="85"/>
      <c r="IQ34" s="85"/>
      <c r="IR34" s="85"/>
      <c r="IS34" s="85"/>
      <c r="IT34" s="85"/>
      <c r="IU34" s="85"/>
      <c r="IV34" s="85"/>
      <c r="IW34" s="85"/>
      <c r="IX34" s="88"/>
      <c r="IY34" s="93"/>
      <c r="IZ34" s="93"/>
      <c r="JA34" s="93"/>
      <c r="JB34" s="93"/>
      <c r="JC34" s="93"/>
      <c r="JD34" s="93">
        <v>8177.5</v>
      </c>
      <c r="JE34" s="93">
        <v>8261.5</v>
      </c>
      <c r="JF34" s="93">
        <v>8694</v>
      </c>
      <c r="JG34" s="93">
        <v>8485.5</v>
      </c>
      <c r="JH34" s="93"/>
      <c r="JI34" s="93"/>
      <c r="JJ34" s="93">
        <f>AVERAGE(IP34:JG34)</f>
        <v>8404.625</v>
      </c>
    </row>
    <row r="35" spans="1:270" s="84" customFormat="1" ht="18" x14ac:dyDescent="0.25">
      <c r="A35" s="83" t="s">
        <v>608</v>
      </c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  <c r="CW35" s="85"/>
      <c r="CX35" s="85"/>
      <c r="CY35" s="85"/>
      <c r="CZ35" s="85"/>
      <c r="DA35" s="85"/>
      <c r="DB35" s="85"/>
      <c r="DC35" s="85"/>
      <c r="DD35" s="85"/>
      <c r="DE35" s="85"/>
      <c r="DF35" s="85"/>
      <c r="DG35" s="85"/>
      <c r="DH35" s="85"/>
      <c r="DI35" s="85"/>
      <c r="DJ35" s="85"/>
      <c r="DK35" s="85"/>
      <c r="DL35" s="85"/>
      <c r="DM35" s="85"/>
      <c r="DN35" s="85"/>
      <c r="DO35" s="85"/>
      <c r="DP35" s="85"/>
      <c r="DQ35" s="85"/>
      <c r="DR35" s="85"/>
      <c r="DS35" s="85"/>
      <c r="DT35" s="85"/>
      <c r="DU35" s="85"/>
      <c r="DV35" s="85"/>
      <c r="DW35" s="85"/>
      <c r="DX35" s="85"/>
      <c r="DY35" s="85"/>
      <c r="DZ35" s="85"/>
      <c r="EA35" s="85"/>
      <c r="EB35" s="85"/>
      <c r="EC35" s="85"/>
      <c r="ED35" s="85"/>
      <c r="EE35" s="85"/>
      <c r="EF35" s="85"/>
      <c r="EG35" s="85"/>
      <c r="EH35" s="85"/>
      <c r="EI35" s="85"/>
      <c r="EJ35" s="85"/>
      <c r="EK35" s="85"/>
      <c r="EL35" s="85"/>
      <c r="EM35" s="85"/>
      <c r="EN35" s="85"/>
      <c r="EO35" s="85"/>
      <c r="EP35" s="85"/>
      <c r="EQ35" s="85"/>
      <c r="ER35" s="85"/>
      <c r="ES35" s="85"/>
      <c r="ET35" s="85"/>
      <c r="EU35" s="85"/>
      <c r="EV35" s="85"/>
      <c r="EW35" s="85"/>
      <c r="EX35" s="85"/>
      <c r="EY35" s="85"/>
      <c r="EZ35" s="85"/>
      <c r="FA35" s="85"/>
      <c r="FB35" s="85"/>
      <c r="FC35" s="85"/>
      <c r="FD35" s="85"/>
      <c r="FE35" s="85"/>
      <c r="FF35" s="85"/>
      <c r="FG35" s="85"/>
      <c r="FH35" s="85"/>
      <c r="FI35" s="85"/>
      <c r="FJ35" s="85"/>
      <c r="FK35" s="85"/>
      <c r="FL35" s="85"/>
      <c r="FM35" s="85"/>
      <c r="FN35" s="85"/>
      <c r="FO35" s="85"/>
      <c r="FP35" s="85"/>
      <c r="FQ35" s="85"/>
      <c r="FR35" s="85"/>
      <c r="FS35" s="85"/>
      <c r="FT35" s="85"/>
      <c r="FU35" s="85"/>
      <c r="FV35" s="85"/>
      <c r="FW35" s="85"/>
      <c r="FX35" s="85"/>
      <c r="FY35" s="85"/>
      <c r="FZ35" s="85"/>
      <c r="GA35" s="85"/>
      <c r="GB35" s="85"/>
      <c r="GC35" s="85"/>
      <c r="GD35" s="85"/>
      <c r="GE35" s="85"/>
      <c r="GF35" s="85"/>
      <c r="GG35" s="85"/>
      <c r="GH35" s="85"/>
      <c r="GI35" s="85"/>
      <c r="GJ35" s="85"/>
      <c r="GK35" s="85"/>
      <c r="GL35" s="85"/>
      <c r="GM35" s="85"/>
      <c r="GN35" s="85"/>
      <c r="GO35" s="85"/>
      <c r="GP35" s="85"/>
      <c r="GQ35" s="85"/>
      <c r="GR35" s="85"/>
      <c r="GS35" s="85"/>
      <c r="GT35" s="85"/>
      <c r="GU35" s="85"/>
      <c r="GV35" s="85"/>
      <c r="GW35" s="85"/>
      <c r="GX35" s="85"/>
      <c r="GY35" s="85"/>
      <c r="GZ35" s="85"/>
      <c r="HA35" s="85"/>
      <c r="HB35" s="85"/>
      <c r="HC35" s="85"/>
      <c r="HD35" s="85"/>
      <c r="HE35" s="85"/>
      <c r="HF35" s="85"/>
      <c r="HG35" s="85"/>
      <c r="HH35" s="85"/>
      <c r="HI35" s="85"/>
      <c r="HJ35" s="85"/>
      <c r="HK35" s="85"/>
      <c r="HL35" s="85"/>
      <c r="HM35" s="85"/>
      <c r="HN35" s="85"/>
      <c r="HO35" s="85"/>
      <c r="HP35" s="85"/>
      <c r="HQ35" s="85"/>
      <c r="HR35" s="85"/>
      <c r="HS35" s="85"/>
      <c r="HT35" s="85"/>
      <c r="HU35" s="85"/>
      <c r="HV35" s="85"/>
      <c r="HW35" s="85"/>
      <c r="HX35" s="85"/>
      <c r="HY35" s="85"/>
      <c r="HZ35" s="85"/>
      <c r="IA35" s="85"/>
      <c r="IB35" s="85"/>
      <c r="IC35" s="85"/>
      <c r="ID35" s="85"/>
      <c r="IE35" s="85"/>
      <c r="IF35" s="85"/>
      <c r="IG35" s="85"/>
      <c r="IH35" s="85"/>
      <c r="II35" s="85"/>
      <c r="IJ35" s="85"/>
      <c r="IK35" s="85"/>
      <c r="IL35" s="85"/>
      <c r="IM35" s="85"/>
      <c r="IN35" s="85"/>
      <c r="IO35" s="85"/>
      <c r="IP35" s="85"/>
      <c r="IQ35" s="85"/>
      <c r="IR35" s="85"/>
      <c r="IS35" s="85"/>
      <c r="IT35" s="85"/>
      <c r="IU35" s="85"/>
      <c r="IV35" s="85"/>
      <c r="IW35" s="85"/>
      <c r="IX35" s="88"/>
      <c r="IY35" s="93"/>
      <c r="IZ35" s="93"/>
      <c r="JA35" s="93"/>
      <c r="JB35" s="93"/>
      <c r="JC35" s="93"/>
      <c r="JD35" s="93">
        <v>2341.5</v>
      </c>
      <c r="JE35" s="93">
        <v>2363.5</v>
      </c>
      <c r="JF35" s="93">
        <v>2479</v>
      </c>
      <c r="JG35" s="93">
        <v>2383.5</v>
      </c>
      <c r="JH35" s="93"/>
      <c r="JI35" s="93"/>
      <c r="JJ35" s="93">
        <f>AVERAGE(IP35:JG35)</f>
        <v>2391.875</v>
      </c>
    </row>
    <row r="36" spans="1:270" s="84" customFormat="1" ht="18" x14ac:dyDescent="0.25">
      <c r="A36" s="83" t="s">
        <v>609</v>
      </c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  <c r="CW36" s="85"/>
      <c r="CX36" s="85"/>
      <c r="CY36" s="85"/>
      <c r="CZ36" s="85"/>
      <c r="DA36" s="85"/>
      <c r="DB36" s="85"/>
      <c r="DC36" s="85"/>
      <c r="DD36" s="85"/>
      <c r="DE36" s="85"/>
      <c r="DF36" s="85"/>
      <c r="DG36" s="85"/>
      <c r="DH36" s="85"/>
      <c r="DI36" s="85"/>
      <c r="DJ36" s="85"/>
      <c r="DK36" s="85"/>
      <c r="DL36" s="85"/>
      <c r="DM36" s="85"/>
      <c r="DN36" s="85"/>
      <c r="DO36" s="85"/>
      <c r="DP36" s="85"/>
      <c r="DQ36" s="85"/>
      <c r="DR36" s="85"/>
      <c r="DS36" s="85"/>
      <c r="DT36" s="85"/>
      <c r="DU36" s="85"/>
      <c r="DV36" s="85"/>
      <c r="DW36" s="85"/>
      <c r="DX36" s="85"/>
      <c r="DY36" s="85"/>
      <c r="DZ36" s="85"/>
      <c r="EA36" s="85"/>
      <c r="EB36" s="85"/>
      <c r="EC36" s="85"/>
      <c r="ED36" s="85"/>
      <c r="EE36" s="85"/>
      <c r="EF36" s="85"/>
      <c r="EG36" s="85"/>
      <c r="EH36" s="85"/>
      <c r="EI36" s="85"/>
      <c r="EJ36" s="85"/>
      <c r="EK36" s="85"/>
      <c r="EL36" s="85"/>
      <c r="EM36" s="85"/>
      <c r="EN36" s="85"/>
      <c r="EO36" s="85"/>
      <c r="EP36" s="85"/>
      <c r="EQ36" s="85"/>
      <c r="ER36" s="85"/>
      <c r="ES36" s="85"/>
      <c r="ET36" s="85"/>
      <c r="EU36" s="85"/>
      <c r="EV36" s="85"/>
      <c r="EW36" s="85"/>
      <c r="EX36" s="85"/>
      <c r="EY36" s="85"/>
      <c r="EZ36" s="85"/>
      <c r="FA36" s="85"/>
      <c r="FB36" s="85"/>
      <c r="FC36" s="85"/>
      <c r="FD36" s="85"/>
      <c r="FE36" s="85"/>
      <c r="FF36" s="85"/>
      <c r="FG36" s="85"/>
      <c r="FH36" s="85"/>
      <c r="FI36" s="85"/>
      <c r="FJ36" s="85"/>
      <c r="FK36" s="85"/>
      <c r="FL36" s="85"/>
      <c r="FM36" s="85"/>
      <c r="FN36" s="85"/>
      <c r="FO36" s="85"/>
      <c r="FP36" s="85"/>
      <c r="FQ36" s="85"/>
      <c r="FR36" s="85"/>
      <c r="FS36" s="85"/>
      <c r="FT36" s="85"/>
      <c r="FU36" s="85"/>
      <c r="FV36" s="85"/>
      <c r="FW36" s="85"/>
      <c r="FX36" s="85"/>
      <c r="FY36" s="85"/>
      <c r="FZ36" s="85"/>
      <c r="GA36" s="85"/>
      <c r="GB36" s="85"/>
      <c r="GC36" s="85"/>
      <c r="GD36" s="85"/>
      <c r="GE36" s="85"/>
      <c r="GF36" s="85"/>
      <c r="GG36" s="85"/>
      <c r="GH36" s="85"/>
      <c r="GI36" s="85"/>
      <c r="GJ36" s="85"/>
      <c r="GK36" s="85"/>
      <c r="GL36" s="85"/>
      <c r="GM36" s="85"/>
      <c r="GN36" s="85"/>
      <c r="GO36" s="85"/>
      <c r="GP36" s="85"/>
      <c r="GQ36" s="85"/>
      <c r="GR36" s="85"/>
      <c r="GS36" s="85"/>
      <c r="GT36" s="85"/>
      <c r="GU36" s="85"/>
      <c r="GV36" s="85"/>
      <c r="GW36" s="85"/>
      <c r="GX36" s="85"/>
      <c r="GY36" s="85"/>
      <c r="GZ36" s="85"/>
      <c r="HA36" s="85"/>
      <c r="HB36" s="85"/>
      <c r="HC36" s="85"/>
      <c r="HD36" s="85"/>
      <c r="HE36" s="85"/>
      <c r="HF36" s="85"/>
      <c r="HG36" s="85"/>
      <c r="HH36" s="85"/>
      <c r="HI36" s="85"/>
      <c r="HJ36" s="85"/>
      <c r="HK36" s="85"/>
      <c r="HL36" s="85"/>
      <c r="HM36" s="85"/>
      <c r="HN36" s="85"/>
      <c r="HO36" s="85"/>
      <c r="HP36" s="85"/>
      <c r="HQ36" s="85"/>
      <c r="HR36" s="85"/>
      <c r="HS36" s="85"/>
      <c r="HT36" s="85"/>
      <c r="HU36" s="85"/>
      <c r="HV36" s="85"/>
      <c r="HW36" s="85"/>
      <c r="HX36" s="85"/>
      <c r="HY36" s="85"/>
      <c r="HZ36" s="85"/>
      <c r="IA36" s="85"/>
      <c r="IB36" s="85"/>
      <c r="IC36" s="85"/>
      <c r="ID36" s="85"/>
      <c r="IE36" s="85"/>
      <c r="IF36" s="85"/>
      <c r="IG36" s="85"/>
      <c r="IH36" s="85"/>
      <c r="II36" s="85"/>
      <c r="IJ36" s="85"/>
      <c r="IK36" s="85"/>
      <c r="IL36" s="85"/>
      <c r="IM36" s="85"/>
      <c r="IN36" s="85"/>
      <c r="IO36" s="85"/>
      <c r="IP36" s="85"/>
      <c r="IQ36" s="85"/>
      <c r="IR36" s="85"/>
      <c r="IS36" s="85"/>
      <c r="IT36" s="85"/>
      <c r="IU36" s="85"/>
      <c r="IV36" s="85"/>
      <c r="IW36" s="85"/>
      <c r="IX36" s="88"/>
      <c r="IY36" s="93"/>
      <c r="IZ36" s="93"/>
      <c r="JA36" s="93"/>
      <c r="JB36" s="93"/>
      <c r="JC36" s="93"/>
      <c r="JD36" s="93">
        <v>1918.09</v>
      </c>
      <c r="JE36" s="93">
        <v>1924.14</v>
      </c>
      <c r="JF36" s="93">
        <v>1960.07</v>
      </c>
      <c r="JG36" s="93">
        <v>1958.86</v>
      </c>
      <c r="JH36" s="93"/>
      <c r="JI36" s="93"/>
      <c r="JJ36" s="93">
        <f>AVERAGE(IP36:JG36)</f>
        <v>1940.29</v>
      </c>
    </row>
  </sheetData>
  <sortState xmlns:xlrd2="http://schemas.microsoft.com/office/spreadsheetml/2017/richdata2" columnSort="1" ref="B1:JJ31">
    <sortCondition descending="1" ref="B1:JJ1"/>
  </sortState>
  <pageMargins left="0.7" right="0.7" top="0.75" bottom="0.75" header="0.3" footer="0.3"/>
  <pageSetup orientation="portrait" r:id="rId1"/>
  <ignoredErrors>
    <ignoredError sqref="JH24:JI30 JH3:JI21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7ABF-8333-449D-A660-EE766A11707B}">
  <dimension ref="E6:P27"/>
  <sheetViews>
    <sheetView showGridLines="0" rightToLeft="1" tabSelected="1" workbookViewId="0">
      <selection activeCell="N16" sqref="N16"/>
    </sheetView>
  </sheetViews>
  <sheetFormatPr defaultRowHeight="15" x14ac:dyDescent="0.25"/>
  <cols>
    <col min="3" max="3" width="13.42578125" customWidth="1"/>
    <col min="4" max="4" width="1.85546875" customWidth="1"/>
    <col min="5" max="5" width="18" bestFit="1" customWidth="1"/>
    <col min="7" max="7" width="19" bestFit="1" customWidth="1"/>
    <col min="8" max="9" width="13" bestFit="1" customWidth="1"/>
    <col min="10" max="10" width="12.7109375" customWidth="1"/>
    <col min="11" max="11" width="1.85546875" customWidth="1"/>
  </cols>
  <sheetData>
    <row r="6" spans="5:16" s="95" customFormat="1" ht="23.25" customHeight="1" x14ac:dyDescent="0.25">
      <c r="E6" s="115"/>
      <c r="F6" s="115"/>
      <c r="G6" s="115"/>
      <c r="H6" s="115"/>
      <c r="I6" s="115"/>
      <c r="J6" s="115"/>
    </row>
    <row r="7" spans="5:16" ht="31.5" customHeight="1" x14ac:dyDescent="0.25">
      <c r="E7" s="74" t="s">
        <v>581</v>
      </c>
      <c r="F7" s="74" t="s">
        <v>582</v>
      </c>
      <c r="G7" s="74" t="s">
        <v>599</v>
      </c>
      <c r="H7" s="75" t="s">
        <v>605</v>
      </c>
      <c r="I7" s="75" t="s">
        <v>615</v>
      </c>
      <c r="J7" s="76" t="s">
        <v>601</v>
      </c>
    </row>
    <row r="8" spans="5:16" ht="18.75" x14ac:dyDescent="0.25">
      <c r="E8" s="69" t="s">
        <v>583</v>
      </c>
      <c r="F8" s="116" t="s">
        <v>584</v>
      </c>
      <c r="G8" s="94">
        <f>price!JJ25</f>
        <v>110.46627248429868</v>
      </c>
      <c r="H8" s="94">
        <v>115.8</v>
      </c>
      <c r="I8" s="94">
        <f>price!JG25</f>
        <v>115.35</v>
      </c>
      <c r="J8" s="81">
        <f>I8/H8-1</f>
        <v>-3.8860103626943143E-3</v>
      </c>
    </row>
    <row r="9" spans="5:16" ht="18.75" x14ac:dyDescent="0.25">
      <c r="E9" s="69" t="s">
        <v>585</v>
      </c>
      <c r="F9" s="114"/>
      <c r="G9" s="94">
        <f>price!JJ26</f>
        <v>117.03314633801476</v>
      </c>
      <c r="H9" s="94"/>
      <c r="I9" s="94"/>
      <c r="J9" s="80"/>
    </row>
    <row r="10" spans="5:16" ht="18.75" x14ac:dyDescent="0.25">
      <c r="E10" s="69" t="s">
        <v>586</v>
      </c>
      <c r="F10" s="114"/>
      <c r="G10" s="94">
        <f>price!JJ27</f>
        <v>133.07283457227055</v>
      </c>
      <c r="H10" s="94">
        <v>129.80000000000001</v>
      </c>
      <c r="I10" s="94">
        <f>price!JG27</f>
        <v>128.15</v>
      </c>
      <c r="J10" s="82">
        <f>I10/H10-1</f>
        <v>-1.2711864406779738E-2</v>
      </c>
    </row>
    <row r="11" spans="5:16" ht="18.75" x14ac:dyDescent="0.25">
      <c r="E11" s="69" t="s">
        <v>596</v>
      </c>
      <c r="F11" s="114"/>
      <c r="G11" s="94">
        <f>price!JJ29</f>
        <v>313.69156644905405</v>
      </c>
      <c r="H11" s="94">
        <v>270.27999999999997</v>
      </c>
      <c r="I11" s="94">
        <f>price!JG29</f>
        <v>276</v>
      </c>
      <c r="J11" s="81">
        <f>I11/H11-1</f>
        <v>2.1163238123427686E-2</v>
      </c>
    </row>
    <row r="12" spans="5:16" ht="18.75" x14ac:dyDescent="0.25">
      <c r="E12" s="69" t="s">
        <v>587</v>
      </c>
      <c r="F12" s="114" t="s">
        <v>614</v>
      </c>
      <c r="G12" s="94">
        <f>price!JJ16</f>
        <v>530.83415908124528</v>
      </c>
      <c r="H12" s="94">
        <v>430</v>
      </c>
      <c r="I12" s="94">
        <f>price!JG16</f>
        <v>430</v>
      </c>
      <c r="J12" s="82">
        <f t="shared" ref="J12:J26" si="0">I12/H12-1</f>
        <v>0</v>
      </c>
      <c r="P12" s="77"/>
    </row>
    <row r="13" spans="5:16" ht="18.75" x14ac:dyDescent="0.25">
      <c r="E13" s="69" t="s">
        <v>597</v>
      </c>
      <c r="F13" s="114"/>
      <c r="G13" s="94">
        <f>price!JJ17</f>
        <v>521.71947618988804</v>
      </c>
      <c r="H13" s="94">
        <v>466.5</v>
      </c>
      <c r="I13" s="94">
        <f>price!JG17</f>
        <v>466.5</v>
      </c>
      <c r="J13" s="82">
        <f t="shared" si="0"/>
        <v>0</v>
      </c>
    </row>
    <row r="14" spans="5:16" ht="18.75" x14ac:dyDescent="0.25">
      <c r="E14" s="69" t="s">
        <v>588</v>
      </c>
      <c r="F14" s="114"/>
      <c r="G14" s="94">
        <f>price!JJ14</f>
        <v>566.75993066450792</v>
      </c>
      <c r="H14" s="94"/>
      <c r="I14" s="94"/>
      <c r="J14" s="80"/>
    </row>
    <row r="15" spans="5:16" ht="18.75" x14ac:dyDescent="0.25">
      <c r="E15" s="69" t="s">
        <v>589</v>
      </c>
      <c r="F15" s="114"/>
      <c r="G15" s="94">
        <f>price!JJ3</f>
        <v>613.1861072845486</v>
      </c>
      <c r="H15" s="94">
        <v>590</v>
      </c>
      <c r="I15" s="94">
        <f>price!JG3</f>
        <v>590</v>
      </c>
      <c r="J15" s="82">
        <f t="shared" si="0"/>
        <v>0</v>
      </c>
    </row>
    <row r="16" spans="5:16" ht="18.75" x14ac:dyDescent="0.25">
      <c r="E16" s="69" t="s">
        <v>590</v>
      </c>
      <c r="F16" s="114"/>
      <c r="G16" s="94">
        <f>price!JJ8</f>
        <v>711.9469790013776</v>
      </c>
      <c r="H16" s="94">
        <v>715</v>
      </c>
      <c r="I16" s="94">
        <f>price!JG8</f>
        <v>690</v>
      </c>
      <c r="J16" s="82">
        <f t="shared" si="0"/>
        <v>-3.4965034965035002E-2</v>
      </c>
    </row>
    <row r="17" spans="5:10" ht="18" x14ac:dyDescent="0.25">
      <c r="E17" s="70" t="s">
        <v>591</v>
      </c>
      <c r="F17" s="68" t="s">
        <v>600</v>
      </c>
      <c r="G17" s="94">
        <f>price!JJ30</f>
        <v>591.56308950516063</v>
      </c>
      <c r="H17" s="94">
        <v>550.375</v>
      </c>
      <c r="I17" s="94"/>
      <c r="J17" s="80"/>
    </row>
    <row r="18" spans="5:10" ht="18.75" x14ac:dyDescent="0.25">
      <c r="E18" s="69" t="s">
        <v>592</v>
      </c>
      <c r="F18" s="68" t="s">
        <v>593</v>
      </c>
      <c r="G18" s="94">
        <f>price!JJ24</f>
        <v>397.08098403237881</v>
      </c>
      <c r="H18" s="94"/>
      <c r="I18" s="94"/>
      <c r="J18" s="80"/>
    </row>
    <row r="19" spans="5:10" ht="18.75" x14ac:dyDescent="0.25">
      <c r="E19" s="69" t="s">
        <v>594</v>
      </c>
      <c r="F19" s="68" t="s">
        <v>595</v>
      </c>
      <c r="G19" s="94">
        <f>price!JJ28</f>
        <v>237.56470824441126</v>
      </c>
      <c r="H19" s="94">
        <v>232</v>
      </c>
      <c r="I19" s="94">
        <f>price!JG28</f>
        <v>237</v>
      </c>
      <c r="J19" s="80">
        <f t="shared" si="0"/>
        <v>2.155172413793105E-2</v>
      </c>
    </row>
    <row r="20" spans="5:10" ht="18.75" x14ac:dyDescent="0.25">
      <c r="E20" s="69" t="s">
        <v>597</v>
      </c>
      <c r="F20" s="114" t="s">
        <v>598</v>
      </c>
      <c r="G20" s="94">
        <f>price!JJ21</f>
        <v>496.8125</v>
      </c>
      <c r="H20" s="94">
        <v>483</v>
      </c>
      <c r="I20" s="94">
        <f>price!JG21</f>
        <v>473</v>
      </c>
      <c r="J20" s="82">
        <f t="shared" si="0"/>
        <v>-2.0703933747411973E-2</v>
      </c>
    </row>
    <row r="21" spans="5:10" ht="18.75" x14ac:dyDescent="0.25">
      <c r="E21" s="69" t="s">
        <v>587</v>
      </c>
      <c r="F21" s="114"/>
      <c r="G21" s="94">
        <f>price!JJ22</f>
        <v>460</v>
      </c>
      <c r="H21" s="94">
        <v>460</v>
      </c>
      <c r="I21" s="94">
        <f>price!JG22</f>
        <v>460</v>
      </c>
      <c r="J21" s="80">
        <f t="shared" si="0"/>
        <v>0</v>
      </c>
    </row>
    <row r="22" spans="5:10" ht="18.75" x14ac:dyDescent="0.25">
      <c r="E22" s="69" t="s">
        <v>588</v>
      </c>
      <c r="F22" s="114"/>
      <c r="G22" s="94">
        <f>price!JJ23</f>
        <v>521</v>
      </c>
      <c r="H22" s="94">
        <v>517</v>
      </c>
      <c r="I22" s="94">
        <f>price!JG23</f>
        <v>517</v>
      </c>
      <c r="J22" s="82">
        <f t="shared" si="0"/>
        <v>0</v>
      </c>
    </row>
    <row r="23" spans="5:10" ht="18.75" customHeight="1" x14ac:dyDescent="0.25">
      <c r="E23" s="69" t="s">
        <v>610</v>
      </c>
      <c r="F23" s="114" t="s">
        <v>613</v>
      </c>
      <c r="G23" s="94">
        <f>price!JJ33</f>
        <v>2192</v>
      </c>
      <c r="H23" s="94">
        <v>2278</v>
      </c>
      <c r="I23" s="94">
        <f>price!JG33</f>
        <v>2201</v>
      </c>
      <c r="J23" s="82">
        <f t="shared" si="0"/>
        <v>-3.3801580333626013E-2</v>
      </c>
    </row>
    <row r="24" spans="5:10" ht="18.75" x14ac:dyDescent="0.25">
      <c r="E24" s="69" t="s">
        <v>611</v>
      </c>
      <c r="F24" s="114"/>
      <c r="G24" s="94">
        <f>price!JJ34</f>
        <v>8404.625</v>
      </c>
      <c r="H24" s="94">
        <v>8694</v>
      </c>
      <c r="I24" s="94">
        <f>price!JG34</f>
        <v>8485.5</v>
      </c>
      <c r="J24" s="82">
        <f t="shared" si="0"/>
        <v>-2.3982056590752254E-2</v>
      </c>
    </row>
    <row r="25" spans="5:10" ht="18.75" x14ac:dyDescent="0.25">
      <c r="E25" s="69" t="s">
        <v>612</v>
      </c>
      <c r="F25" s="114"/>
      <c r="G25" s="94">
        <f>price!JJ35</f>
        <v>2391.875</v>
      </c>
      <c r="H25" s="94">
        <v>2479</v>
      </c>
      <c r="I25" s="94">
        <f>price!JG35</f>
        <v>2383.5</v>
      </c>
      <c r="J25" s="82">
        <f t="shared" si="0"/>
        <v>-3.8523598225090772E-2</v>
      </c>
    </row>
    <row r="26" spans="5:10" ht="18.75" x14ac:dyDescent="0.25">
      <c r="E26" s="69" t="s">
        <v>609</v>
      </c>
      <c r="G26" s="94">
        <f>price!JJ36</f>
        <v>1940.29</v>
      </c>
      <c r="H26" s="94">
        <v>1960.07</v>
      </c>
      <c r="I26" s="94">
        <f>price!JG36</f>
        <v>1958.86</v>
      </c>
      <c r="J26" s="81">
        <f t="shared" si="0"/>
        <v>-6.1732489145793767E-4</v>
      </c>
    </row>
    <row r="27" spans="5:10" s="95" customFormat="1" ht="30" customHeight="1" x14ac:dyDescent="0.25">
      <c r="E27" s="113"/>
      <c r="F27" s="113"/>
      <c r="G27" s="113"/>
      <c r="H27" s="113"/>
      <c r="I27" s="113"/>
      <c r="J27" s="113"/>
    </row>
  </sheetData>
  <mergeCells count="6">
    <mergeCell ref="E27:J27"/>
    <mergeCell ref="F12:F16"/>
    <mergeCell ref="E6:J6"/>
    <mergeCell ref="F20:F22"/>
    <mergeCell ref="F8:F11"/>
    <mergeCell ref="F23:F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price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Moemen Ahmadi</dc:creator>
  <cp:lastModifiedBy>Emarlou Reza</cp:lastModifiedBy>
  <dcterms:created xsi:type="dcterms:W3CDTF">2020-06-22T05:22:06Z</dcterms:created>
  <dcterms:modified xsi:type="dcterms:W3CDTF">2023-07-23T05:22:06Z</dcterms:modified>
</cp:coreProperties>
</file>