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hmc\Documents\Data virtualization\module 2 workshop\"/>
    </mc:Choice>
  </mc:AlternateContent>
  <xr:revisionPtr revIDLastSave="0" documentId="13_ncr:1_{B7C59302-C061-466D-8B20-6F0BE5CD489D}" xr6:coauthVersionLast="47" xr6:coauthVersionMax="47" xr10:uidLastSave="{00000000-0000-0000-0000-000000000000}"/>
  <bookViews>
    <workbookView xWindow="-110" yWindow="-110" windowWidth="19420" windowHeight="1230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1" l="1"/>
  <c r="B21" i="1"/>
  <c r="D13" i="1"/>
  <c r="C13" i="1"/>
  <c r="B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9354EA-241D-44DC-87D9-1E8502AEE67F}" sourceFile="C:\Users\mrhmc\Documents\Data virtualization\module 2 workshop\NYC.xlsx" keepAlive="1" name="NYC" type="5" refreshedVersion="8" background="1">
    <dbPr connection="Provider=Microsoft.ACE.OLEDB.12.0;User ID=Admin;Data Source=C:\Users\mrhmc\Documents\Data virtualization\module 2 workshop\NYC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Data$" commandType="3"/>
  </connection>
</connections>
</file>

<file path=xl/sharedStrings.xml><?xml version="1.0" encoding="utf-8"?>
<sst xmlns="http://schemas.openxmlformats.org/spreadsheetml/2006/main" count="10" uniqueCount="10">
  <si>
    <t>Year</t>
  </si>
  <si>
    <t xml:space="preserve">Eastern Sales </t>
  </si>
  <si>
    <t>Western Sales</t>
  </si>
  <si>
    <t>Total Sales ($ millions)</t>
  </si>
  <si>
    <t>Module 2</t>
  </si>
  <si>
    <t>ICT- 702</t>
  </si>
  <si>
    <t>Data</t>
  </si>
  <si>
    <t xml:space="preserve">Workshop </t>
  </si>
  <si>
    <t>Activity 1</t>
  </si>
  <si>
    <t>Activity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</si>
</sst>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26"/>
      <color theme="4" tint="-0.249977111117893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3" fillId="0" borderId="0" applyFon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6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6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6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6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6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6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33" borderId="0" xfId="0" applyFont="1" applyFill="1" applyAlignment="1">
      <alignment horizontal="center" textRotation="90" readingOrder="1"/>
    </xf>
    <xf numFmtId="0" fontId="2" fillId="33" borderId="0" xfId="0" applyFont="1" applyFill="1" applyAlignment="1">
      <alignment horizontal="right" textRotation="90"/>
    </xf>
    <xf numFmtId="0" fontId="2" fillId="33" borderId="0" xfId="0" applyFont="1" applyFill="1" applyAlignment="1">
      <alignment horizontal="right" textRotation="88"/>
    </xf>
    <xf numFmtId="0" fontId="18" fillId="0" borderId="0" xfId="0" applyFont="1" applyAlignment="1">
      <alignment horizontal="left" vertic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9" fillId="34" borderId="0" xfId="0" applyFont="1" applyFill="1" applyAlignment="1">
      <alignment horizontal="left" vertical="center"/>
    </xf>
    <xf numFmtId="0" fontId="19" fillId="34" borderId="0" xfId="0" applyFont="1" applyFill="1" applyAlignment="1">
      <alignment horizontal="left"/>
    </xf>
    <xf numFmtId="0" fontId="18" fillId="34" borderId="0" xfId="0" applyFont="1" applyFill="1" applyAlignment="1">
      <alignment horizontal="left" vertical="center"/>
    </xf>
    <xf numFmtId="164" fontId="0" fillId="0" borderId="0" xfId="0" applyNumberFormat="1"/>
    <xf numFmtId="0" fontId="0" fillId="0" borderId="0" xfId="0" applyAlignment="1">
      <alignment vertical="center" textRotation="90"/>
    </xf>
    <xf numFmtId="0" fontId="20" fillId="0" borderId="0" xfId="0" applyFont="1" applyAlignment="1">
      <alignment vertical="center" textRotation="90"/>
    </xf>
    <xf numFmtId="0" fontId="2" fillId="0" borderId="0" xfId="0" applyFont="1"/>
    <xf numFmtId="2" fontId="0" fillId="0" borderId="0" xfId="0" applyNumberFormat="1"/>
    <xf numFmtId="9" fontId="0" fillId="0" borderId="0" xfId="1" applyFont="1"/>
    <xf numFmtId="0" fontId="23" fillId="0" borderId="0" xfId="0" applyFont="1" applyAlignment="1">
      <alignment horizontal="center" vertical="center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7" xr:uid="{48128BAF-F6B3-4337-A326-123B7369258D}"/>
    <cellStyle name="60% - Accent2 2" xfId="38" xr:uid="{A0D6D89A-8524-43E3-A003-D15DC27B8D3C}"/>
    <cellStyle name="60% - Accent3 2" xfId="39" xr:uid="{AC4C1E40-13E5-4499-8D91-0CCB7AB4DD2C}"/>
    <cellStyle name="60% - Accent4 2" xfId="40" xr:uid="{1172955E-E9BB-4A65-A58F-9DF37A9B47A6}"/>
    <cellStyle name="60% - Accent5 2" xfId="41" xr:uid="{A885C8CE-571F-4A9D-9BE1-94970AECB9E3}"/>
    <cellStyle name="60% - Accent6 2" xfId="42" xr:uid="{B35A2EB2-BB03-4DFE-9204-AD7451E3EAAD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6" xr:uid="{67A47BBB-EFBA-4EEF-AC58-D5B2E9EC24EE}"/>
    <cellStyle name="Normal" xfId="0" builtinId="0"/>
    <cellStyle name="Note" xfId="14" builtinId="10" customBuiltin="1"/>
    <cellStyle name="Output" xfId="9" builtinId="21" customBuiltin="1"/>
    <cellStyle name="Percent" xfId="1" builtinId="5"/>
    <cellStyle name="Title 2" xfId="35" xr:uid="{A31EBE2E-0A0E-46C4-8496-F35295911572}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Cheetah Region sports sales </a:t>
            </a:r>
          </a:p>
        </c:rich>
      </c:tx>
      <c:layout>
        <c:manualLayout>
          <c:xMode val="edge"/>
          <c:yMode val="edge"/>
          <c:x val="1.7791557305336832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967431887915415E-2"/>
          <c:y val="0.19200841614953865"/>
          <c:w val="0.88403256811208453"/>
          <c:h val="0.599573807623335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Eastern Sales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Data!$B$3:$B$12</c:f>
              <c:numCache>
                <c:formatCode>General</c:formatCode>
                <c:ptCount val="10"/>
                <c:pt idx="0">
                  <c:v>59</c:v>
                </c:pt>
                <c:pt idx="1">
                  <c:v>57</c:v>
                </c:pt>
                <c:pt idx="2">
                  <c:v>68</c:v>
                </c:pt>
                <c:pt idx="3">
                  <c:v>91</c:v>
                </c:pt>
                <c:pt idx="4">
                  <c:v>109</c:v>
                </c:pt>
                <c:pt idx="5">
                  <c:v>96</c:v>
                </c:pt>
                <c:pt idx="6">
                  <c:v>110</c:v>
                </c:pt>
                <c:pt idx="7">
                  <c:v>72</c:v>
                </c:pt>
                <c:pt idx="8">
                  <c:v>63</c:v>
                </c:pt>
                <c:pt idx="9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F-4D0F-96D0-A976723DC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664704"/>
        <c:axId val="807663264"/>
      </c:barChart>
      <c:catAx>
        <c:axId val="80766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Year</a:t>
                </a:r>
              </a:p>
            </c:rich>
          </c:tx>
          <c:layout>
            <c:manualLayout>
              <c:xMode val="edge"/>
              <c:yMode val="edge"/>
              <c:x val="0.88760979877515322"/>
              <c:y val="0.87583333333333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663264"/>
        <c:crosses val="autoZero"/>
        <c:auto val="1"/>
        <c:lblAlgn val="ctr"/>
        <c:lblOffset val="100"/>
        <c:noMultiLvlLbl val="0"/>
      </c:catAx>
      <c:valAx>
        <c:axId val="807663264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Sales</a:t>
                </a:r>
                <a:r>
                  <a:rPr lang="en-US" sz="1050" b="1" baseline="0"/>
                  <a:t> (in $ Millons)</a:t>
                </a:r>
                <a:endParaRPr lang="en-US" sz="1050" b="1"/>
              </a:p>
            </c:rich>
          </c:tx>
          <c:layout>
            <c:manualLayout>
              <c:xMode val="edge"/>
              <c:yMode val="edge"/>
              <c:x val="2.5000000000000001E-2"/>
              <c:y val="0.10848753280839896"/>
            </c:manualLayout>
          </c:layout>
          <c:overlay val="0"/>
          <c:spPr>
            <a:noFill/>
            <a:ln cap="rnd">
              <a:noFill/>
              <a:miter lim="800000"/>
            </a:ln>
            <a:effectLst/>
          </c:spPr>
          <c:txPr>
            <a:bodyPr rot="0" spcFirstLastPara="1" vertOverflow="ellipsis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66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Cheetah Region sports sales </a:t>
            </a:r>
          </a:p>
        </c:rich>
      </c:tx>
      <c:layout>
        <c:manualLayout>
          <c:xMode val="edge"/>
          <c:yMode val="edge"/>
          <c:x val="1.6106282538147731E-2"/>
          <c:y val="1.91754496265467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551614587390367E-2"/>
          <c:y val="0.17292420473219902"/>
          <c:w val="0.87348160675280628"/>
          <c:h val="0.66257580342114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Eastern Sales </c:v>
                </c:pt>
              </c:strCache>
            </c:strRef>
          </c:tx>
          <c:spPr>
            <a:solidFill>
              <a:schemeClr val="accent1"/>
            </a:solidFill>
            <a:ln w="571500" cmpd="sng">
              <a:solidFill>
                <a:schemeClr val="tx1">
                  <a:lumMod val="15000"/>
                  <a:lumOff val="85000"/>
                  <a:alpha val="0"/>
                </a:schemeClr>
              </a:solidFill>
            </a:ln>
            <a:effectLst/>
          </c:spPr>
          <c:invertIfNegative val="0"/>
          <c:cat>
            <c:numRef>
              <c:f>Data!$A$3:$A$12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Data!$B$3:$B$12</c:f>
              <c:numCache>
                <c:formatCode>General</c:formatCode>
                <c:ptCount val="10"/>
                <c:pt idx="0">
                  <c:v>59</c:v>
                </c:pt>
                <c:pt idx="1">
                  <c:v>57</c:v>
                </c:pt>
                <c:pt idx="2">
                  <c:v>68</c:v>
                </c:pt>
                <c:pt idx="3">
                  <c:v>91</c:v>
                </c:pt>
                <c:pt idx="4">
                  <c:v>109</c:v>
                </c:pt>
                <c:pt idx="5">
                  <c:v>96</c:v>
                </c:pt>
                <c:pt idx="6">
                  <c:v>110</c:v>
                </c:pt>
                <c:pt idx="7">
                  <c:v>72</c:v>
                </c:pt>
                <c:pt idx="8">
                  <c:v>63</c:v>
                </c:pt>
                <c:pt idx="9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5-4105-8B8C-BEF1848F4F07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Western Sales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270000" cmpd="sng">
              <a:solidFill>
                <a:schemeClr val="accent1">
                  <a:lumMod val="60000"/>
                  <a:lumOff val="40000"/>
                  <a:alpha val="0"/>
                </a:schemeClr>
              </a:solidFill>
            </a:ln>
            <a:effectLst/>
          </c:spPr>
          <c:invertIfNegative val="0"/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A-15B5-4105-8B8C-BEF1848F4F07}"/>
              </c:ext>
            </c:extLst>
          </c:dPt>
          <c:cat>
            <c:numRef>
              <c:f>Data!$A$3:$A$12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Data!$C$3:$C$12</c:f>
              <c:numCache>
                <c:formatCode>General</c:formatCode>
                <c:ptCount val="10"/>
                <c:pt idx="0">
                  <c:v>28</c:v>
                </c:pt>
                <c:pt idx="1">
                  <c:v>33</c:v>
                </c:pt>
                <c:pt idx="2">
                  <c:v>42</c:v>
                </c:pt>
                <c:pt idx="3">
                  <c:v>54</c:v>
                </c:pt>
                <c:pt idx="4">
                  <c:v>61</c:v>
                </c:pt>
                <c:pt idx="5">
                  <c:v>58</c:v>
                </c:pt>
                <c:pt idx="6">
                  <c:v>67</c:v>
                </c:pt>
                <c:pt idx="7">
                  <c:v>103</c:v>
                </c:pt>
                <c:pt idx="8">
                  <c:v>120</c:v>
                </c:pt>
                <c:pt idx="9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B5-4105-8B8C-BEF1848F4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9423808"/>
        <c:axId val="389414208"/>
      </c:barChart>
      <c:catAx>
        <c:axId val="38942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Year</a:t>
                </a:r>
              </a:p>
            </c:rich>
          </c:tx>
          <c:layout>
            <c:manualLayout>
              <c:xMode val="edge"/>
              <c:yMode val="edge"/>
              <c:x val="0.89604401787340937"/>
              <c:y val="0.888474981020834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14208"/>
        <c:crosses val="autoZero"/>
        <c:auto val="1"/>
        <c:lblAlgn val="ctr"/>
        <c:lblOffset val="100"/>
        <c:noMultiLvlLbl val="0"/>
      </c:catAx>
      <c:valAx>
        <c:axId val="389414208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Sales (in $ Millions)</a:t>
                </a:r>
              </a:p>
            </c:rich>
          </c:tx>
          <c:layout>
            <c:manualLayout>
              <c:xMode val="edge"/>
              <c:yMode val="edge"/>
              <c:x val="2.043944484536514E-2"/>
              <c:y val="9.080828596846288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23808"/>
        <c:crosses val="autoZero"/>
        <c:crossBetween val="between"/>
      </c:valAx>
      <c:spPr>
        <a:noFill/>
        <a:ln w="0" cap="rnd">
          <a:noFill/>
        </a:ln>
        <a:effectLst/>
      </c:spPr>
    </c:plotArea>
    <c:legend>
      <c:legendPos val="b"/>
      <c:layout>
        <c:manualLayout>
          <c:xMode val="edge"/>
          <c:yMode val="edge"/>
          <c:x val="0.60400587368487468"/>
          <c:y val="0.12607843030675284"/>
          <c:w val="0.30689227456066248"/>
          <c:h val="6.55377459607319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Cheetah Region sports sales </a:t>
            </a:r>
          </a:p>
        </c:rich>
      </c:tx>
      <c:layout>
        <c:manualLayout>
          <c:xMode val="edge"/>
          <c:yMode val="edge"/>
          <c:x val="3.1297792137856759E-2"/>
          <c:y val="2.3121387283236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05586089706562"/>
          <c:y val="0.22090193271295633"/>
          <c:w val="0.7466913391459733"/>
          <c:h val="0.609921112250846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Eastern Sales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Data!$B$3:$B$12</c:f>
              <c:numCache>
                <c:formatCode>General</c:formatCode>
                <c:ptCount val="10"/>
                <c:pt idx="0">
                  <c:v>59</c:v>
                </c:pt>
                <c:pt idx="1">
                  <c:v>57</c:v>
                </c:pt>
                <c:pt idx="2">
                  <c:v>68</c:v>
                </c:pt>
                <c:pt idx="3">
                  <c:v>91</c:v>
                </c:pt>
                <c:pt idx="4">
                  <c:v>109</c:v>
                </c:pt>
                <c:pt idx="5">
                  <c:v>96</c:v>
                </c:pt>
                <c:pt idx="6">
                  <c:v>110</c:v>
                </c:pt>
                <c:pt idx="7">
                  <c:v>72</c:v>
                </c:pt>
                <c:pt idx="8">
                  <c:v>63</c:v>
                </c:pt>
                <c:pt idx="9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CC6-923C-2326C6C5C006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Western Sales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Data!$C$3:$C$12</c:f>
              <c:numCache>
                <c:formatCode>General</c:formatCode>
                <c:ptCount val="10"/>
                <c:pt idx="0">
                  <c:v>28</c:v>
                </c:pt>
                <c:pt idx="1">
                  <c:v>33</c:v>
                </c:pt>
                <c:pt idx="2">
                  <c:v>42</c:v>
                </c:pt>
                <c:pt idx="3">
                  <c:v>54</c:v>
                </c:pt>
                <c:pt idx="4">
                  <c:v>61</c:v>
                </c:pt>
                <c:pt idx="5">
                  <c:v>58</c:v>
                </c:pt>
                <c:pt idx="6">
                  <c:v>67</c:v>
                </c:pt>
                <c:pt idx="7">
                  <c:v>103</c:v>
                </c:pt>
                <c:pt idx="8">
                  <c:v>120</c:v>
                </c:pt>
                <c:pt idx="9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D-4CC6-923C-2326C6C5C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3548288"/>
        <c:axId val="493542048"/>
      </c:barChart>
      <c:catAx>
        <c:axId val="49354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Year</a:t>
                </a:r>
              </a:p>
            </c:rich>
          </c:tx>
          <c:layout>
            <c:manualLayout>
              <c:xMode val="edge"/>
              <c:yMode val="edge"/>
              <c:x val="0.82445255449147303"/>
              <c:y val="0.91805031400128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42048"/>
        <c:crosses val="autoZero"/>
        <c:auto val="1"/>
        <c:lblAlgn val="ctr"/>
        <c:lblOffset val="100"/>
        <c:noMultiLvlLbl val="0"/>
      </c:catAx>
      <c:valAx>
        <c:axId val="493542048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Sales ( in $ Millions)</a:t>
                </a:r>
              </a:p>
            </c:rich>
          </c:tx>
          <c:layout>
            <c:manualLayout>
              <c:xMode val="edge"/>
              <c:yMode val="edge"/>
              <c:x val="3.9405357044424362E-2"/>
              <c:y val="9.161088967925251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4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146403798525063"/>
          <c:y val="0.17025525979824219"/>
          <c:w val="0.30972331715218182"/>
          <c:h val="6.2152120936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Cheetah Region sports sales </a:t>
            </a:r>
          </a:p>
        </c:rich>
      </c:tx>
      <c:layout>
        <c:manualLayout>
          <c:xMode val="edge"/>
          <c:yMode val="edge"/>
          <c:x val="0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21416633884563E-2"/>
          <c:y val="0.21776938276590255"/>
          <c:w val="0.84767230254387882"/>
          <c:h val="0.58326765505828981"/>
        </c:manualLayout>
      </c:layout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Eastern Sales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Data!$B$3:$B$12</c:f>
              <c:numCache>
                <c:formatCode>General</c:formatCode>
                <c:ptCount val="10"/>
                <c:pt idx="0">
                  <c:v>59</c:v>
                </c:pt>
                <c:pt idx="1">
                  <c:v>57</c:v>
                </c:pt>
                <c:pt idx="2">
                  <c:v>68</c:v>
                </c:pt>
                <c:pt idx="3">
                  <c:v>91</c:v>
                </c:pt>
                <c:pt idx="4">
                  <c:v>109</c:v>
                </c:pt>
                <c:pt idx="5">
                  <c:v>96</c:v>
                </c:pt>
                <c:pt idx="6">
                  <c:v>110</c:v>
                </c:pt>
                <c:pt idx="7">
                  <c:v>72</c:v>
                </c:pt>
                <c:pt idx="8">
                  <c:v>63</c:v>
                </c:pt>
                <c:pt idx="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D-445F-B62A-E36F95AE2EAD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Western Sales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  <a:alpha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  <a:alpha val="98000"/>
                  </a:schemeClr>
                </a:solidFill>
              </a:ln>
              <a:effectLst/>
            </c:spPr>
          </c:marker>
          <c:cat>
            <c:numRef>
              <c:f>Data!$A$3:$A$12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Data!$C$3:$C$12</c:f>
              <c:numCache>
                <c:formatCode>General</c:formatCode>
                <c:ptCount val="10"/>
                <c:pt idx="0">
                  <c:v>28</c:v>
                </c:pt>
                <c:pt idx="1">
                  <c:v>33</c:v>
                </c:pt>
                <c:pt idx="2">
                  <c:v>42</c:v>
                </c:pt>
                <c:pt idx="3">
                  <c:v>54</c:v>
                </c:pt>
                <c:pt idx="4">
                  <c:v>61</c:v>
                </c:pt>
                <c:pt idx="5">
                  <c:v>58</c:v>
                </c:pt>
                <c:pt idx="6">
                  <c:v>67</c:v>
                </c:pt>
                <c:pt idx="7">
                  <c:v>103</c:v>
                </c:pt>
                <c:pt idx="8">
                  <c:v>120</c:v>
                </c:pt>
                <c:pt idx="9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D-445F-B62A-E36F95AE2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553088"/>
        <c:axId val="493558848"/>
      </c:lineChart>
      <c:catAx>
        <c:axId val="49355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Year</a:t>
                </a:r>
              </a:p>
            </c:rich>
          </c:tx>
          <c:layout>
            <c:manualLayout>
              <c:xMode val="edge"/>
              <c:yMode val="edge"/>
              <c:x val="0.88096048604009536"/>
              <c:y val="0.866243833264917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58848"/>
        <c:crosses val="autoZero"/>
        <c:auto val="1"/>
        <c:lblAlgn val="ctr"/>
        <c:lblOffset val="100"/>
        <c:noMultiLvlLbl val="0"/>
      </c:catAx>
      <c:valAx>
        <c:axId val="493558848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Sales</a:t>
                </a:r>
                <a:r>
                  <a:rPr lang="en-US" b="1" baseline="0"/>
                  <a:t> (in $ Millions)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6027472783043548E-2"/>
              <c:y val="9.47733081128757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5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19375790331089"/>
          <c:y val="0.13823786221199699"/>
          <c:w val="0.36428732913794554"/>
          <c:h val="5.9513077503906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630629565978259E-2"/>
          <c:y val="0.14541715341523648"/>
          <c:w val="0.85251222308689356"/>
          <c:h val="0.70064174011298808"/>
        </c:manualLayout>
      </c:layout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Eastern Sales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Data!$B$3:$B$12</c:f>
              <c:numCache>
                <c:formatCode>General</c:formatCode>
                <c:ptCount val="10"/>
                <c:pt idx="0">
                  <c:v>59</c:v>
                </c:pt>
                <c:pt idx="1">
                  <c:v>57</c:v>
                </c:pt>
                <c:pt idx="2">
                  <c:v>68</c:v>
                </c:pt>
                <c:pt idx="3">
                  <c:v>91</c:v>
                </c:pt>
                <c:pt idx="4">
                  <c:v>109</c:v>
                </c:pt>
                <c:pt idx="5">
                  <c:v>96</c:v>
                </c:pt>
                <c:pt idx="6">
                  <c:v>110</c:v>
                </c:pt>
                <c:pt idx="7">
                  <c:v>72</c:v>
                </c:pt>
                <c:pt idx="8">
                  <c:v>63</c:v>
                </c:pt>
                <c:pt idx="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B-427B-A2CF-60DC2259E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693232"/>
        <c:axId val="498694192"/>
      </c:lineChart>
      <c:catAx>
        <c:axId val="49869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Year</a:t>
                </a:r>
              </a:p>
            </c:rich>
          </c:tx>
          <c:layout>
            <c:manualLayout>
              <c:xMode val="edge"/>
              <c:yMode val="edge"/>
              <c:x val="0.91137806268630073"/>
              <c:y val="0.899963499093621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94192"/>
        <c:crosses val="autoZero"/>
        <c:auto val="1"/>
        <c:lblAlgn val="ctr"/>
        <c:lblOffset val="100"/>
        <c:noMultiLvlLbl val="0"/>
      </c:catAx>
      <c:valAx>
        <c:axId val="498694192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Sales ( in $ Millions)</a:t>
                </a:r>
              </a:p>
            </c:rich>
          </c:tx>
          <c:layout>
            <c:manualLayout>
              <c:xMode val="edge"/>
              <c:yMode val="edge"/>
              <c:x val="3.1932775222177939E-2"/>
              <c:y val="6.26695707275577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44560411198600181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85627734033246"/>
          <c:y val="0.17634259259259263"/>
          <c:w val="0.40287467191601051"/>
          <c:h val="0.671457786526684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9B-407A-98D4-CC647F470F2C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85-4311-8010-BB98102014AF}"/>
              </c:ext>
            </c:extLst>
          </c:dPt>
          <c:cat>
            <c:strRef>
              <c:f>(Data!$B$2,Data!$C$2)</c:f>
              <c:strCache>
                <c:ptCount val="2"/>
                <c:pt idx="0">
                  <c:v>Eastern Sales </c:v>
                </c:pt>
                <c:pt idx="1">
                  <c:v>Western Sales</c:v>
                </c:pt>
              </c:strCache>
            </c:strRef>
          </c:cat>
          <c:val>
            <c:numRef>
              <c:f>(Data!$B$13,Data!$C$13)</c:f>
              <c:numCache>
                <c:formatCode>General</c:formatCode>
                <c:ptCount val="2"/>
                <c:pt idx="0">
                  <c:v>790</c:v>
                </c:pt>
                <c:pt idx="1">
                  <c:v>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5-4311-8010-BB9810201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39103</xdr:colOff>
      <xdr:row>1</xdr:row>
      <xdr:rowOff>76366</xdr:rowOff>
    </xdr:from>
    <xdr:to>
      <xdr:col>13</xdr:col>
      <xdr:colOff>166103</xdr:colOff>
      <xdr:row>12</xdr:row>
      <xdr:rowOff>73192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65710D-9F06-78D0-B8A1-799AA0FCB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155574</xdr:colOff>
      <xdr:row>1</xdr:row>
      <xdr:rowOff>9523</xdr:rowOff>
    </xdr:from>
    <xdr:to>
      <xdr:col>22</xdr:col>
      <xdr:colOff>431800</xdr:colOff>
      <xdr:row>12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1C6CE9-E2C6-FCCA-3148-5AAB0198CEF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4</xdr:col>
      <xdr:colOff>39771</xdr:colOff>
      <xdr:row>12</xdr:row>
      <xdr:rowOff>82050</xdr:rowOff>
    </xdr:from>
    <xdr:to>
      <xdr:col>13</xdr:col>
      <xdr:colOff>260684</xdr:colOff>
      <xdr:row>30</xdr:row>
      <xdr:rowOff>161425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E1070A-91AE-73ED-2BF5-74ACAB90B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130507</xdr:colOff>
      <xdr:row>12</xdr:row>
      <xdr:rowOff>86394</xdr:rowOff>
    </xdr:from>
    <xdr:to>
      <xdr:col>22</xdr:col>
      <xdr:colOff>414420</xdr:colOff>
      <xdr:row>30</xdr:row>
      <xdr:rowOff>120315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74142F-2E38-BF2B-4F42-76AEC1142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180474</xdr:colOff>
      <xdr:row>30</xdr:row>
      <xdr:rowOff>169109</xdr:rowOff>
    </xdr:from>
    <xdr:to>
      <xdr:col>19</xdr:col>
      <xdr:colOff>127000</xdr:colOff>
      <xdr:row>50</xdr:row>
      <xdr:rowOff>6684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01175B-2D29-4D02-A95F-45F2211AC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421106</xdr:colOff>
      <xdr:row>31</xdr:row>
      <xdr:rowOff>28743</xdr:rowOff>
    </xdr:from>
    <xdr:to>
      <xdr:col>9</xdr:col>
      <xdr:colOff>1</xdr:colOff>
      <xdr:row>45</xdr:row>
      <xdr:rowOff>133686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B50319C-D274-3934-E209-F12761F2F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561473</xdr:colOff>
      <xdr:row>7</xdr:row>
      <xdr:rowOff>33422</xdr:rowOff>
    </xdr:from>
    <xdr:to>
      <xdr:col>9</xdr:col>
      <xdr:colOff>447843</xdr:colOff>
      <xdr:row>9</xdr:row>
      <xdr:rowOff>6686</xdr:rowOff>
    </xdr:to>
    <xdr:sp macro="" textlink="$B$21">
      <xdr:nvSpPr>
        <xdr:cNvPr id="15" name="TextBox 14">
          <a:extLst>
            <a:ext uri="{FF2B5EF4-FFF2-40B4-BE49-F238E27FC236}">
              <a16:creationId xmlns:a16="http://schemas.microsoft.com/office/drawing/2014/main" id="{89E3B551-867F-3483-DE4C-4B60F80D9194}"/>
            </a:ext>
          </a:extLst>
        </xdr:cNvPr>
        <xdr:cNvSpPr txBox="1"/>
      </xdr:nvSpPr>
      <xdr:spPr>
        <a:xfrm>
          <a:off x="4886157" y="2780633"/>
          <a:ext cx="528054" cy="347579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00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CFBA7A1-58C0-4AA9-ADD8-7BE5DAFEF817}" type="TxLink">
            <a:rPr lang="en-US" sz="1100" b="0" i="0" u="none" strike="noStrike">
              <a:ln w="12700" cap="sq">
                <a:solidFill>
                  <a:schemeClr val="dk1"/>
                </a:solidFill>
              </a:ln>
              <a:noFill/>
              <a:latin typeface="Calibri"/>
              <a:ea typeface="Calibri"/>
              <a:cs typeface="Calibri"/>
            </a:rPr>
            <a:pPr algn="ctr"/>
            <a:t>53.16</a:t>
          </a:fld>
          <a:endParaRPr lang="en-US" sz="1100">
            <a:ln w="12700" cap="sq">
              <a:solidFill>
                <a:schemeClr val="dk1"/>
              </a:solidFill>
            </a:ln>
            <a:noFill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0.69079</cdr:x>
      <cdr:y>0.43543</cdr:y>
    </cdr:from>
    <cdr:to>
      <cdr:x>0.8136</cdr:x>
      <cdr:y>0.53187</cdr:y>
    </cdr:to>
    <cdr:sp macro="" textlink="Data!$C$2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0637DC6-3FB1-96AE-4F5D-93CB2DE39480}"/>
            </a:ext>
          </a:extLst>
        </cdr:cNvPr>
        <cdr:cNvSpPr txBox="1"/>
      </cdr:nvSpPr>
      <cdr:spPr>
        <a:xfrm xmlns:a="http://schemas.openxmlformats.org/drawingml/2006/main">
          <a:off x="3158290" y="1194469"/>
          <a:ext cx="561473" cy="26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rot="0" vertOverflow="overflow" horzOverflow="overflow" wrap="square" rtlCol="0">
          <a:spAutoFit/>
        </a:bodyPr>
        <a:lstStyle xmlns:a="http://schemas.openxmlformats.org/drawingml/2006/main"/>
        <a:p xmlns:a="http://schemas.openxmlformats.org/drawingml/2006/main">
          <a:fld id="{81577075-C2B9-4D15-A237-4552B3EE2A2B}" type="TxLink">
            <a:rPr lang="en-US" sz="1100" b="0" i="0" u="none" strike="noStrike">
              <a:solidFill>
                <a:sysClr val="windowText" lastClr="000000"/>
              </a:solidFill>
              <a:effectLst>
                <a:outerShdw blurRad="50800" dist="50800" dir="5400000" algn="ctr" rotWithShape="0">
                  <a:schemeClr val="tx1"/>
                </a:outerShdw>
              </a:effectLst>
              <a:latin typeface="Calibri"/>
              <a:ea typeface="Calibri"/>
              <a:cs typeface="Calibri"/>
            </a:rPr>
            <a:pPr/>
            <a:t>46.84</a:t>
          </a:fld>
          <a:endParaRPr lang="en-US" sz="1100">
            <a:solidFill>
              <a:sysClr val="windowText" lastClr="000000"/>
            </a:solidFill>
            <a:effectLst>
              <a:outerShdw blurRad="50800" dist="50800" dir="5400000" algn="ctr" rotWithShape="0">
                <a:schemeClr val="tx1"/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0.45395</cdr:x>
      <cdr:y>0.43787</cdr:y>
    </cdr:from>
    <cdr:to>
      <cdr:x>0.56067</cdr:x>
      <cdr:y>0.53787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7A65F2B-59E6-7AA5-F8EC-7DABEE022073}"/>
            </a:ext>
          </a:extLst>
        </cdr:cNvPr>
        <cdr:cNvSpPr txBox="1"/>
      </cdr:nvSpPr>
      <cdr:spPr>
        <a:xfrm xmlns:a="http://schemas.openxmlformats.org/drawingml/2006/main">
          <a:off x="2075446" y="1201152"/>
          <a:ext cx="487947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/>
            <a:t>10</a:t>
          </a:r>
          <a:r>
            <a:rPr lang="en-US" sz="1200" b="1" baseline="0"/>
            <a:t> Y</a:t>
          </a:r>
          <a:endParaRPr lang="en-US" sz="1200" b="1"/>
        </a:p>
      </cdr:txBody>
    </cdr:sp>
  </cdr:relSizeAnchor>
  <cdr:relSizeAnchor xmlns:cdr="http://schemas.openxmlformats.org/drawingml/2006/chartDrawing">
    <cdr:from>
      <cdr:x>0.19535</cdr:x>
      <cdr:y>0.43095</cdr:y>
    </cdr:from>
    <cdr:to>
      <cdr:x>0.32093</cdr:x>
      <cdr:y>0.52803</cdr:y>
    </cdr:to>
    <cdr:sp macro="" textlink="Data!$B$21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63FF448D-D1BF-F6EC-9EF5-84E5137D8060}"/>
            </a:ext>
          </a:extLst>
        </cdr:cNvPr>
        <cdr:cNvSpPr txBox="1"/>
      </cdr:nvSpPr>
      <cdr:spPr>
        <a:xfrm xmlns:a="http://schemas.openxmlformats.org/drawingml/2006/main">
          <a:off x="842210" y="1174415"/>
          <a:ext cx="541421" cy="264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overflow" horzOverflow="overflow" wrap="square" rtlCol="0">
          <a:spAutoFit/>
        </a:bodyPr>
        <a:lstStyle xmlns:a="http://schemas.openxmlformats.org/drawingml/2006/main"/>
        <a:p xmlns:a="http://schemas.openxmlformats.org/drawingml/2006/main">
          <a:fld id="{2C427BE5-D945-406C-AF4D-B6DCA9BFFC1E}" type="TxLink">
            <a:rPr lang="en-US" sz="1100" b="0" i="0" u="none" strike="noStrike">
              <a:solidFill>
                <a:schemeClr val="tx1"/>
              </a:solidFill>
              <a:effectLst>
                <a:glow>
                  <a:schemeClr val="accent1">
                    <a:alpha val="40000"/>
                  </a:schemeClr>
                </a:glow>
                <a:outerShdw blurRad="50800" dist="50800" dir="5400000" algn="ctr" rotWithShape="0">
                  <a:schemeClr val="tx1"/>
                </a:outerShdw>
              </a:effectLst>
              <a:latin typeface="Calibri"/>
              <a:ea typeface="Calibri"/>
              <a:cs typeface="Calibri"/>
            </a:rPr>
            <a:pPr/>
            <a:t>53.16</a:t>
          </a:fld>
          <a:endParaRPr lang="en-US" sz="1100">
            <a:solidFill>
              <a:schemeClr val="tx1"/>
            </a:solidFill>
            <a:effectLst>
              <a:glow>
                <a:schemeClr val="accent1">
                  <a:alpha val="40000"/>
                </a:schemeClr>
              </a:glow>
              <a:outerShdw blurRad="50800" dist="50800" dir="5400000" algn="ctr" rotWithShape="0">
                <a:schemeClr val="tx1"/>
              </a:outerShdw>
            </a:effectLst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"/>
  <sheetViews>
    <sheetView showGridLines="0" showRowColHeaders="0" tabSelected="1" zoomScale="95" zoomScaleNormal="95" workbookViewId="0">
      <selection activeCell="C19" sqref="C19"/>
    </sheetView>
  </sheetViews>
  <sheetFormatPr defaultColWidth="9.1796875" defaultRowHeight="14.5" x14ac:dyDescent="0.35"/>
  <cols>
    <col min="1" max="1" width="3.36328125" bestFit="1" customWidth="1"/>
    <col min="2" max="2" width="8" bestFit="1" customWidth="1"/>
    <col min="3" max="3" width="8.7265625" bestFit="1" customWidth="1"/>
    <col min="4" max="4" width="5.08984375" customWidth="1"/>
  </cols>
  <sheetData>
    <row r="1" spans="1:21" s="2" customFormat="1" ht="35" customHeight="1" x14ac:dyDescent="0.6">
      <c r="A1" s="6" t="s">
        <v>5</v>
      </c>
      <c r="B1" s="7"/>
      <c r="C1" s="8"/>
      <c r="D1" s="8"/>
      <c r="E1" s="8"/>
      <c r="F1" s="8"/>
      <c r="G1" s="8"/>
      <c r="H1" s="9" t="s">
        <v>4</v>
      </c>
      <c r="I1" s="10"/>
      <c r="J1" s="11" t="s">
        <v>7</v>
      </c>
      <c r="K1" s="11"/>
      <c r="N1" s="9" t="s">
        <v>8</v>
      </c>
      <c r="P1" s="9" t="s">
        <v>9</v>
      </c>
      <c r="R1" s="9"/>
    </row>
    <row r="2" spans="1:21" ht="107.5" x14ac:dyDescent="0.35">
      <c r="A2" s="3" t="s">
        <v>0</v>
      </c>
      <c r="B2" s="4" t="s">
        <v>1</v>
      </c>
      <c r="C2" s="5" t="s">
        <v>2</v>
      </c>
      <c r="D2" s="4" t="s">
        <v>3</v>
      </c>
    </row>
    <row r="3" spans="1:21" x14ac:dyDescent="0.35">
      <c r="A3" s="1">
        <v>1</v>
      </c>
      <c r="B3">
        <v>59</v>
      </c>
      <c r="C3">
        <v>28</v>
      </c>
      <c r="D3">
        <v>87</v>
      </c>
    </row>
    <row r="4" spans="1:21" x14ac:dyDescent="0.35">
      <c r="A4" s="1">
        <v>2</v>
      </c>
      <c r="B4">
        <v>57</v>
      </c>
      <c r="C4">
        <v>33</v>
      </c>
      <c r="D4">
        <v>90</v>
      </c>
    </row>
    <row r="5" spans="1:21" x14ac:dyDescent="0.35">
      <c r="A5" s="1">
        <v>3</v>
      </c>
      <c r="B5">
        <v>68</v>
      </c>
      <c r="C5">
        <v>42</v>
      </c>
      <c r="D5">
        <v>110</v>
      </c>
    </row>
    <row r="6" spans="1:21" x14ac:dyDescent="0.35">
      <c r="A6" s="1">
        <v>4</v>
      </c>
      <c r="B6">
        <v>91</v>
      </c>
      <c r="C6">
        <v>54</v>
      </c>
      <c r="D6">
        <v>145</v>
      </c>
    </row>
    <row r="7" spans="1:21" x14ac:dyDescent="0.35">
      <c r="A7" s="1">
        <v>5</v>
      </c>
      <c r="B7">
        <v>109</v>
      </c>
      <c r="C7">
        <v>61</v>
      </c>
      <c r="D7">
        <v>170</v>
      </c>
      <c r="U7" s="1"/>
    </row>
    <row r="8" spans="1:21" x14ac:dyDescent="0.35">
      <c r="A8" s="1">
        <v>6</v>
      </c>
      <c r="B8">
        <v>96</v>
      </c>
      <c r="C8">
        <v>58</v>
      </c>
      <c r="D8">
        <v>154</v>
      </c>
      <c r="U8" s="1"/>
    </row>
    <row r="9" spans="1:21" x14ac:dyDescent="0.35">
      <c r="A9" s="1">
        <v>7</v>
      </c>
      <c r="B9">
        <v>110</v>
      </c>
      <c r="C9">
        <v>67</v>
      </c>
      <c r="D9">
        <v>177</v>
      </c>
      <c r="U9" s="1"/>
    </row>
    <row r="10" spans="1:21" x14ac:dyDescent="0.35">
      <c r="A10" s="1">
        <v>8</v>
      </c>
      <c r="B10">
        <v>72</v>
      </c>
      <c r="C10">
        <v>103</v>
      </c>
      <c r="D10">
        <v>175</v>
      </c>
      <c r="U10" s="1"/>
    </row>
    <row r="11" spans="1:21" x14ac:dyDescent="0.35">
      <c r="A11" s="1">
        <v>9</v>
      </c>
      <c r="B11">
        <v>63</v>
      </c>
      <c r="C11">
        <v>120</v>
      </c>
      <c r="D11">
        <v>183</v>
      </c>
      <c r="U11" s="1"/>
    </row>
    <row r="12" spans="1:21" x14ac:dyDescent="0.35">
      <c r="A12" s="1">
        <v>10</v>
      </c>
      <c r="B12">
        <v>65</v>
      </c>
      <c r="C12">
        <v>130</v>
      </c>
      <c r="D12">
        <v>195</v>
      </c>
      <c r="U12" s="1"/>
    </row>
    <row r="13" spans="1:21" x14ac:dyDescent="0.35">
      <c r="B13" s="15">
        <f>SUM(B3:B12)</f>
        <v>790</v>
      </c>
      <c r="C13" s="15">
        <f>SUM(C3:C12)</f>
        <v>696</v>
      </c>
      <c r="D13" s="15">
        <f>SUM(D3:D12)</f>
        <v>1486</v>
      </c>
      <c r="U13" s="1"/>
    </row>
    <row r="14" spans="1:21" ht="14.5" customHeight="1" x14ac:dyDescent="0.35">
      <c r="B14" s="14"/>
      <c r="C14" s="13"/>
      <c r="U14" s="1"/>
    </row>
    <row r="15" spans="1:21" x14ac:dyDescent="0.35">
      <c r="B15" s="13"/>
      <c r="C15" s="13"/>
      <c r="U15" s="1"/>
    </row>
    <row r="16" spans="1:21" x14ac:dyDescent="0.35">
      <c r="B16" s="13"/>
      <c r="C16" s="13"/>
      <c r="U16" s="1"/>
    </row>
    <row r="17" spans="2:3" x14ac:dyDescent="0.35">
      <c r="B17" s="13"/>
      <c r="C17" s="13"/>
    </row>
    <row r="18" spans="2:3" x14ac:dyDescent="0.35">
      <c r="B18" s="13"/>
      <c r="C18" s="13"/>
    </row>
    <row r="19" spans="2:3" x14ac:dyDescent="0.35">
      <c r="B19" s="13"/>
      <c r="C19" s="13"/>
    </row>
    <row r="20" spans="2:3" x14ac:dyDescent="0.35">
      <c r="B20" s="17"/>
      <c r="C20" s="12"/>
    </row>
    <row r="21" spans="2:3" x14ac:dyDescent="0.35">
      <c r="B21" s="16">
        <f>B13*100/D13</f>
        <v>53.162853297442801</v>
      </c>
      <c r="C21" s="16">
        <f>(C13*100)/D13</f>
        <v>46.837146702557199</v>
      </c>
    </row>
    <row r="23" spans="2:3" x14ac:dyDescent="0.35">
      <c r="B23" s="18" t="s">
        <v>6</v>
      </c>
      <c r="C23" s="18"/>
    </row>
    <row r="24" spans="2:3" x14ac:dyDescent="0.35">
      <c r="B24" s="18"/>
      <c r="C24" s="18"/>
    </row>
    <row r="25" spans="2:3" x14ac:dyDescent="0.35">
      <c r="B25" s="18"/>
      <c r="C25" s="18"/>
    </row>
  </sheetData>
  <mergeCells count="1">
    <mergeCell ref="B23:C25"/>
  </mergeCells>
  <phoneticPr fontId="1" type="noConversion"/>
  <conditionalFormatting sqref="A3:D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01F302C440524FA31D7DCD25615BF1" ma:contentTypeVersion="21" ma:contentTypeDescription="Create a new document." ma:contentTypeScope="" ma:versionID="541c2a5d964e9a5d7d5542e305e11e77">
  <xsd:schema xmlns:xsd="http://www.w3.org/2001/XMLSchema" xmlns:xs="http://www.w3.org/2001/XMLSchema" xmlns:p="http://schemas.microsoft.com/office/2006/metadata/properties" xmlns:ns1="http://schemas.microsoft.com/sharepoint/v3" xmlns:ns2="e88296c4-2d3a-4b5e-b7cc-73362ec365d5" xmlns:ns3="53d19f74-6bc9-4aed-b277-f53d52e7cc56" targetNamespace="http://schemas.microsoft.com/office/2006/metadata/properties" ma:root="true" ma:fieldsID="01a55807868fe61ce416780883e98636" ns1:_="" ns2:_="" ns3:_="">
    <xsd:import namespace="http://schemas.microsoft.com/sharepoint/v3"/>
    <xsd:import namespace="e88296c4-2d3a-4b5e-b7cc-73362ec365d5"/>
    <xsd:import namespace="53d19f74-6bc9-4aed-b277-f53d52e7cc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8296c4-2d3a-4b5e-b7cc-73362ec365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87414def-154c-4d25-b3bb-ada8546948f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d19f74-6bc9-4aed-b277-f53d52e7cc5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543154f-11f0-48ee-8c22-1520160f28f3}" ma:internalName="TaxCatchAll" ma:showField="CatchAllData" ma:web="53d19f74-6bc9-4aed-b277-f53d52e7cc5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53d19f74-6bc9-4aed-b277-f53d52e7cc56" xsi:nil="true"/>
    <lcf76f155ced4ddcb4097134ff3c332f xmlns="e88296c4-2d3a-4b5e-b7cc-73362ec365d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1FDEBDF-B551-4A3E-A4B4-3948F27DBA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88296c4-2d3a-4b5e-b7cc-73362ec365d5"/>
    <ds:schemaRef ds:uri="53d19f74-6bc9-4aed-b277-f53d52e7cc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3CABAE-6639-43D8-B106-618873C6C0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598C4A-95BA-4838-95AE-DCE90FA9F9A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53d19f74-6bc9-4aed-b277-f53d52e7cc56"/>
    <ds:schemaRef ds:uri="e88296c4-2d3a-4b5e-b7cc-73362ec365d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Richard Nejad</cp:lastModifiedBy>
  <dcterms:created xsi:type="dcterms:W3CDTF">2012-05-03T22:43:13Z</dcterms:created>
  <dcterms:modified xsi:type="dcterms:W3CDTF">2023-08-31T13:32:49Z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0x0101000E01F302C440524FA31D7DCD25615BF1</vt:lpwstr>
  </property>
  <property fmtid="{D5CDD505-2E9C-101B-9397-08002B2CF9AE}" pid="3" name="MediaServiceImageTags">
    <vt:lpwstr/>
  </property>
</Properties>
</file>