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KN\Proker KKN\"/>
    </mc:Choice>
  </mc:AlternateContent>
  <xr:revisionPtr revIDLastSave="0" documentId="13_ncr:1_{80B30D65-B165-4FAC-AE65-F6EFE87F7B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Peternak" sheetId="1" r:id="rId1"/>
    <sheet name="Total per RT" sheetId="2" r:id="rId2"/>
    <sheet name="Total per RW" sheetId="4" r:id="rId3"/>
    <sheet name="Total Keseluruha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3" i="4"/>
  <c r="C3" i="4"/>
  <c r="B3" i="4"/>
  <c r="C2" i="4"/>
  <c r="D2" i="4"/>
  <c r="B2" i="4"/>
  <c r="C2" i="2"/>
  <c r="D2" i="2"/>
  <c r="C3" i="2"/>
  <c r="D3" i="2"/>
  <c r="C4" i="2"/>
  <c r="D4" i="2"/>
  <c r="C5" i="2"/>
  <c r="D5" i="2"/>
  <c r="B3" i="2"/>
  <c r="B4" i="2"/>
  <c r="B5" i="2"/>
  <c r="D2" i="3"/>
  <c r="C2" i="3"/>
  <c r="B2" i="3"/>
</calcChain>
</file>

<file path=xl/sharedStrings.xml><?xml version="1.0" encoding="utf-8"?>
<sst xmlns="http://schemas.openxmlformats.org/spreadsheetml/2006/main" count="49" uniqueCount="37">
  <si>
    <t>RT</t>
  </si>
  <si>
    <t>Nama</t>
  </si>
  <si>
    <t>Sapi</t>
  </si>
  <si>
    <t>Kambing</t>
  </si>
  <si>
    <t>Ayam</t>
  </si>
  <si>
    <t>Pak Dani</t>
  </si>
  <si>
    <t>Pak Lasimin</t>
  </si>
  <si>
    <t>Total Keseluruhan</t>
  </si>
  <si>
    <t>Juminta</t>
  </si>
  <si>
    <t>Sajimin</t>
  </si>
  <si>
    <t>Slamet</t>
  </si>
  <si>
    <t>Sukidi</t>
  </si>
  <si>
    <t>Muqlas Adiatma</t>
  </si>
  <si>
    <t>Walos</t>
  </si>
  <si>
    <t>Wahid Hidayat</t>
  </si>
  <si>
    <t>Sakinem</t>
  </si>
  <si>
    <t>Bronto Yahudi</t>
  </si>
  <si>
    <t>Sri Kusmiyati</t>
  </si>
  <si>
    <t>Triyono</t>
  </si>
  <si>
    <t>Suparman</t>
  </si>
  <si>
    <t>Widisuwito</t>
  </si>
  <si>
    <t>H.N Surdiwiyatno</t>
  </si>
  <si>
    <t>Sudarman</t>
  </si>
  <si>
    <t>Samadi</t>
  </si>
  <si>
    <t>Samiran</t>
  </si>
  <si>
    <t>Paryadi</t>
  </si>
  <si>
    <t>Wagiran</t>
  </si>
  <si>
    <t>R. Markus Sudarmadi</t>
  </si>
  <si>
    <t>Sumaryanto</t>
  </si>
  <si>
    <t>Samin</t>
  </si>
  <si>
    <t>Paryanti</t>
  </si>
  <si>
    <t>Tukiyah</t>
  </si>
  <si>
    <t>Ngatirin</t>
  </si>
  <si>
    <t>Radio</t>
  </si>
  <si>
    <t>Suparlan</t>
  </si>
  <si>
    <t>RW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</si>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</sst>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Ternak per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per RT'!$B$1</c:f>
              <c:strCache>
                <c:ptCount val="1"/>
                <c:pt idx="0">
                  <c:v>Sapi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RT'!$A$2:$A$5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'Total per RT'!$B$2:$B$5</c:f>
              <c:numCache>
                <c:formatCode>General</c:formatCode>
                <c:ptCount val="4"/>
                <c:pt idx="0">
                  <c:v>18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B-4E1D-AC04-A22793360098}"/>
            </c:ext>
          </c:extLst>
        </c:ser>
        <c:ser>
          <c:idx val="1"/>
          <c:order val="1"/>
          <c:tx>
            <c:strRef>
              <c:f>'Total per RT'!$C$1</c:f>
              <c:strCache>
                <c:ptCount val="1"/>
                <c:pt idx="0">
                  <c:v>Kambing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RT'!$A$2:$A$5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'Total per RT'!$C$2:$C$5</c:f>
              <c:numCache>
                <c:formatCode>General</c:formatCode>
                <c:ptCount val="4"/>
                <c:pt idx="0">
                  <c:v>44</c:v>
                </c:pt>
                <c:pt idx="1">
                  <c:v>14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B-4E1D-AC04-A22793360098}"/>
            </c:ext>
          </c:extLst>
        </c:ser>
        <c:ser>
          <c:idx val="2"/>
          <c:order val="2"/>
          <c:tx>
            <c:strRef>
              <c:f>'Total per RT'!$D$1</c:f>
              <c:strCache>
                <c:ptCount val="1"/>
                <c:pt idx="0">
                  <c:v>Ayam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RT'!$A$2:$A$5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'Total per RT'!$D$2:$D$5</c:f>
              <c:numCache>
                <c:formatCode>General</c:formatCode>
                <c:ptCount val="4"/>
                <c:pt idx="0">
                  <c:v>82</c:v>
                </c:pt>
                <c:pt idx="1">
                  <c:v>56</c:v>
                </c:pt>
                <c:pt idx="2">
                  <c:v>34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B-4E1D-AC04-A2279336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2174927"/>
        <c:axId val="572171087"/>
      </c:barChart>
      <c:catAx>
        <c:axId val="5721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1087"/>
        <c:crosses val="autoZero"/>
        <c:auto val="1"/>
        <c:lblAlgn val="ctr"/>
        <c:lblOffset val="100"/>
        <c:noMultiLvlLbl val="0"/>
      </c:catAx>
      <c:valAx>
        <c:axId val="572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Ternak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Ternak per RW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'Total per RW'!$B$1</c:f>
              <c:strCache>
                <c:ptCount val="1"/>
                <c:pt idx="0">
                  <c:v>Sapi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RW'!$A$2:$A$3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cat>
          <c:val>
            <c:numRef>
              <c:f>'Total per RW'!$B$2:$B$3</c:f>
              <c:numCache>
                <c:formatCode>General</c:formatCode>
                <c:ptCount val="2"/>
                <c:pt idx="0">
                  <c:v>26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1-4ABD-9785-706EAEDDFD12}"/>
            </c:ext>
          </c:extLst>
        </c:ser>
        <c:ser>
          <c:idx val="2"/>
          <c:order val="2"/>
          <c:tx>
            <c:strRef>
              <c:f>'Total per RW'!$C$1</c:f>
              <c:strCache>
                <c:ptCount val="1"/>
                <c:pt idx="0">
                  <c:v>Kambing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RW'!$A$2:$A$3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cat>
          <c:val>
            <c:numRef>
              <c:f>'Total per RW'!$C$2:$C$3</c:f>
              <c:numCache>
                <c:formatCode>General</c:formatCode>
                <c:ptCount val="2"/>
                <c:pt idx="0">
                  <c:v>58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1-4ABD-9785-706EAEDDFD12}"/>
            </c:ext>
          </c:extLst>
        </c:ser>
        <c:ser>
          <c:idx val="3"/>
          <c:order val="3"/>
          <c:tx>
            <c:strRef>
              <c:f>'Total per RW'!$D$1</c:f>
              <c:strCache>
                <c:ptCount val="1"/>
                <c:pt idx="0">
                  <c:v>Ayam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RW'!$A$2:$A$3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cat>
          <c:val>
            <c:numRef>
              <c:f>'Total per RW'!$D$2:$D$3</c:f>
              <c:numCache>
                <c:formatCode>General</c:formatCode>
                <c:ptCount val="2"/>
                <c:pt idx="0">
                  <c:v>138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31-4ABD-9785-706EAEDD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088271"/>
        <c:axId val="630088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per RW'!$A$1</c15:sqref>
                        </c15:formulaRef>
                      </c:ext>
                    </c:extLst>
                    <c:strCache>
                      <c:ptCount val="1"/>
                      <c:pt idx="0">
                        <c:v>RW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'Total per RW'!$A$2:$A$3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</c:v>
                      </c:pt>
                      <c:pt idx="1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per RW'!$A$2:$A$3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</c:v>
                      </c:pt>
                      <c:pt idx="1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31-4ABD-9785-706EAEDDFD12}"/>
                  </c:ext>
                </c:extLst>
              </c15:ser>
            </c15:filteredBarSeries>
          </c:ext>
        </c:extLst>
      </c:barChart>
      <c:catAx>
        <c:axId val="63008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751"/>
        <c:crosses val="autoZero"/>
        <c:auto val="1"/>
        <c:lblAlgn val="ctr"/>
        <c:lblOffset val="100"/>
        <c:noMultiLvlLbl val="0"/>
      </c:catAx>
      <c:valAx>
        <c:axId val="6300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1F497D"/>
                    </a:solidFill>
                  </a:rPr>
                  <a:t>Jumlah Ternak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23812</xdr:rowOff>
    </xdr:from>
    <xdr:to>
      <xdr:col>13</xdr:col>
      <xdr:colOff>323850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975F9-FBE0-BD0B-0489-1524513B9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17060</xdr:colOff>
      <xdr:row>1</xdr:row>
      <xdr:rowOff>10946</xdr:rowOff>
    </xdr:from>
    <xdr:to>
      <xdr:col>12</xdr:col>
      <xdr:colOff>309918</xdr:colOff>
      <xdr:row>15</xdr:row>
      <xdr:rowOff>67243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18278B-F911-A0A2-A6CB-47FE803B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22" workbookViewId="0">
      <selection activeCell="H2" sqref="H2"/>
    </sheetView>
  </sheetViews>
  <sheetFormatPr defaultRowHeight="15" x14ac:dyDescent="0.25"/>
  <cols>
    <col min="1" max="1" width="5.5703125" customWidth="1"/>
    <col min="2" max="2" width="25.5703125" bestFit="1" customWidth="1"/>
    <col min="3" max="3" width="7.140625" customWidth="1"/>
    <col min="4" max="4" width="9.28515625" customWidth="1"/>
    <col min="5" max="5" width="8.42578125" customWidth="1"/>
  </cols>
  <sheetData>
    <row r="1" spans="1:7" x14ac:dyDescent="0.25">
      <c r="A1" s="5" t="s">
        <v>36</v>
      </c>
      <c r="B1" s="5" t="s">
        <v>1</v>
      </c>
      <c r="C1" s="6" t="s">
        <v>0</v>
      </c>
      <c r="D1" s="6" t="s">
        <v>35</v>
      </c>
      <c r="E1" s="5" t="s">
        <v>2</v>
      </c>
      <c r="F1" s="5" t="s">
        <v>3</v>
      </c>
      <c r="G1" s="5" t="s">
        <v>4</v>
      </c>
    </row>
    <row r="2" spans="1:7" x14ac:dyDescent="0.25">
      <c r="A2" s="4">
        <v>1</v>
      </c>
      <c r="B2" s="7" t="s">
        <v>5</v>
      </c>
      <c r="C2" s="4">
        <v>34</v>
      </c>
      <c r="D2" s="2">
        <v>17</v>
      </c>
      <c r="E2" s="4">
        <v>3</v>
      </c>
      <c r="F2" s="4">
        <v>6</v>
      </c>
      <c r="G2" s="4">
        <v>10</v>
      </c>
    </row>
    <row r="3" spans="1:7" x14ac:dyDescent="0.25">
      <c r="A3" s="4">
        <v>2</v>
      </c>
      <c r="B3" s="7" t="s">
        <v>8</v>
      </c>
      <c r="C3" s="4">
        <v>34</v>
      </c>
      <c r="D3" s="2">
        <v>17</v>
      </c>
      <c r="E3" s="4">
        <v>2</v>
      </c>
      <c r="F3" s="4">
        <v>4</v>
      </c>
      <c r="G3" s="4">
        <v>6</v>
      </c>
    </row>
    <row r="4" spans="1:7" x14ac:dyDescent="0.25">
      <c r="A4" s="4">
        <v>3</v>
      </c>
      <c r="B4" s="7" t="s">
        <v>9</v>
      </c>
      <c r="C4" s="4">
        <v>34</v>
      </c>
      <c r="D4" s="2">
        <v>17</v>
      </c>
      <c r="E4" s="4">
        <v>2</v>
      </c>
      <c r="F4" s="4">
        <v>0</v>
      </c>
      <c r="G4" s="4">
        <v>0</v>
      </c>
    </row>
    <row r="5" spans="1:7" x14ac:dyDescent="0.25">
      <c r="A5" s="4">
        <v>4</v>
      </c>
      <c r="B5" s="7" t="s">
        <v>10</v>
      </c>
      <c r="C5" s="4">
        <v>34</v>
      </c>
      <c r="D5" s="2">
        <v>17</v>
      </c>
      <c r="E5" s="4">
        <v>0</v>
      </c>
      <c r="F5" s="4">
        <v>2</v>
      </c>
      <c r="G5" s="4">
        <v>10</v>
      </c>
    </row>
    <row r="6" spans="1:7" x14ac:dyDescent="0.25">
      <c r="A6" s="4">
        <v>5</v>
      </c>
      <c r="B6" s="7" t="s">
        <v>11</v>
      </c>
      <c r="C6" s="4">
        <v>34</v>
      </c>
      <c r="D6" s="2">
        <v>17</v>
      </c>
      <c r="E6" s="4">
        <v>4</v>
      </c>
      <c r="F6" s="4">
        <v>3</v>
      </c>
      <c r="G6" s="4">
        <v>15</v>
      </c>
    </row>
    <row r="7" spans="1:7" x14ac:dyDescent="0.25">
      <c r="A7" s="4">
        <v>6</v>
      </c>
      <c r="B7" s="7" t="s">
        <v>12</v>
      </c>
      <c r="C7" s="4">
        <v>34</v>
      </c>
      <c r="D7" s="2">
        <v>17</v>
      </c>
      <c r="E7" s="4">
        <v>2</v>
      </c>
      <c r="F7" s="4">
        <v>0</v>
      </c>
      <c r="G7" s="4">
        <v>0</v>
      </c>
    </row>
    <row r="8" spans="1:7" x14ac:dyDescent="0.25">
      <c r="A8" s="4">
        <v>7</v>
      </c>
      <c r="B8" s="7" t="s">
        <v>13</v>
      </c>
      <c r="C8" s="4">
        <v>34</v>
      </c>
      <c r="D8" s="2">
        <v>17</v>
      </c>
      <c r="E8" s="4">
        <v>2</v>
      </c>
      <c r="F8" s="4">
        <v>4</v>
      </c>
      <c r="G8" s="4">
        <v>13</v>
      </c>
    </row>
    <row r="9" spans="1:7" x14ac:dyDescent="0.25">
      <c r="A9" s="4">
        <v>8</v>
      </c>
      <c r="B9" s="7" t="s">
        <v>14</v>
      </c>
      <c r="C9" s="4">
        <v>34</v>
      </c>
      <c r="D9" s="2">
        <v>17</v>
      </c>
      <c r="E9" s="4">
        <v>0</v>
      </c>
      <c r="F9" s="4">
        <v>1</v>
      </c>
      <c r="G9" s="4">
        <v>0</v>
      </c>
    </row>
    <row r="10" spans="1:7" x14ac:dyDescent="0.25">
      <c r="A10" s="4">
        <v>9</v>
      </c>
      <c r="B10" s="7" t="s">
        <v>15</v>
      </c>
      <c r="C10" s="4">
        <v>34</v>
      </c>
      <c r="D10" s="2">
        <v>17</v>
      </c>
      <c r="E10" s="4">
        <v>0</v>
      </c>
      <c r="F10" s="4">
        <v>1</v>
      </c>
      <c r="G10" s="4">
        <v>0</v>
      </c>
    </row>
    <row r="11" spans="1:7" x14ac:dyDescent="0.25">
      <c r="A11" s="4">
        <v>10</v>
      </c>
      <c r="B11" s="7" t="s">
        <v>16</v>
      </c>
      <c r="C11" s="4">
        <v>34</v>
      </c>
      <c r="D11" s="2">
        <v>17</v>
      </c>
      <c r="E11" s="4">
        <v>2</v>
      </c>
      <c r="F11" s="4">
        <v>8</v>
      </c>
      <c r="G11" s="4">
        <v>0</v>
      </c>
    </row>
    <row r="12" spans="1:7" x14ac:dyDescent="0.25">
      <c r="A12" s="4">
        <v>11</v>
      </c>
      <c r="B12" s="7" t="s">
        <v>17</v>
      </c>
      <c r="C12" s="4">
        <v>34</v>
      </c>
      <c r="D12" s="2">
        <v>17</v>
      </c>
      <c r="E12" s="4">
        <v>0</v>
      </c>
      <c r="F12" s="4">
        <v>1</v>
      </c>
      <c r="G12" s="4">
        <v>5</v>
      </c>
    </row>
    <row r="13" spans="1:7" x14ac:dyDescent="0.25">
      <c r="A13" s="4">
        <v>12</v>
      </c>
      <c r="B13" s="7" t="s">
        <v>6</v>
      </c>
      <c r="C13" s="4">
        <v>34</v>
      </c>
      <c r="D13" s="2">
        <v>17</v>
      </c>
      <c r="E13" s="4">
        <v>0</v>
      </c>
      <c r="F13" s="4">
        <v>0</v>
      </c>
      <c r="G13" s="4">
        <v>4</v>
      </c>
    </row>
    <row r="14" spans="1:7" x14ac:dyDescent="0.25">
      <c r="A14" s="4">
        <v>13</v>
      </c>
      <c r="B14" s="7" t="s">
        <v>18</v>
      </c>
      <c r="C14" s="4">
        <v>34</v>
      </c>
      <c r="D14" s="2">
        <v>17</v>
      </c>
      <c r="E14" s="4">
        <v>0</v>
      </c>
      <c r="F14" s="4">
        <v>6</v>
      </c>
      <c r="G14" s="4">
        <v>5</v>
      </c>
    </row>
    <row r="15" spans="1:7" x14ac:dyDescent="0.25">
      <c r="A15" s="4">
        <v>14</v>
      </c>
      <c r="B15" s="7" t="s">
        <v>19</v>
      </c>
      <c r="C15" s="4">
        <v>34</v>
      </c>
      <c r="D15" s="2">
        <v>17</v>
      </c>
      <c r="E15" s="4">
        <v>0</v>
      </c>
      <c r="F15" s="4">
        <v>3</v>
      </c>
      <c r="G15" s="4">
        <v>4</v>
      </c>
    </row>
    <row r="16" spans="1:7" x14ac:dyDescent="0.25">
      <c r="A16" s="4">
        <v>15</v>
      </c>
      <c r="B16" s="7" t="s">
        <v>20</v>
      </c>
      <c r="C16" s="4">
        <v>34</v>
      </c>
      <c r="D16" s="2">
        <v>17</v>
      </c>
      <c r="E16" s="4">
        <v>1</v>
      </c>
      <c r="F16" s="4">
        <v>2</v>
      </c>
      <c r="G16" s="4">
        <v>5</v>
      </c>
    </row>
    <row r="17" spans="1:7" x14ac:dyDescent="0.25">
      <c r="A17" s="4">
        <v>16</v>
      </c>
      <c r="B17" s="7" t="s">
        <v>21</v>
      </c>
      <c r="C17" s="4">
        <v>34</v>
      </c>
      <c r="D17" s="2">
        <v>17</v>
      </c>
      <c r="E17" s="4">
        <v>0</v>
      </c>
      <c r="F17" s="4">
        <v>3</v>
      </c>
      <c r="G17" s="4">
        <v>5</v>
      </c>
    </row>
    <row r="18" spans="1:7" x14ac:dyDescent="0.25">
      <c r="A18" s="4">
        <v>17</v>
      </c>
      <c r="B18" s="7" t="s">
        <v>22</v>
      </c>
      <c r="C18" s="4">
        <v>35</v>
      </c>
      <c r="D18" s="2">
        <v>17</v>
      </c>
      <c r="E18" s="4">
        <v>1</v>
      </c>
      <c r="F18" s="4">
        <v>0</v>
      </c>
      <c r="G18" s="4">
        <v>15</v>
      </c>
    </row>
    <row r="19" spans="1:7" x14ac:dyDescent="0.25">
      <c r="A19" s="4">
        <v>18</v>
      </c>
      <c r="B19" s="7" t="s">
        <v>23</v>
      </c>
      <c r="C19" s="4">
        <v>35</v>
      </c>
      <c r="D19" s="2">
        <v>17</v>
      </c>
      <c r="E19" s="4">
        <v>4</v>
      </c>
      <c r="F19" s="4">
        <v>0</v>
      </c>
      <c r="G19" s="4">
        <v>30</v>
      </c>
    </row>
    <row r="20" spans="1:7" x14ac:dyDescent="0.25">
      <c r="A20" s="4">
        <v>19</v>
      </c>
      <c r="B20" s="7" t="s">
        <v>24</v>
      </c>
      <c r="C20" s="4">
        <v>35</v>
      </c>
      <c r="D20" s="2">
        <v>17</v>
      </c>
      <c r="E20" s="4">
        <v>3</v>
      </c>
      <c r="F20" s="4">
        <v>0</v>
      </c>
      <c r="G20" s="4">
        <v>7</v>
      </c>
    </row>
    <row r="21" spans="1:7" x14ac:dyDescent="0.25">
      <c r="A21" s="4">
        <v>20</v>
      </c>
      <c r="B21" s="7" t="s">
        <v>25</v>
      </c>
      <c r="C21" s="4">
        <v>35</v>
      </c>
      <c r="D21" s="2">
        <v>17</v>
      </c>
      <c r="E21" s="4">
        <v>0</v>
      </c>
      <c r="F21" s="4">
        <v>6</v>
      </c>
      <c r="G21" s="4">
        <v>0</v>
      </c>
    </row>
    <row r="22" spans="1:7" x14ac:dyDescent="0.25">
      <c r="A22" s="4">
        <v>21</v>
      </c>
      <c r="B22" s="7" t="s">
        <v>15</v>
      </c>
      <c r="C22" s="4">
        <v>35</v>
      </c>
      <c r="D22" s="2">
        <v>17</v>
      </c>
      <c r="E22" s="4">
        <v>0</v>
      </c>
      <c r="F22" s="4">
        <v>3</v>
      </c>
      <c r="G22" s="4">
        <v>1</v>
      </c>
    </row>
    <row r="23" spans="1:7" x14ac:dyDescent="0.25">
      <c r="A23" s="4">
        <v>22</v>
      </c>
      <c r="B23" s="7" t="s">
        <v>26</v>
      </c>
      <c r="C23" s="4">
        <v>35</v>
      </c>
      <c r="D23" s="2">
        <v>17</v>
      </c>
      <c r="E23" s="4">
        <v>0</v>
      </c>
      <c r="F23" s="4">
        <v>5</v>
      </c>
      <c r="G23" s="4">
        <v>3</v>
      </c>
    </row>
    <row r="24" spans="1:7" x14ac:dyDescent="0.25">
      <c r="A24" s="4">
        <v>23</v>
      </c>
      <c r="B24" s="7" t="s">
        <v>27</v>
      </c>
      <c r="C24" s="4">
        <v>36</v>
      </c>
      <c r="D24" s="2">
        <v>18</v>
      </c>
      <c r="E24" s="4">
        <v>0</v>
      </c>
      <c r="F24" s="4">
        <v>1</v>
      </c>
      <c r="G24" s="4">
        <v>10</v>
      </c>
    </row>
    <row r="25" spans="1:7" x14ac:dyDescent="0.25">
      <c r="A25" s="4">
        <v>24</v>
      </c>
      <c r="B25" s="7" t="s">
        <v>28</v>
      </c>
      <c r="C25" s="4">
        <v>36</v>
      </c>
      <c r="D25" s="2">
        <v>18</v>
      </c>
      <c r="E25" s="4">
        <v>0</v>
      </c>
      <c r="F25" s="4">
        <v>4</v>
      </c>
      <c r="G25" s="4">
        <v>7</v>
      </c>
    </row>
    <row r="26" spans="1:7" x14ac:dyDescent="0.25">
      <c r="A26" s="4">
        <v>25</v>
      </c>
      <c r="B26" s="7" t="s">
        <v>29</v>
      </c>
      <c r="C26" s="4">
        <v>36</v>
      </c>
      <c r="D26" s="2">
        <v>18</v>
      </c>
      <c r="E26" s="4">
        <v>0</v>
      </c>
      <c r="F26" s="4">
        <v>5</v>
      </c>
      <c r="G26" s="4">
        <v>4</v>
      </c>
    </row>
    <row r="27" spans="1:7" x14ac:dyDescent="0.25">
      <c r="A27" s="4">
        <v>26</v>
      </c>
      <c r="B27" s="7" t="s">
        <v>30</v>
      </c>
      <c r="C27" s="4">
        <v>36</v>
      </c>
      <c r="D27" s="2">
        <v>18</v>
      </c>
      <c r="E27" s="4">
        <v>0</v>
      </c>
      <c r="F27" s="4">
        <v>3</v>
      </c>
      <c r="G27" s="4">
        <v>3</v>
      </c>
    </row>
    <row r="28" spans="1:7" x14ac:dyDescent="0.25">
      <c r="A28" s="4">
        <v>27</v>
      </c>
      <c r="B28" s="7" t="s">
        <v>31</v>
      </c>
      <c r="C28" s="4">
        <v>36</v>
      </c>
      <c r="D28" s="2">
        <v>18</v>
      </c>
      <c r="E28" s="4">
        <v>0</v>
      </c>
      <c r="F28" s="4">
        <v>0</v>
      </c>
      <c r="G28" s="4">
        <v>10</v>
      </c>
    </row>
    <row r="29" spans="1:7" x14ac:dyDescent="0.25">
      <c r="A29" s="4">
        <v>28</v>
      </c>
      <c r="B29" s="7" t="s">
        <v>32</v>
      </c>
      <c r="C29" s="4">
        <v>37</v>
      </c>
      <c r="D29" s="2">
        <v>18</v>
      </c>
      <c r="E29" s="4">
        <v>3</v>
      </c>
      <c r="F29" s="4">
        <v>1</v>
      </c>
      <c r="G29" s="4">
        <v>15</v>
      </c>
    </row>
    <row r="30" spans="1:7" x14ac:dyDescent="0.25">
      <c r="A30" s="4">
        <v>29</v>
      </c>
      <c r="B30" s="7" t="s">
        <v>33</v>
      </c>
      <c r="C30" s="4">
        <v>37</v>
      </c>
      <c r="D30" s="2">
        <v>18</v>
      </c>
      <c r="E30" s="4">
        <v>2</v>
      </c>
      <c r="F30" s="4">
        <v>0</v>
      </c>
      <c r="G30" s="4">
        <v>20</v>
      </c>
    </row>
    <row r="31" spans="1:7" x14ac:dyDescent="0.25">
      <c r="A31" s="4">
        <v>30</v>
      </c>
      <c r="B31" s="7" t="s">
        <v>34</v>
      </c>
      <c r="C31" s="4">
        <v>37</v>
      </c>
      <c r="D31" s="2">
        <v>18</v>
      </c>
      <c r="E31" s="4">
        <v>1</v>
      </c>
      <c r="F31" s="4">
        <v>3</v>
      </c>
      <c r="G31" s="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="115" zoomScaleNormal="115" workbookViewId="0">
      <selection activeCell="I21" sqref="I21"/>
    </sheetView>
  </sheetViews>
  <sheetFormatPr defaultRowHeight="15" x14ac:dyDescent="0.25"/>
  <sheetData>
    <row r="1" spans="1:4" x14ac:dyDescent="0.25">
      <c r="A1" s="6" t="s">
        <v>0</v>
      </c>
      <c r="B1" s="6" t="s">
        <v>2</v>
      </c>
      <c r="C1" s="6" t="s">
        <v>3</v>
      </c>
      <c r="D1" s="6" t="s">
        <v>4</v>
      </c>
    </row>
    <row r="2" spans="1:4" x14ac:dyDescent="0.25">
      <c r="A2" s="1">
        <v>34</v>
      </c>
      <c r="B2" s="2">
        <f>SUMIF('Data Peternak'!$C$2:$C$31, 'Total per RT'!$A2, 'Data Peternak'!E$2:E$31)</f>
        <v>18</v>
      </c>
      <c r="C2" s="2">
        <f>SUMIF('Data Peternak'!$C$2:$C$31, 'Total per RT'!$A2, 'Data Peternak'!F$2:F$31)</f>
        <v>44</v>
      </c>
      <c r="D2" s="2">
        <f>SUMIF('Data Peternak'!$C$2:$C$31, 'Total per RT'!$A2, 'Data Peternak'!G$2:G$31)</f>
        <v>82</v>
      </c>
    </row>
    <row r="3" spans="1:4" x14ac:dyDescent="0.25">
      <c r="A3" s="1">
        <v>35</v>
      </c>
      <c r="B3" s="2">
        <f>SUMIF('Data Peternak'!$C$2:$C$31, 'Total per RT'!$A3, 'Data Peternak'!E$2:E$31)</f>
        <v>8</v>
      </c>
      <c r="C3" s="2">
        <f>SUMIF('Data Peternak'!$C$2:$C$31, 'Total per RT'!$A3, 'Data Peternak'!F$2:F$31)</f>
        <v>14</v>
      </c>
      <c r="D3" s="2">
        <f>SUMIF('Data Peternak'!$C$2:$C$31, 'Total per RT'!$A3, 'Data Peternak'!G$2:G$31)</f>
        <v>56</v>
      </c>
    </row>
    <row r="4" spans="1:4" x14ac:dyDescent="0.25">
      <c r="A4" s="1">
        <v>36</v>
      </c>
      <c r="B4" s="2">
        <f>SUMIF('Data Peternak'!$C$2:$C$31, 'Total per RT'!$A4, 'Data Peternak'!E$2:E$31)</f>
        <v>0</v>
      </c>
      <c r="C4" s="2">
        <f>SUMIF('Data Peternak'!$C$2:$C$31, 'Total per RT'!$A4, 'Data Peternak'!F$2:F$31)</f>
        <v>13</v>
      </c>
      <c r="D4" s="2">
        <f>SUMIF('Data Peternak'!$C$2:$C$31, 'Total per RT'!$A4, 'Data Peternak'!G$2:G$31)</f>
        <v>34</v>
      </c>
    </row>
    <row r="5" spans="1:4" x14ac:dyDescent="0.25">
      <c r="A5" s="1">
        <v>37</v>
      </c>
      <c r="B5" s="2">
        <f>SUMIF('Data Peternak'!$C$2:$C$31, 'Total per RT'!$A5, 'Data Peternak'!E$2:E$31)</f>
        <v>6</v>
      </c>
      <c r="C5" s="2">
        <f>SUMIF('Data Peternak'!$C$2:$C$31, 'Total per RT'!$A5, 'Data Peternak'!F$2:F$31)</f>
        <v>4</v>
      </c>
      <c r="D5" s="2">
        <f>SUMIF('Data Peternak'!$C$2:$C$31, 'Total per RT'!$A5, 'Data Peternak'!G$2:G$31)</f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0A67-38DC-48EF-994C-D8381123FB71}">
  <dimension ref="A1:D3"/>
  <sheetViews>
    <sheetView zoomScale="134" workbookViewId="0">
      <selection sqref="A1:D3"/>
    </sheetView>
  </sheetViews>
  <sheetFormatPr defaultRowHeight="15" x14ac:dyDescent="0.25"/>
  <sheetData>
    <row r="1" spans="1:4" x14ac:dyDescent="0.25">
      <c r="A1" s="6" t="s">
        <v>35</v>
      </c>
      <c r="B1" s="6" t="s">
        <v>2</v>
      </c>
      <c r="C1" s="6" t="s">
        <v>3</v>
      </c>
      <c r="D1" s="6" t="s">
        <v>4</v>
      </c>
    </row>
    <row r="2" spans="1:4" x14ac:dyDescent="0.25">
      <c r="A2" s="1">
        <v>17</v>
      </c>
      <c r="B2" s="2">
        <f>SUMIF('Data Peternak'!$D$2:$D$31, 'Total per RW'!$A2, 'Data Peternak'!E$2:E$31)</f>
        <v>26</v>
      </c>
      <c r="C2" s="2">
        <f>SUMIF('Data Peternak'!$D$2:$D$31, 'Total per RW'!$A2, 'Data Peternak'!F$2:F$31)</f>
        <v>58</v>
      </c>
      <c r="D2" s="2">
        <f>SUMIF('Data Peternak'!$D$2:$D$31, 'Total per RW'!$A2, 'Data Peternak'!G$2:G$31)</f>
        <v>138</v>
      </c>
    </row>
    <row r="3" spans="1:4" x14ac:dyDescent="0.25">
      <c r="A3" s="1">
        <v>18</v>
      </c>
      <c r="B3" s="2">
        <f>SUMIF('Data Peternak'!$D$2:$D$31, 'Total per RW'!$A3, 'Data Peternak'!E$2:E$31)</f>
        <v>6</v>
      </c>
      <c r="C3" s="2">
        <f>SUMIF('Data Peternak'!$D$2:$D$31, 'Total per RW'!$A3, 'Data Peternak'!F$2:F$31)</f>
        <v>17</v>
      </c>
      <c r="D3" s="2">
        <f>SUMIF('Data Peternak'!$D$2:$D$31, 'Total per RW'!$A3, 'Data Peternak'!G$2:G$31)</f>
        <v>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sqref="A1:D2"/>
    </sheetView>
  </sheetViews>
  <sheetFormatPr defaultRowHeight="15" x14ac:dyDescent="0.25"/>
  <cols>
    <col min="1" max="1" width="17.28515625" bestFit="1" customWidth="1"/>
    <col min="11" max="11" width="9.7109375" bestFit="1" customWidth="1"/>
    <col min="15" max="15" width="9.7109375" bestFit="1" customWidth="1"/>
  </cols>
  <sheetData>
    <row r="1" spans="1:4" x14ac:dyDescent="0.25">
      <c r="A1" s="2"/>
      <c r="B1" s="6" t="s">
        <v>2</v>
      </c>
      <c r="C1" s="6" t="s">
        <v>3</v>
      </c>
      <c r="D1" s="6" t="s">
        <v>4</v>
      </c>
    </row>
    <row r="2" spans="1:4" x14ac:dyDescent="0.25">
      <c r="A2" s="1" t="s">
        <v>7</v>
      </c>
      <c r="B2" s="2">
        <f>SUM('Data Peternak'!E2:E31)</f>
        <v>32</v>
      </c>
      <c r="C2" s="2">
        <f>SUM('Data Peternak'!F2:F31)</f>
        <v>75</v>
      </c>
      <c r="D2" s="2">
        <f>SUM('Data Peternak'!G2:G31)</f>
        <v>237</v>
      </c>
    </row>
    <row r="17" spans="11:15" x14ac:dyDescent="0.25">
      <c r="K17" s="3"/>
      <c r="O1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Peternak</vt:lpstr>
      <vt:lpstr>Total per RT</vt:lpstr>
      <vt:lpstr>Total per RW</vt:lpstr>
      <vt:lpstr>Total Keseluruhan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Reza Oktafian Rahman</cp:lastModifiedBy>
  <dcterms:created xsi:type="dcterms:W3CDTF">2025-07-30T03:46:43Z</dcterms:created>
  <dcterms:modified xsi:type="dcterms:W3CDTF">2025-08-07T02:18:19Z</dcterms:modified>
</cp:coreProperties>
</file>