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0" i="1" l="1"/>
  <c r="O10" i="1"/>
  <c r="P10" i="1"/>
  <c r="N11" i="1"/>
  <c r="Q11" i="1" s="1"/>
  <c r="O11" i="1"/>
  <c r="P11" i="1"/>
  <c r="N12" i="1"/>
  <c r="O12" i="1"/>
  <c r="P12" i="1"/>
  <c r="N13" i="1"/>
  <c r="O13" i="1"/>
  <c r="P13" i="1"/>
  <c r="N14" i="1"/>
  <c r="O14" i="1"/>
  <c r="P14" i="1"/>
  <c r="N15" i="1"/>
  <c r="Q15" i="1" s="1"/>
  <c r="O15" i="1"/>
  <c r="P15" i="1"/>
  <c r="N16" i="1"/>
  <c r="O16" i="1"/>
  <c r="P16" i="1"/>
  <c r="N17" i="1"/>
  <c r="O17" i="1"/>
  <c r="P17" i="1"/>
  <c r="N18" i="1"/>
  <c r="O18" i="1"/>
  <c r="P18" i="1"/>
  <c r="N19" i="1"/>
  <c r="Q19" i="1" s="1"/>
  <c r="O19" i="1"/>
  <c r="P19" i="1"/>
  <c r="N20" i="1"/>
  <c r="O20" i="1"/>
  <c r="P20" i="1"/>
  <c r="N21" i="1"/>
  <c r="O21" i="1"/>
  <c r="P21" i="1"/>
  <c r="N22" i="1"/>
  <c r="Q22" i="1" s="1"/>
  <c r="O22" i="1"/>
  <c r="P22" i="1"/>
  <c r="N23" i="1"/>
  <c r="Q23" i="1" s="1"/>
  <c r="O23" i="1"/>
  <c r="O24" i="1" s="1"/>
  <c r="P23" i="1"/>
  <c r="P24" i="1"/>
  <c r="Q20" i="1" l="1"/>
  <c r="Q16" i="1"/>
  <c r="Q12" i="1"/>
  <c r="N24" i="1"/>
  <c r="Q21" i="1"/>
  <c r="Q17" i="1"/>
  <c r="Q13" i="1"/>
  <c r="Q18" i="1"/>
  <c r="Q14" i="1"/>
  <c r="Q10" i="1"/>
  <c r="Q24" i="1" s="1"/>
</calcChain>
</file>

<file path=xl/sharedStrings.xml><?xml version="1.0" encoding="utf-8"?>
<sst xmlns="http://schemas.openxmlformats.org/spreadsheetml/2006/main" count="60" uniqueCount="60">
  <si>
    <t>Luas Tanam Menurut Kecamatan (hektar)</t>
  </si>
  <si>
    <t>Kabupaten/Kota</t>
  </si>
  <si>
    <t>: 33. Jawa Tengah - 21  Demak</t>
  </si>
  <si>
    <t>Komoditas</t>
  </si>
  <si>
    <t>: Padi - Lahan: Total</t>
  </si>
  <si>
    <t>Keterangan</t>
  </si>
  <si>
    <t>: Semua</t>
  </si>
  <si>
    <t>Tahun</t>
  </si>
  <si>
    <t>: 2020</t>
  </si>
  <si>
    <t xml:space="preserve">Dicetak Tanggal :  </t>
  </si>
  <si>
    <t>: 04/01/2021</t>
  </si>
  <si>
    <t>Kecamatan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</si>
  <si>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</si>
  <si>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</si>
  <si>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</si>
  <si>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</si>
  <si>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</si>
  <si>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</si>
  <si>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</si>
  <si>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</si>
  <si>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</si>
  <si>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</si>
  <si>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</si>
  <si>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</si>
  <si>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Jan-Apr</t>
  </si>
  <si>
    <t>Mei-Ags</t>
  </si>
  <si>
    <t>Sep-Des</t>
  </si>
  <si>
    <t>Jan-Des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</si>
  <si>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</si>
  <si>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</si>
  <si>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</si>
  <si>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</si>
  <si>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</si>
  <si>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</si>
  <si>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</si>
  <si>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</si>
  <si>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</si>
  <si>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</si>
  <si>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</si>
  <si>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</si>
  <si>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</si>
  <si>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</si>
  <si>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</si>
  <si>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</si>
  <si>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</si>
  <si>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010  Mranggen</t>
  </si>
  <si>
    <t>020  Karangawen</t>
  </si>
  <si>
    <t>030  Guntur</t>
  </si>
  <si>
    <t>040  Sayung</t>
  </si>
  <si>
    <t>050  Karang Tengah</t>
  </si>
  <si>
    <t>060  Bonang</t>
  </si>
  <si>
    <t>070  Demak</t>
  </si>
  <si>
    <t>080  Wonosalam</t>
  </si>
  <si>
    <t>090  Dempet</t>
  </si>
  <si>
    <t>091  Kebonagung</t>
  </si>
  <si>
    <t>100  Gajah</t>
  </si>
  <si>
    <t>110  Karanganyar</t>
  </si>
  <si>
    <t>120  Mijen</t>
  </si>
  <si>
    <t>130  Wedung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</si>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</sst>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 Narrow"/>
    </font>
    <font>
      <sz val="11"/>
      <color indexed="8"/>
      <name val="Arial Narrow"/>
    </font>
    <font>
      <b/>
      <sz val="12"/>
      <color indexed="8"/>
      <name val="Agency FB"/>
    </font>
    <font>
      <sz val="9"/>
      <color indexed="8"/>
      <name val="Times New Roman"/>
    </font>
    <font>
      <sz val="10"/>
      <color indexed="8"/>
      <name val="Times New Roman"/>
    </font>
    <font>
      <sz val="12"/>
      <color indexed="8"/>
      <name val="Arial Narrow"/>
    </font>
    <font>
      <b/>
      <sz val="16"/>
      <color indexed="8"/>
      <name val="Agency FB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>
      <alignment horizontal="right"/>
    </xf>
    <xf numFmtId="0" fontId="6" fillId="0" borderId="1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vertical="center"/>
    </xf>
    <xf numFmtId="168" fontId="3" fillId="0" borderId="2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workbookViewId="0">
      <selection sqref="A1:Q24"/>
    </sheetView>
  </sheetViews>
  <sheetFormatPr defaultRowHeight="15" x14ac:dyDescent="0.25"/>
  <cols>
    <col min="1" max="1" width="20.710937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6.5" x14ac:dyDescent="0.3">
      <c r="A4" s="4" t="s">
        <v>1</v>
      </c>
      <c r="B4" s="5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6.5" x14ac:dyDescent="0.3">
      <c r="A5" s="4" t="s">
        <v>3</v>
      </c>
      <c r="B5" s="5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6.5" x14ac:dyDescent="0.3">
      <c r="A6" s="4" t="s">
        <v>5</v>
      </c>
      <c r="B6" s="5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"/>
      <c r="O6" s="1"/>
      <c r="P6" s="3"/>
      <c r="Q6" s="3"/>
    </row>
    <row r="7" spans="1:17" ht="16.5" x14ac:dyDescent="0.3">
      <c r="A7" s="4" t="s">
        <v>7</v>
      </c>
      <c r="B7" s="5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 t="s">
        <v>9</v>
      </c>
      <c r="O7" s="6"/>
      <c r="P7" s="7" t="s">
        <v>10</v>
      </c>
      <c r="Q7" s="7"/>
    </row>
    <row r="8" spans="1:17" ht="15.75" x14ac:dyDescent="0.25">
      <c r="A8" s="8" t="s">
        <v>11</v>
      </c>
      <c r="B8" s="8" t="s">
        <v>12</v>
      </c>
      <c r="C8" s="8" t="s">
        <v>13</v>
      </c>
      <c r="D8" s="8" t="s">
        <v>14</v>
      </c>
      <c r="E8" s="8" t="s">
        <v>15</v>
      </c>
      <c r="F8" s="8" t="s">
        <v>16</v>
      </c>
      <c r="G8" s="8" t="s">
        <v>17</v>
      </c>
      <c r="H8" s="8" t="s">
        <v>18</v>
      </c>
      <c r="I8" s="8" t="s">
        <v>19</v>
      </c>
      <c r="J8" s="8" t="s">
        <v>20</v>
      </c>
      <c r="K8" s="8" t="s">
        <v>21</v>
      </c>
      <c r="L8" s="8" t="s">
        <v>22</v>
      </c>
      <c r="M8" s="8" t="s">
        <v>23</v>
      </c>
      <c r="N8" s="8" t="s">
        <v>24</v>
      </c>
      <c r="O8" s="8" t="s">
        <v>25</v>
      </c>
      <c r="P8" s="8" t="s">
        <v>26</v>
      </c>
      <c r="Q8" s="8" t="s">
        <v>27</v>
      </c>
    </row>
    <row r="9" spans="1:17" ht="15.75" thickBot="1" x14ac:dyDescent="0.3">
      <c r="A9" s="9" t="s">
        <v>28</v>
      </c>
      <c r="B9" s="9" t="s">
        <v>29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 t="s">
        <v>35</v>
      </c>
      <c r="I9" s="9" t="s">
        <v>36</v>
      </c>
      <c r="J9" s="9" t="s">
        <v>37</v>
      </c>
      <c r="K9" s="9" t="s">
        <v>38</v>
      </c>
      <c r="L9" s="9" t="s">
        <v>39</v>
      </c>
      <c r="M9" s="9" t="s">
        <v>40</v>
      </c>
      <c r="N9" s="9" t="s">
        <v>41</v>
      </c>
      <c r="O9" s="9" t="s">
        <v>42</v>
      </c>
      <c r="P9" s="9" t="s">
        <v>43</v>
      </c>
      <c r="Q9" s="9" t="s">
        <v>44</v>
      </c>
    </row>
    <row r="10" spans="1:17" ht="17.25" thickTop="1" x14ac:dyDescent="0.3">
      <c r="A10" s="4" t="s">
        <v>45</v>
      </c>
      <c r="B10" s="10">
        <v>338.3</v>
      </c>
      <c r="C10" s="10">
        <v>0</v>
      </c>
      <c r="D10" s="10">
        <v>0</v>
      </c>
      <c r="E10" s="10">
        <v>274.2</v>
      </c>
      <c r="F10" s="10">
        <v>1135.5</v>
      </c>
      <c r="G10" s="10">
        <v>38.9</v>
      </c>
      <c r="H10" s="10">
        <v>0</v>
      </c>
      <c r="I10" s="10">
        <v>19.399999999999999</v>
      </c>
      <c r="J10" s="10">
        <v>20.399999999999999</v>
      </c>
      <c r="K10" s="10">
        <v>97.2</v>
      </c>
      <c r="L10" s="10">
        <v>115.7</v>
      </c>
      <c r="M10" s="10">
        <v>1196.7</v>
      </c>
      <c r="N10" s="10">
        <f>SUM(B10:E10)</f>
        <v>612.5</v>
      </c>
      <c r="O10" s="10">
        <f>SUM(F10:I10)</f>
        <v>1193.8000000000002</v>
      </c>
      <c r="P10" s="10">
        <f>SUM(J10:M10)</f>
        <v>1430</v>
      </c>
      <c r="Q10" s="10">
        <f>SUM(N10:P10)</f>
        <v>3236.3</v>
      </c>
    </row>
    <row r="11" spans="1:17" ht="16.5" x14ac:dyDescent="0.3">
      <c r="A11" s="4" t="s">
        <v>46</v>
      </c>
      <c r="B11" s="10">
        <v>244</v>
      </c>
      <c r="C11" s="10">
        <v>0</v>
      </c>
      <c r="D11" s="10">
        <v>0</v>
      </c>
      <c r="E11" s="10">
        <v>1253.9000000000001</v>
      </c>
      <c r="F11" s="10">
        <v>1351.6</v>
      </c>
      <c r="G11" s="10">
        <v>0</v>
      </c>
      <c r="H11" s="10">
        <v>0</v>
      </c>
      <c r="I11" s="10">
        <v>0</v>
      </c>
      <c r="J11" s="10">
        <v>0</v>
      </c>
      <c r="K11" s="10">
        <v>225</v>
      </c>
      <c r="L11" s="10">
        <v>560.29999999999995</v>
      </c>
      <c r="M11" s="10">
        <v>1820.2</v>
      </c>
      <c r="N11" s="10">
        <f>SUM(B11:E11)</f>
        <v>1497.9</v>
      </c>
      <c r="O11" s="10">
        <f>SUM(F11:I11)</f>
        <v>1351.6</v>
      </c>
      <c r="P11" s="10">
        <f>SUM(J11:M11)</f>
        <v>2605.5</v>
      </c>
      <c r="Q11" s="10">
        <f>SUM(N11:P11)</f>
        <v>5455</v>
      </c>
    </row>
    <row r="12" spans="1:17" ht="16.5" x14ac:dyDescent="0.3">
      <c r="A12" s="4" t="s">
        <v>47</v>
      </c>
      <c r="B12" s="10">
        <v>418</v>
      </c>
      <c r="C12" s="10">
        <v>5.8</v>
      </c>
      <c r="D12" s="10">
        <v>1464.1</v>
      </c>
      <c r="E12" s="10">
        <v>1970.6</v>
      </c>
      <c r="F12" s="10">
        <v>0</v>
      </c>
      <c r="G12" s="10">
        <v>0</v>
      </c>
      <c r="H12" s="10">
        <v>0</v>
      </c>
      <c r="I12" s="10">
        <v>24.3</v>
      </c>
      <c r="J12" s="10">
        <v>24.3</v>
      </c>
      <c r="K12" s="10">
        <v>1338.7</v>
      </c>
      <c r="L12" s="10">
        <v>1733.4</v>
      </c>
      <c r="M12" s="10">
        <v>776.3</v>
      </c>
      <c r="N12" s="10">
        <f>SUM(B12:E12)</f>
        <v>3858.5</v>
      </c>
      <c r="O12" s="10">
        <f>SUM(F12:I12)</f>
        <v>24.3</v>
      </c>
      <c r="P12" s="10">
        <f>SUM(J12:M12)</f>
        <v>3872.7</v>
      </c>
      <c r="Q12" s="10">
        <f>SUM(N12:P12)</f>
        <v>7755.5</v>
      </c>
    </row>
    <row r="13" spans="1:17" ht="16.5" x14ac:dyDescent="0.3">
      <c r="A13" s="4" t="s">
        <v>48</v>
      </c>
      <c r="B13" s="10">
        <v>0</v>
      </c>
      <c r="C13" s="10">
        <v>4.9000000000000004</v>
      </c>
      <c r="D13" s="10">
        <v>14.6</v>
      </c>
      <c r="E13" s="10">
        <v>1472.9</v>
      </c>
      <c r="F13" s="10">
        <v>0</v>
      </c>
      <c r="G13" s="10">
        <v>8.6999999999999993</v>
      </c>
      <c r="H13" s="10">
        <v>2.9</v>
      </c>
      <c r="I13" s="10">
        <v>13.6</v>
      </c>
      <c r="J13" s="10">
        <v>11.7</v>
      </c>
      <c r="K13" s="10">
        <v>60.3</v>
      </c>
      <c r="L13" s="10">
        <v>181.8</v>
      </c>
      <c r="M13" s="10">
        <v>1228.9000000000001</v>
      </c>
      <c r="N13" s="10">
        <f>SUM(B13:E13)</f>
        <v>1492.4</v>
      </c>
      <c r="O13" s="10">
        <f>SUM(F13:I13)</f>
        <v>25.2</v>
      </c>
      <c r="P13" s="10">
        <f>SUM(J13:M13)</f>
        <v>1482.7</v>
      </c>
      <c r="Q13" s="10">
        <f>SUM(N13:P13)</f>
        <v>3000.3</v>
      </c>
    </row>
    <row r="14" spans="1:17" ht="16.5" x14ac:dyDescent="0.3">
      <c r="A14" s="4" t="s">
        <v>49</v>
      </c>
      <c r="B14" s="10">
        <v>193.8</v>
      </c>
      <c r="C14" s="10">
        <v>100.1</v>
      </c>
      <c r="D14" s="10">
        <v>26.2</v>
      </c>
      <c r="E14" s="10">
        <v>2610.4</v>
      </c>
      <c r="F14" s="10">
        <v>618.29999999999995</v>
      </c>
      <c r="G14" s="10">
        <v>0</v>
      </c>
      <c r="H14" s="10">
        <v>0</v>
      </c>
      <c r="I14" s="10">
        <v>68.099999999999994</v>
      </c>
      <c r="J14" s="10">
        <v>11.7</v>
      </c>
      <c r="K14" s="10">
        <v>170.1</v>
      </c>
      <c r="L14" s="10">
        <v>680.5</v>
      </c>
      <c r="M14" s="10">
        <v>2332.3000000000002</v>
      </c>
      <c r="N14" s="10">
        <f>SUM(B14:E14)</f>
        <v>2930.5</v>
      </c>
      <c r="O14" s="10">
        <f>SUM(F14:I14)</f>
        <v>686.4</v>
      </c>
      <c r="P14" s="10">
        <f>SUM(J14:M14)</f>
        <v>3194.6000000000004</v>
      </c>
      <c r="Q14" s="10">
        <f>SUM(N14:P14)</f>
        <v>6811.5</v>
      </c>
    </row>
    <row r="15" spans="1:17" ht="16.5" x14ac:dyDescent="0.3">
      <c r="A15" s="4" t="s">
        <v>50</v>
      </c>
      <c r="B15" s="10">
        <v>173.1</v>
      </c>
      <c r="C15" s="10">
        <v>0</v>
      </c>
      <c r="D15" s="10">
        <v>232.4</v>
      </c>
      <c r="E15" s="10">
        <v>4380.7</v>
      </c>
      <c r="F15" s="10">
        <v>0</v>
      </c>
      <c r="G15" s="10">
        <v>0</v>
      </c>
      <c r="H15" s="10">
        <v>16.5</v>
      </c>
      <c r="I15" s="10">
        <v>0</v>
      </c>
      <c r="J15" s="10">
        <v>19.399999999999999</v>
      </c>
      <c r="K15" s="10">
        <v>2041.6</v>
      </c>
      <c r="L15" s="10">
        <v>2603.6</v>
      </c>
      <c r="M15" s="10">
        <v>0</v>
      </c>
      <c r="N15" s="10">
        <f>SUM(B15:E15)</f>
        <v>4786.2</v>
      </c>
      <c r="O15" s="10">
        <f>SUM(F15:I15)</f>
        <v>16.5</v>
      </c>
      <c r="P15" s="10">
        <f>SUM(J15:M15)</f>
        <v>4664.6000000000004</v>
      </c>
      <c r="Q15" s="10">
        <f>SUM(N15:P15)</f>
        <v>9467.2999999999993</v>
      </c>
    </row>
    <row r="16" spans="1:17" ht="16.5" x14ac:dyDescent="0.3">
      <c r="A16" s="4" t="s">
        <v>51</v>
      </c>
      <c r="B16" s="10">
        <v>0</v>
      </c>
      <c r="C16" s="10">
        <v>58.3</v>
      </c>
      <c r="D16" s="10">
        <v>4.9000000000000004</v>
      </c>
      <c r="E16" s="10">
        <v>4009.4</v>
      </c>
      <c r="F16" s="10">
        <v>0</v>
      </c>
      <c r="G16" s="10">
        <v>0</v>
      </c>
      <c r="H16" s="10">
        <v>0</v>
      </c>
      <c r="I16" s="10">
        <v>0</v>
      </c>
      <c r="J16" s="10">
        <v>29.2</v>
      </c>
      <c r="K16" s="10">
        <v>457.9</v>
      </c>
      <c r="L16" s="10">
        <v>3585.5</v>
      </c>
      <c r="M16" s="10">
        <v>48.6</v>
      </c>
      <c r="N16" s="10">
        <f>SUM(B16:E16)</f>
        <v>4072.6</v>
      </c>
      <c r="O16" s="10">
        <f>SUM(F16:I16)</f>
        <v>0</v>
      </c>
      <c r="P16" s="10">
        <f>SUM(J16:M16)</f>
        <v>4121.2</v>
      </c>
      <c r="Q16" s="10">
        <f>SUM(N16:P16)</f>
        <v>8193.7999999999993</v>
      </c>
    </row>
    <row r="17" spans="1:17" ht="16.5" x14ac:dyDescent="0.3">
      <c r="A17" s="4" t="s">
        <v>52</v>
      </c>
      <c r="B17" s="10">
        <v>472.5</v>
      </c>
      <c r="C17" s="10">
        <v>0</v>
      </c>
      <c r="D17" s="10">
        <v>203.2</v>
      </c>
      <c r="E17" s="10">
        <v>3028.4</v>
      </c>
      <c r="F17" s="10">
        <v>374.3</v>
      </c>
      <c r="G17" s="10">
        <v>11.7</v>
      </c>
      <c r="H17" s="10">
        <v>0</v>
      </c>
      <c r="I17" s="10">
        <v>11.7</v>
      </c>
      <c r="J17" s="10">
        <v>9.6999999999999993</v>
      </c>
      <c r="K17" s="10">
        <v>72.900000000000006</v>
      </c>
      <c r="L17" s="10">
        <v>3491.2</v>
      </c>
      <c r="M17" s="10">
        <v>105</v>
      </c>
      <c r="N17" s="10">
        <f>SUM(B17:E17)</f>
        <v>3704.1000000000004</v>
      </c>
      <c r="O17" s="10">
        <f>SUM(F17:I17)</f>
        <v>397.7</v>
      </c>
      <c r="P17" s="10">
        <f>SUM(J17:M17)</f>
        <v>3678.7999999999997</v>
      </c>
      <c r="Q17" s="10">
        <f>SUM(N17:P17)</f>
        <v>7780.6</v>
      </c>
    </row>
    <row r="18" spans="1:17" ht="16.5" x14ac:dyDescent="0.3">
      <c r="A18" s="4" t="s">
        <v>53</v>
      </c>
      <c r="B18" s="10">
        <v>78.7</v>
      </c>
      <c r="C18" s="10">
        <v>78.7</v>
      </c>
      <c r="D18" s="10">
        <v>951.8</v>
      </c>
      <c r="E18" s="10">
        <v>3181</v>
      </c>
      <c r="F18" s="10">
        <v>403.5</v>
      </c>
      <c r="G18" s="10">
        <v>0</v>
      </c>
      <c r="H18" s="10">
        <v>0</v>
      </c>
      <c r="I18" s="10">
        <v>0</v>
      </c>
      <c r="J18" s="10">
        <v>0</v>
      </c>
      <c r="K18" s="10">
        <v>975.2</v>
      </c>
      <c r="L18" s="10">
        <v>2583.1</v>
      </c>
      <c r="M18" s="10">
        <v>439.5</v>
      </c>
      <c r="N18" s="10">
        <f>SUM(B18:E18)</f>
        <v>4290.2</v>
      </c>
      <c r="O18" s="10">
        <f>SUM(F18:I18)</f>
        <v>403.5</v>
      </c>
      <c r="P18" s="10">
        <f>SUM(J18:M18)</f>
        <v>3997.8</v>
      </c>
      <c r="Q18" s="10">
        <f>SUM(N18:P18)</f>
        <v>8691.5</v>
      </c>
    </row>
    <row r="19" spans="1:17" ht="16.5" x14ac:dyDescent="0.3">
      <c r="A19" s="4" t="s">
        <v>54</v>
      </c>
      <c r="B19" s="10">
        <v>813.7</v>
      </c>
      <c r="C19" s="10">
        <v>0</v>
      </c>
      <c r="D19" s="10">
        <v>17.5</v>
      </c>
      <c r="E19" s="10">
        <v>1682.9</v>
      </c>
      <c r="F19" s="10">
        <v>1668.3</v>
      </c>
      <c r="G19" s="10">
        <v>0</v>
      </c>
      <c r="H19" s="10">
        <v>0</v>
      </c>
      <c r="I19" s="10">
        <v>0</v>
      </c>
      <c r="J19" s="10">
        <v>0</v>
      </c>
      <c r="K19" s="10">
        <v>98.2</v>
      </c>
      <c r="L19" s="10">
        <v>1576.9</v>
      </c>
      <c r="M19" s="10">
        <v>1723.7</v>
      </c>
      <c r="N19" s="10">
        <f>SUM(B19:E19)</f>
        <v>2514.1000000000004</v>
      </c>
      <c r="O19" s="10">
        <f>SUM(F19:I19)</f>
        <v>1668.3</v>
      </c>
      <c r="P19" s="10">
        <f>SUM(J19:M19)</f>
        <v>3398.8</v>
      </c>
      <c r="Q19" s="10">
        <f>SUM(N19:P19)</f>
        <v>7581.2000000000007</v>
      </c>
    </row>
    <row r="20" spans="1:17" ht="16.5" x14ac:dyDescent="0.3">
      <c r="A20" s="4" t="s">
        <v>55</v>
      </c>
      <c r="B20" s="10">
        <v>0</v>
      </c>
      <c r="C20" s="10">
        <v>0</v>
      </c>
      <c r="D20" s="10">
        <v>1751</v>
      </c>
      <c r="E20" s="10">
        <v>1952.2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3034.3</v>
      </c>
      <c r="L20" s="10">
        <v>751.5</v>
      </c>
      <c r="M20" s="10">
        <v>0</v>
      </c>
      <c r="N20" s="10">
        <f>SUM(B20:E20)</f>
        <v>3703.2</v>
      </c>
      <c r="O20" s="10">
        <f>SUM(F20:I20)</f>
        <v>0</v>
      </c>
      <c r="P20" s="10">
        <f>SUM(J20:M20)</f>
        <v>3785.8</v>
      </c>
      <c r="Q20" s="10">
        <f>SUM(N20:P20)</f>
        <v>7489</v>
      </c>
    </row>
    <row r="21" spans="1:17" ht="16.5" x14ac:dyDescent="0.3">
      <c r="A21" s="4" t="s">
        <v>56</v>
      </c>
      <c r="B21" s="10">
        <v>247.9</v>
      </c>
      <c r="C21" s="10">
        <v>0</v>
      </c>
      <c r="D21" s="10">
        <v>1231.8</v>
      </c>
      <c r="E21" s="10">
        <v>3605.9</v>
      </c>
      <c r="F21" s="10">
        <v>0</v>
      </c>
      <c r="G21" s="10">
        <v>0</v>
      </c>
      <c r="H21" s="10">
        <v>58.3</v>
      </c>
      <c r="I21" s="10">
        <v>48.6</v>
      </c>
      <c r="J21" s="10">
        <v>26.2</v>
      </c>
      <c r="K21" s="10">
        <v>151.69999999999999</v>
      </c>
      <c r="L21" s="10">
        <v>2664.8</v>
      </c>
      <c r="M21" s="10">
        <v>1895.8</v>
      </c>
      <c r="N21" s="10">
        <f>SUM(B21:E21)</f>
        <v>5085.6000000000004</v>
      </c>
      <c r="O21" s="10">
        <f>SUM(F21:I21)</f>
        <v>106.9</v>
      </c>
      <c r="P21" s="10">
        <f>SUM(J21:M21)</f>
        <v>4738.5</v>
      </c>
      <c r="Q21" s="10">
        <f>SUM(N21:P21)</f>
        <v>9931</v>
      </c>
    </row>
    <row r="22" spans="1:17" ht="16.5" x14ac:dyDescent="0.3">
      <c r="A22" s="4" t="s">
        <v>57</v>
      </c>
      <c r="B22" s="10">
        <v>0</v>
      </c>
      <c r="C22" s="10">
        <v>0</v>
      </c>
      <c r="D22" s="10">
        <v>0</v>
      </c>
      <c r="E22" s="10">
        <v>1320.5</v>
      </c>
      <c r="F22" s="10">
        <v>2090.1999999999998</v>
      </c>
      <c r="G22" s="10">
        <v>0</v>
      </c>
      <c r="H22" s="10">
        <v>0</v>
      </c>
      <c r="I22" s="10">
        <v>0</v>
      </c>
      <c r="J22" s="10">
        <v>0</v>
      </c>
      <c r="K22" s="10">
        <v>14.6</v>
      </c>
      <c r="L22" s="10">
        <v>621.20000000000005</v>
      </c>
      <c r="M22" s="10">
        <v>3014.2</v>
      </c>
      <c r="N22" s="10">
        <f>SUM(B22:E22)</f>
        <v>1320.5</v>
      </c>
      <c r="O22" s="10">
        <f>SUM(F22:I22)</f>
        <v>2090.1999999999998</v>
      </c>
      <c r="P22" s="10">
        <f>SUM(J22:M22)</f>
        <v>3650</v>
      </c>
      <c r="Q22" s="10">
        <f>SUM(N22:P22)</f>
        <v>7060.7</v>
      </c>
    </row>
    <row r="23" spans="1:17" ht="16.5" x14ac:dyDescent="0.3">
      <c r="A23" s="4" t="s">
        <v>58</v>
      </c>
      <c r="B23" s="10">
        <v>522.1</v>
      </c>
      <c r="C23" s="10">
        <v>0</v>
      </c>
      <c r="D23" s="10">
        <v>0</v>
      </c>
      <c r="E23" s="10">
        <v>211</v>
      </c>
      <c r="F23" s="10">
        <v>4245.6000000000004</v>
      </c>
      <c r="G23" s="10">
        <v>0</v>
      </c>
      <c r="H23" s="10">
        <v>0</v>
      </c>
      <c r="I23" s="10">
        <v>0</v>
      </c>
      <c r="J23" s="10">
        <v>0</v>
      </c>
      <c r="K23" s="10">
        <v>36.9</v>
      </c>
      <c r="L23" s="10">
        <v>525</v>
      </c>
      <c r="M23" s="10">
        <v>4239.6000000000004</v>
      </c>
      <c r="N23" s="10">
        <f>SUM(B23:E23)</f>
        <v>733.1</v>
      </c>
      <c r="O23" s="10">
        <f>SUM(F23:I23)</f>
        <v>4245.6000000000004</v>
      </c>
      <c r="P23" s="10">
        <f>SUM(J23:M23)</f>
        <v>4801.5</v>
      </c>
      <c r="Q23" s="10">
        <f>SUM(N23:P23)</f>
        <v>9780.2000000000007</v>
      </c>
    </row>
    <row r="24" spans="1:17" ht="15.75" x14ac:dyDescent="0.25">
      <c r="A24" s="11" t="s">
        <v>59</v>
      </c>
      <c r="B24" s="12">
        <v>3502.1</v>
      </c>
      <c r="C24" s="12">
        <v>247.8</v>
      </c>
      <c r="D24" s="12">
        <v>5897.5</v>
      </c>
      <c r="E24" s="12">
        <v>30954.000000000004</v>
      </c>
      <c r="F24" s="12">
        <v>11887.3</v>
      </c>
      <c r="G24" s="12">
        <v>59.3</v>
      </c>
      <c r="H24" s="12">
        <v>77.699999999999989</v>
      </c>
      <c r="I24" s="12">
        <v>185.7</v>
      </c>
      <c r="J24" s="12">
        <v>152.6</v>
      </c>
      <c r="K24" s="12">
        <v>8774.5999999999985</v>
      </c>
      <c r="L24" s="12">
        <v>21674.5</v>
      </c>
      <c r="M24" s="12">
        <v>18820.800000000003</v>
      </c>
      <c r="N24" s="12">
        <f>SUM(N10:N23)</f>
        <v>40601.399999999994</v>
      </c>
      <c r="O24" s="12">
        <f>SUM(O10:O23)</f>
        <v>12210</v>
      </c>
      <c r="P24" s="12">
        <f>SUM(P10:P23)</f>
        <v>49422.5</v>
      </c>
      <c r="Q24" s="12">
        <f>SUM(Q10:Q23)</f>
        <v>102233.9</v>
      </c>
    </row>
  </sheetData>
  <mergeCells count="3">
    <mergeCell ref="A2:Q2"/>
    <mergeCell ref="N7:O7"/>
    <mergeCell ref="P7:Q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Pc</dc:creator>
  <cp:lastModifiedBy>Muna Pc</cp:lastModifiedBy>
  <dcterms:created xsi:type="dcterms:W3CDTF">2021-01-04T04:51:29Z</dcterms:created>
  <dcterms:modified xsi:type="dcterms:W3CDTF">2021-01-04T04:51:49Z</dcterms:modified>
</cp:coreProperties>
</file>