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1\Commercial\"/>
    </mc:Choice>
  </mc:AlternateContent>
  <xr:revisionPtr revIDLastSave="0" documentId="13_ncr:1_{5C6EE8BE-9EC4-4FAB-8883-8F35C48BE92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91029"/>
  <extLs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G2" i="1" l="1"/>
  <c r="J3" i="7"/>
  <c r="H41" i="6" l="1"/>
  <c r="H41" i="5"/>
  <c r="H41" i="4"/>
  <c r="H41" i="3"/>
  <c r="H41" i="2"/>
  <c r="H41" i="1"/>
  <c r="I4" i="7" l="1"/>
  <c r="G4" i="7"/>
  <c r="G5" i="7" s="1"/>
  <c r="F4" i="7"/>
  <c r="B16" i="4" l="1"/>
  <c r="I39" i="5"/>
  <c r="B39" i="5"/>
  <c r="G39" i="5" s="1"/>
  <c r="J39" i="5" s="1"/>
  <c r="I38" i="5"/>
  <c r="B38" i="5"/>
  <c r="G38" i="5" s="1"/>
  <c r="I37" i="5"/>
  <c r="G37" i="5"/>
  <c r="J37" i="5" s="1"/>
  <c r="J36" i="5"/>
  <c r="G36" i="5"/>
  <c r="G35" i="5"/>
  <c r="J35" i="5" s="1"/>
  <c r="I34" i="5"/>
  <c r="B34" i="5"/>
  <c r="G34" i="5" s="1"/>
  <c r="J34" i="5" s="1"/>
  <c r="G33" i="5"/>
  <c r="J33" i="5" s="1"/>
  <c r="I32" i="5"/>
  <c r="G32" i="5"/>
  <c r="J32" i="5" s="1"/>
  <c r="G31" i="5"/>
  <c r="J31" i="5" s="1"/>
  <c r="I30" i="5"/>
  <c r="G30" i="5"/>
  <c r="G29" i="5"/>
  <c r="J29" i="5" s="1"/>
  <c r="G28" i="5"/>
  <c r="J28" i="5" s="1"/>
  <c r="G27" i="5"/>
  <c r="J27" i="5" s="1"/>
  <c r="I26" i="5"/>
  <c r="B26" i="5"/>
  <c r="G26" i="5" s="1"/>
  <c r="J26" i="5" s="1"/>
  <c r="I25" i="5"/>
  <c r="I24" i="5"/>
  <c r="I23" i="5"/>
  <c r="B23" i="5"/>
  <c r="G23" i="5" s="1"/>
  <c r="J23" i="5" s="1"/>
  <c r="I22" i="5"/>
  <c r="B22" i="5"/>
  <c r="B25" i="5" s="1"/>
  <c r="G25" i="5" s="1"/>
  <c r="I21" i="5"/>
  <c r="B21" i="5"/>
  <c r="B24" i="5" s="1"/>
  <c r="G24" i="5" s="1"/>
  <c r="J24" i="5" s="1"/>
  <c r="G20" i="5"/>
  <c r="J20" i="5" s="1"/>
  <c r="G19" i="5"/>
  <c r="J19" i="5" s="1"/>
  <c r="I18" i="5"/>
  <c r="G18" i="5"/>
  <c r="J18" i="5" s="1"/>
  <c r="B18" i="5"/>
  <c r="I17" i="5"/>
  <c r="B17" i="5"/>
  <c r="G17" i="5" s="1"/>
  <c r="J17" i="5" s="1"/>
  <c r="I16" i="5"/>
  <c r="G16" i="5"/>
  <c r="J16" i="5" s="1"/>
  <c r="G15" i="5"/>
  <c r="J15" i="5" s="1"/>
  <c r="I14" i="5"/>
  <c r="B14" i="5"/>
  <c r="G14" i="5" s="1"/>
  <c r="J14" i="5" s="1"/>
  <c r="G13" i="5"/>
  <c r="J13" i="5" s="1"/>
  <c r="G12" i="5"/>
  <c r="J12" i="5" s="1"/>
  <c r="G11" i="5"/>
  <c r="J11" i="5" s="1"/>
  <c r="J10" i="5"/>
  <c r="G10" i="5"/>
  <c r="G9" i="5"/>
  <c r="J9" i="5" s="1"/>
  <c r="I8" i="5"/>
  <c r="B8" i="5"/>
  <c r="G8" i="5" s="1"/>
  <c r="J8" i="5" s="1"/>
  <c r="I7" i="5"/>
  <c r="B7" i="5"/>
  <c r="G7" i="5" s="1"/>
  <c r="J7" i="5" s="1"/>
  <c r="I6" i="5"/>
  <c r="J6" i="5" s="1"/>
  <c r="G6" i="5"/>
  <c r="G5" i="5"/>
  <c r="J5" i="5" s="1"/>
  <c r="I4" i="5"/>
  <c r="B4" i="5"/>
  <c r="G4" i="5" s="1"/>
  <c r="J4" i="5" s="1"/>
  <c r="G3" i="5"/>
  <c r="J3" i="5" s="1"/>
  <c r="G2" i="5"/>
  <c r="J2" i="5" s="1"/>
  <c r="I39" i="6"/>
  <c r="I38" i="6"/>
  <c r="I37" i="6"/>
  <c r="I36" i="6"/>
  <c r="I35" i="6"/>
  <c r="I34" i="6"/>
  <c r="I32" i="6"/>
  <c r="I31" i="6"/>
  <c r="I30" i="6"/>
  <c r="I29" i="6"/>
  <c r="I28" i="6"/>
  <c r="I26" i="6"/>
  <c r="I25" i="6"/>
  <c r="I24" i="6"/>
  <c r="I23" i="6"/>
  <c r="I22" i="6"/>
  <c r="I21" i="6"/>
  <c r="I20" i="6"/>
  <c r="I18" i="6"/>
  <c r="I17" i="6"/>
  <c r="I16" i="6"/>
  <c r="I15" i="6"/>
  <c r="I14" i="6"/>
  <c r="I13" i="6"/>
  <c r="I11" i="6"/>
  <c r="I10" i="6"/>
  <c r="I8" i="6"/>
  <c r="I7" i="6"/>
  <c r="I6" i="6"/>
  <c r="I5" i="6"/>
  <c r="I4" i="6"/>
  <c r="I3" i="6"/>
  <c r="I39" i="4"/>
  <c r="I38" i="4"/>
  <c r="I37" i="4"/>
  <c r="I36" i="4"/>
  <c r="I35" i="4"/>
  <c r="I34" i="4"/>
  <c r="I32" i="4"/>
  <c r="I31" i="4"/>
  <c r="I30" i="4"/>
  <c r="I29" i="4"/>
  <c r="I28" i="4"/>
  <c r="I26" i="4"/>
  <c r="I25" i="4"/>
  <c r="I24" i="4"/>
  <c r="I23" i="4"/>
  <c r="I22" i="4"/>
  <c r="I21" i="4"/>
  <c r="I20" i="4"/>
  <c r="I18" i="4"/>
  <c r="I17" i="4"/>
  <c r="I16" i="4"/>
  <c r="I15" i="4"/>
  <c r="I14" i="4"/>
  <c r="I13" i="4"/>
  <c r="I11" i="4"/>
  <c r="I10" i="4"/>
  <c r="I8" i="4"/>
  <c r="I7" i="4"/>
  <c r="I6" i="4"/>
  <c r="I5" i="4"/>
  <c r="I4" i="4"/>
  <c r="I3" i="4"/>
  <c r="I39" i="3"/>
  <c r="I38" i="3"/>
  <c r="I37" i="3"/>
  <c r="I34" i="3"/>
  <c r="I32" i="3"/>
  <c r="I30" i="3"/>
  <c r="I26" i="3"/>
  <c r="I25" i="3"/>
  <c r="I24" i="3"/>
  <c r="I23" i="3"/>
  <c r="I22" i="3"/>
  <c r="I21" i="3"/>
  <c r="I18" i="3"/>
  <c r="I17" i="3"/>
  <c r="I16" i="3"/>
  <c r="I14" i="3"/>
  <c r="I8" i="3"/>
  <c r="I7" i="3"/>
  <c r="I6" i="3"/>
  <c r="I4" i="3"/>
  <c r="J25" i="5" l="1"/>
  <c r="J41" i="5" s="1"/>
  <c r="G22" i="5"/>
  <c r="J22" i="5" s="1"/>
  <c r="G21" i="5"/>
  <c r="J21" i="5" s="1"/>
  <c r="J30" i="5"/>
  <c r="J38" i="5"/>
  <c r="J4" i="7"/>
  <c r="H4" i="7"/>
  <c r="E4" i="7"/>
  <c r="B24" i="3" l="1"/>
  <c r="B38" i="4" l="1"/>
  <c r="I39" i="2"/>
  <c r="I38" i="2"/>
  <c r="I37" i="2"/>
  <c r="I36" i="2"/>
  <c r="I35" i="2"/>
  <c r="I34" i="2"/>
  <c r="I32" i="2"/>
  <c r="I31" i="2"/>
  <c r="I30" i="2"/>
  <c r="I29" i="2"/>
  <c r="I28" i="2"/>
  <c r="I26" i="2"/>
  <c r="I25" i="2"/>
  <c r="I24" i="2"/>
  <c r="I23" i="2"/>
  <c r="I22" i="2"/>
  <c r="I21" i="2"/>
  <c r="I20" i="2"/>
  <c r="I18" i="2"/>
  <c r="I17" i="2"/>
  <c r="I16" i="2"/>
  <c r="I15" i="2"/>
  <c r="I14" i="2"/>
  <c r="I13" i="2"/>
  <c r="I11" i="2"/>
  <c r="I10" i="2"/>
  <c r="I8" i="2"/>
  <c r="I7" i="2"/>
  <c r="I6" i="2"/>
  <c r="I5" i="2"/>
  <c r="I4" i="2"/>
  <c r="I3" i="2"/>
  <c r="I39" i="1"/>
  <c r="I38" i="1"/>
  <c r="I37" i="1"/>
  <c r="I34" i="1"/>
  <c r="I32" i="1"/>
  <c r="I30" i="1"/>
  <c r="I26" i="1"/>
  <c r="I25" i="1"/>
  <c r="I24" i="1"/>
  <c r="I23" i="1"/>
  <c r="I22" i="1"/>
  <c r="I21" i="1"/>
  <c r="I18" i="1"/>
  <c r="I17" i="1"/>
  <c r="I16" i="1"/>
  <c r="I14" i="1"/>
  <c r="I8" i="1"/>
  <c r="I7" i="1"/>
  <c r="I6" i="1"/>
  <c r="I4" i="1"/>
  <c r="B39" i="6" l="1"/>
  <c r="B36" i="6"/>
  <c r="B26" i="6"/>
  <c r="B23" i="6"/>
  <c r="B21" i="6"/>
  <c r="B18" i="6"/>
  <c r="B15" i="6"/>
  <c r="B8" i="6"/>
  <c r="B6" i="6"/>
  <c r="B39" i="4"/>
  <c r="B36" i="4"/>
  <c r="B34" i="4"/>
  <c r="B31" i="4"/>
  <c r="B32" i="4"/>
  <c r="B30" i="4"/>
  <c r="B26" i="4"/>
  <c r="B25" i="4"/>
  <c r="B24" i="4"/>
  <c r="B23" i="4"/>
  <c r="B22" i="4"/>
  <c r="B21" i="4"/>
  <c r="B18" i="4"/>
  <c r="B17" i="4"/>
  <c r="B15" i="4"/>
  <c r="B8" i="4"/>
  <c r="B7" i="4"/>
  <c r="B6" i="4"/>
  <c r="B4" i="4"/>
  <c r="B39" i="3"/>
  <c r="B38" i="3"/>
  <c r="B37" i="3"/>
  <c r="B34" i="3"/>
  <c r="B32" i="3"/>
  <c r="B31" i="3"/>
  <c r="B30" i="3"/>
  <c r="B29" i="3"/>
  <c r="B28" i="3"/>
  <c r="B26" i="3"/>
  <c r="B25" i="3"/>
  <c r="B23" i="3"/>
  <c r="B22" i="3"/>
  <c r="B21" i="3"/>
  <c r="B18" i="3"/>
  <c r="B17" i="3"/>
  <c r="B16" i="3"/>
  <c r="B14" i="3"/>
  <c r="B11" i="3"/>
  <c r="B10" i="3"/>
  <c r="B8" i="3"/>
  <c r="B7" i="3"/>
  <c r="B4" i="3"/>
  <c r="B39" i="2"/>
  <c r="B38" i="2"/>
  <c r="B37" i="2"/>
  <c r="B36" i="2"/>
  <c r="B35" i="2"/>
  <c r="B34" i="2"/>
  <c r="B32" i="2"/>
  <c r="B31" i="2"/>
  <c r="B30" i="2"/>
  <c r="B29" i="2"/>
  <c r="B28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1" i="2"/>
  <c r="B10" i="2"/>
  <c r="B8" i="2"/>
  <c r="B7" i="2"/>
  <c r="B6" i="2"/>
  <c r="B5" i="2"/>
  <c r="B4" i="2"/>
  <c r="B3" i="2"/>
  <c r="B39" i="1"/>
  <c r="B38" i="1"/>
  <c r="B34" i="1"/>
  <c r="B26" i="1"/>
  <c r="B23" i="1"/>
  <c r="B22" i="1"/>
  <c r="B25" i="1" s="1"/>
  <c r="B21" i="1"/>
  <c r="B24" i="1" s="1"/>
  <c r="B18" i="1"/>
  <c r="B17" i="1"/>
  <c r="B14" i="1"/>
  <c r="B8" i="1"/>
  <c r="B7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J2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J41" i="1" l="1"/>
  <c r="I3" i="7"/>
  <c r="G16" i="2" l="1"/>
  <c r="G12" i="2"/>
  <c r="G7" i="2"/>
  <c r="F5" i="7" l="1"/>
  <c r="H5" i="7"/>
  <c r="I5" i="7"/>
  <c r="J5" i="7"/>
  <c r="E5" i="7"/>
  <c r="G39" i="6" l="1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J16" i="2"/>
  <c r="G15" i="2"/>
  <c r="J15" i="2" s="1"/>
  <c r="G14" i="2"/>
  <c r="J14" i="2" s="1"/>
  <c r="J12" i="2"/>
  <c r="G11" i="2"/>
  <c r="J11" i="2" s="1"/>
  <c r="G10" i="2"/>
  <c r="J10" i="2" s="1"/>
  <c r="G9" i="2"/>
  <c r="J9" i="2" s="1"/>
  <c r="G8" i="2"/>
  <c r="J8" i="2" s="1"/>
  <c r="J7" i="2"/>
  <c r="G6" i="2"/>
  <c r="J6" i="2" s="1"/>
  <c r="G5" i="2"/>
  <c r="J5" i="2" s="1"/>
  <c r="G4" i="2"/>
  <c r="J4" i="2" s="1"/>
  <c r="G3" i="2"/>
  <c r="J3" i="2" s="1"/>
  <c r="G2" i="2"/>
  <c r="J2" i="2" s="1"/>
  <c r="J41" i="4" l="1"/>
  <c r="J41" i="2"/>
  <c r="J41" i="3"/>
  <c r="J41" i="6"/>
  <c r="G13" i="2"/>
  <c r="J13" i="2" s="1"/>
</calcChain>
</file>

<file path=xl/sharedStrings.xml><?xml version="1.0" encoding="utf-8"?>
<sst xmlns="http://schemas.openxmlformats.org/spreadsheetml/2006/main" count="316" uniqueCount="32">
  <si>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</si>
  <si>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</si>
  <si>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</si>
  <si>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</si>
  <si>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</si>
  <si>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</si>
  <si>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</si>
  <si>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</si>
  <si>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</si>
  <si>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</si>
  <si>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</si>
  <si>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Cm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</si>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</sst>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8" borderId="2" xfId="0" applyFont="1" applyFill="1" applyBorder="1"/>
    <xf numFmtId="0" fontId="5" fillId="11" borderId="3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0" fillId="15" borderId="8" xfId="0" applyFont="1" applyFill="1" applyBorder="1" applyAlignment="1"/>
    <xf numFmtId="0" fontId="0" fillId="15" borderId="5" xfId="0" applyFont="1" applyFill="1" applyBorder="1" applyAlignment="1"/>
    <xf numFmtId="0" fontId="0" fillId="15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8" fillId="9" borderId="7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0" fillId="16" borderId="14" xfId="0" applyFont="1" applyFill="1" applyBorder="1" applyAlignment="1"/>
    <xf numFmtId="0" fontId="0" fillId="16" borderId="6" xfId="0" applyFont="1" applyFill="1" applyBorder="1" applyAlignment="1"/>
    <xf numFmtId="0" fontId="0" fillId="16" borderId="7" xfId="0" applyFont="1" applyFill="1" applyBorder="1" applyAlignment="1"/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1" workbookViewId="0">
      <selection activeCell="J44" sqref="J44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2.5754716979999999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1.3269746258593104E-3</v>
      </c>
      <c r="H2" s="4">
        <v>0.54500000000000004</v>
      </c>
      <c r="I2" s="4">
        <v>0.53</v>
      </c>
      <c r="J2" s="4">
        <f>G2*H2*I2</f>
        <v>3.8329662067946186E-4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2.5871559629999998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1.3306168932937931E-3</v>
      </c>
      <c r="H3" s="4">
        <v>0.54500000000000004</v>
      </c>
      <c r="I3" s="4">
        <v>0.54500000000000004</v>
      </c>
      <c r="J3" s="4">
        <f t="shared" ref="J3:J39" si="1">G3*H3*I3</f>
        <v>3.9522648273058894E-4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2.5754716979999999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1.3269746258593104E-3</v>
      </c>
      <c r="H4" s="4">
        <v>0.54500000000000004</v>
      </c>
      <c r="I4" s="4">
        <f>I2</f>
        <v>0.53</v>
      </c>
      <c r="J4" s="4">
        <f t="shared" si="1"/>
        <v>3.8329662067946186E-4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2.2799999999999998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1.2348689655172413E-3</v>
      </c>
      <c r="H5" s="4">
        <v>0.54500000000000004</v>
      </c>
      <c r="I5" s="4">
        <v>0.625</v>
      </c>
      <c r="J5" s="4">
        <f t="shared" si="1"/>
        <v>4.2062724137931033E-4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2.2559999999999998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1.2273875862068965E-3</v>
      </c>
      <c r="H6" s="4">
        <v>0.5</v>
      </c>
      <c r="I6" s="4">
        <f>I5</f>
        <v>0.625</v>
      </c>
      <c r="J6" s="4">
        <f t="shared" si="1"/>
        <v>3.8355862068965515E-4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2.2799999999999998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5.2703062068965509E-2</v>
      </c>
      <c r="H7" s="4">
        <v>0.41499999999999998</v>
      </c>
      <c r="I7" s="4">
        <f>I5</f>
        <v>0.625</v>
      </c>
      <c r="J7" s="4">
        <f t="shared" si="1"/>
        <v>1.3669856724137928E-2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2.2559999999999998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5.2387784827586201E-2</v>
      </c>
      <c r="H8" s="4">
        <v>0.41499999999999998</v>
      </c>
      <c r="I8" s="4">
        <f>I5</f>
        <v>0.625</v>
      </c>
      <c r="J8" s="4">
        <f t="shared" si="1"/>
        <v>1.3588081689655172E-2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0.28000000000000003</v>
      </c>
      <c r="J9" s="4">
        <f t="shared" si="1"/>
        <v>1.8788565519180029E-2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0.29499999999999998</v>
      </c>
      <c r="J10" s="4">
        <f t="shared" si="1"/>
        <v>3.0763660341192618E-2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0.3</v>
      </c>
      <c r="J11" s="4">
        <f t="shared" si="1"/>
        <v>2.1082620692078481E-2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2.6495327099999999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1.3500612309793104E-3</v>
      </c>
      <c r="H12" s="4">
        <v>0.54500000000000004</v>
      </c>
      <c r="I12" s="4">
        <v>0.53500000000000003</v>
      </c>
      <c r="J12" s="4">
        <f t="shared" si="1"/>
        <v>3.9364410342279248E-4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2.6462264150000001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1.3490305790206897E-3</v>
      </c>
      <c r="H13" s="4">
        <v>0.54500000000000004</v>
      </c>
      <c r="I13" s="4">
        <v>0.53</v>
      </c>
      <c r="J13" s="4">
        <f t="shared" si="1"/>
        <v>3.8966748275012623E-4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2.6462264150000001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1.3490305790206897E-3</v>
      </c>
      <c r="H14" s="4">
        <v>0.54500000000000004</v>
      </c>
      <c r="I14" s="4">
        <f>I13</f>
        <v>0.53</v>
      </c>
      <c r="J14" s="4">
        <f t="shared" si="1"/>
        <v>3.8966748275012623E-4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2.3008474579999998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1.2413676213903447E-3</v>
      </c>
      <c r="H15" s="4">
        <v>0.5</v>
      </c>
      <c r="I15" s="4">
        <v>0.59</v>
      </c>
      <c r="J15" s="4">
        <f t="shared" si="1"/>
        <v>3.662034483101517E-4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2.3771186439999998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1.2651431910951723E-3</v>
      </c>
      <c r="H16" s="4">
        <v>0.5</v>
      </c>
      <c r="I16" s="4">
        <f>I15</f>
        <v>0.59</v>
      </c>
      <c r="J16" s="4">
        <f t="shared" si="1"/>
        <v>3.7321724137307578E-4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2.3771186439999998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5.3978866159249649E-2</v>
      </c>
      <c r="H17" s="4">
        <v>0.41499999999999998</v>
      </c>
      <c r="I17" s="4">
        <f>I15</f>
        <v>0.59</v>
      </c>
      <c r="J17" s="4">
        <f t="shared" si="1"/>
        <v>1.3216725379092275E-2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2.3008474579999998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5.29769257792993E-2</v>
      </c>
      <c r="H18" s="4">
        <v>0.41499999999999998</v>
      </c>
      <c r="I18" s="4">
        <f>I15</f>
        <v>0.59</v>
      </c>
      <c r="J18" s="4">
        <f t="shared" si="1"/>
        <v>1.2971400277061432E-2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2.5495495500000001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1.3188940666206896E-3</v>
      </c>
      <c r="H19" s="4">
        <v>0.54500000000000004</v>
      </c>
      <c r="I19" s="4">
        <v>0.55500000000000005</v>
      </c>
      <c r="J19" s="4">
        <f t="shared" si="1"/>
        <v>3.9893248280109311E-4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2.5370370370000002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1.3149936142924138E-3</v>
      </c>
      <c r="H20" s="4">
        <v>0.54500000000000004</v>
      </c>
      <c r="I20" s="4">
        <v>0.54</v>
      </c>
      <c r="J20" s="4">
        <f t="shared" si="1"/>
        <v>3.8700262068625739E-4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2.5495495500000001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1.3188940666206896E-3</v>
      </c>
      <c r="H21" s="4">
        <v>0.54500000000000004</v>
      </c>
      <c r="I21" s="4">
        <f>I19</f>
        <v>0.55500000000000005</v>
      </c>
      <c r="J21" s="4">
        <f t="shared" si="1"/>
        <v>3.9893248280109311E-4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2.5495495500000001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1.3188940666206896E-3</v>
      </c>
      <c r="H22" s="4">
        <v>0.54500000000000004</v>
      </c>
      <c r="I22" s="4">
        <f>I19</f>
        <v>0.55500000000000005</v>
      </c>
      <c r="J22" s="4">
        <f>G22*H22*I22</f>
        <v>3.9893248280109311E-4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2.5370370370000002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1.3149936142924138E-3</v>
      </c>
      <c r="H23" s="4">
        <v>0.5</v>
      </c>
      <c r="I23" s="4">
        <f>I20</f>
        <v>0.54</v>
      </c>
      <c r="J23" s="4">
        <f t="shared" si="1"/>
        <v>3.5504827585895174E-4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2.5495495500000001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1.3188940666206896E-3</v>
      </c>
      <c r="H24" s="4">
        <v>0.5</v>
      </c>
      <c r="I24" s="4">
        <f>I19</f>
        <v>0.55500000000000005</v>
      </c>
      <c r="J24" s="4">
        <f t="shared" si="1"/>
        <v>3.659931034872414E-4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2.5495495500000001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5.6244013674758619E-2</v>
      </c>
      <c r="H25" s="4">
        <v>0.41499999999999998</v>
      </c>
      <c r="I25" s="4">
        <f>I19</f>
        <v>0.55500000000000005</v>
      </c>
      <c r="J25" s="4">
        <f t="shared" si="1"/>
        <v>1.295440244963878E-2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2.5370370370000002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5.6079642400535173E-2</v>
      </c>
      <c r="H26" s="4">
        <v>0.41499999999999998</v>
      </c>
      <c r="I26" s="4">
        <f>I20</f>
        <v>0.54</v>
      </c>
      <c r="J26" s="4">
        <f t="shared" si="1"/>
        <v>1.2567447861959933E-2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0.28999999999999998</v>
      </c>
      <c r="J27" s="4">
        <f t="shared" si="1"/>
        <v>2.0238506895582403E-2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0.29499999999999998</v>
      </c>
      <c r="J28" s="4">
        <f t="shared" si="1"/>
        <v>2.0812020691836151E-2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0.27500000000000002</v>
      </c>
      <c r="J29" s="4">
        <f t="shared" si="1"/>
        <v>1.8517965514212243E-2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0.29499999999999998</v>
      </c>
      <c r="J30" s="4">
        <f t="shared" si="1"/>
        <v>1.9600365515302733E-2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0.31</v>
      </c>
      <c r="J31" s="4">
        <f t="shared" si="1"/>
        <v>2.1320906898975034E-2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0.29499999999999998</v>
      </c>
      <c r="J32" s="4">
        <f t="shared" si="1"/>
        <v>2.9400548272954099E-2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2.6296296300000002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1.3438569605241381E-3</v>
      </c>
      <c r="H33" s="4">
        <v>0.54500000000000004</v>
      </c>
      <c r="I33" s="4">
        <v>0.54</v>
      </c>
      <c r="J33" s="4">
        <f t="shared" si="1"/>
        <v>3.9549710348225393E-4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2.6296296300000002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1.3438569605241381E-3</v>
      </c>
      <c r="H34" s="4">
        <v>0.54500000000000004</v>
      </c>
      <c r="I34" s="4">
        <f>I33</f>
        <v>0.54</v>
      </c>
      <c r="J34" s="4">
        <f t="shared" si="1"/>
        <v>3.9549710348225393E-4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2.615384615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1.3394164455034483E-3</v>
      </c>
      <c r="H35" s="4">
        <v>0.54500000000000004</v>
      </c>
      <c r="I35" s="4">
        <v>0.52</v>
      </c>
      <c r="J35" s="4">
        <f t="shared" si="1"/>
        <v>3.7959062065567731E-4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2.3666666670000001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1.2618850575751724E-3</v>
      </c>
      <c r="H36" s="4">
        <v>0.54500000000000004</v>
      </c>
      <c r="I36" s="4">
        <v>0.6</v>
      </c>
      <c r="J36" s="4">
        <f t="shared" si="1"/>
        <v>4.1263641382708141E-4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2.266666667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1.230712643782069E-3</v>
      </c>
      <c r="H37" s="4">
        <v>0.5</v>
      </c>
      <c r="I37" s="4">
        <f>I36</f>
        <v>0.6</v>
      </c>
      <c r="J37" s="4">
        <f t="shared" si="1"/>
        <v>3.6921379313462071E-4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2.3666666670000001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1.2618850575751724E-3</v>
      </c>
      <c r="H38" s="4">
        <v>0.5</v>
      </c>
      <c r="I38" s="4">
        <f>I36</f>
        <v>0.6</v>
      </c>
      <c r="J38" s="4">
        <f t="shared" si="1"/>
        <v>3.785655172725517E-4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2.266666667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5.2527908050355857E-2</v>
      </c>
      <c r="H39" s="4">
        <v>0.41499999999999998</v>
      </c>
      <c r="I39" s="4">
        <f>I36</f>
        <v>0.6</v>
      </c>
      <c r="J39" s="4">
        <f t="shared" si="1"/>
        <v>1.3079449104538607E-2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9.2047363486084124E-2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A29" workbookViewId="0">
      <selection activeCell="H42" sqref="H42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6.1111111109999996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2.4291187739117238E-3</v>
      </c>
      <c r="H2" s="4">
        <v>0.54500000000000004</v>
      </c>
      <c r="I2" s="4">
        <v>1.575</v>
      </c>
      <c r="J2" s="4">
        <f t="shared" ref="J2:J39" si="1">G2*H2*I2</f>
        <v>2.085094827556476E-3</v>
      </c>
    </row>
    <row r="3" spans="1:10" ht="15.75">
      <c r="A3" s="2" t="s">
        <v>10</v>
      </c>
      <c r="B3" s="4">
        <f>B2</f>
        <v>6.1111111109999996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2.4291187739117238E-3</v>
      </c>
      <c r="H3" s="4">
        <v>0.54500000000000004</v>
      </c>
      <c r="I3" s="4">
        <f>I2</f>
        <v>1.575</v>
      </c>
      <c r="J3" s="4">
        <f t="shared" si="1"/>
        <v>2.085094827556476E-3</v>
      </c>
    </row>
    <row r="4" spans="1:10" ht="15.75">
      <c r="A4" s="2" t="s">
        <v>10</v>
      </c>
      <c r="B4" s="4">
        <f>B2</f>
        <v>6.1111111109999996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2.4291187739117238E-3</v>
      </c>
      <c r="H4" s="4">
        <v>0.54500000000000004</v>
      </c>
      <c r="I4" s="4">
        <f>I2</f>
        <v>1.575</v>
      </c>
      <c r="J4" s="4">
        <f t="shared" si="1"/>
        <v>2.085094827556476E-3</v>
      </c>
    </row>
    <row r="5" spans="1:10" ht="15.75">
      <c r="A5" s="2" t="s">
        <v>10</v>
      </c>
      <c r="B5" s="4">
        <f>B2</f>
        <v>6.1111111109999996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2.4291187739117238E-3</v>
      </c>
      <c r="H5" s="4">
        <v>0.54500000000000004</v>
      </c>
      <c r="I5" s="4">
        <f>I2</f>
        <v>1.575</v>
      </c>
      <c r="J5" s="4">
        <f t="shared" si="1"/>
        <v>2.085094827556476E-3</v>
      </c>
    </row>
    <row r="6" spans="1:10" ht="15.75">
      <c r="A6" s="2" t="s">
        <v>10</v>
      </c>
      <c r="B6" s="4">
        <f>B2</f>
        <v>6.1111111109999996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2.4291187739117238E-3</v>
      </c>
      <c r="H6" s="4">
        <v>0.5</v>
      </c>
      <c r="I6" s="4">
        <f>I2</f>
        <v>1.575</v>
      </c>
      <c r="J6" s="4">
        <f t="shared" si="1"/>
        <v>1.9129310344554824E-3</v>
      </c>
    </row>
    <row r="7" spans="1:10" ht="15.75">
      <c r="A7" s="6" t="s">
        <v>11</v>
      </c>
      <c r="B7" s="4">
        <f>B2</f>
        <v>6.1111111109999996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>(((B7-C7)*(F7-E7))/(D7-C7))+E7</f>
        <v>0.10303065133953654</v>
      </c>
      <c r="H7" s="4">
        <v>0.41499999999999998</v>
      </c>
      <c r="I7" s="4">
        <f>I2</f>
        <v>1.575</v>
      </c>
      <c r="J7" s="4">
        <f t="shared" si="1"/>
        <v>6.7343409481804561E-2</v>
      </c>
    </row>
    <row r="8" spans="1:10" ht="15.75">
      <c r="A8" s="6" t="s">
        <v>11</v>
      </c>
      <c r="B8" s="4">
        <f>B2</f>
        <v>6.1111111109999996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0.10303065133953654</v>
      </c>
      <c r="H8" s="4">
        <v>0.41499999999999998</v>
      </c>
      <c r="I8" s="4">
        <f>I2</f>
        <v>1.575</v>
      </c>
      <c r="J8" s="4">
        <f t="shared" si="1"/>
        <v>6.7343409481804561E-2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0.435</v>
      </c>
      <c r="J9" s="4">
        <f t="shared" si="1"/>
        <v>4.9895700000000001E-2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f>I9</f>
        <v>0.435</v>
      </c>
      <c r="J10" s="4">
        <f t="shared" si="1"/>
        <v>7.4843549999999995E-2</v>
      </c>
    </row>
    <row r="11" spans="1:10" ht="15.75">
      <c r="A11" s="7" t="s">
        <v>12</v>
      </c>
      <c r="B11" s="4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0.435</v>
      </c>
      <c r="J11" s="4">
        <f t="shared" si="1"/>
        <v>4.9895700000000001E-2</v>
      </c>
    </row>
    <row r="12" spans="1:10" ht="15.75">
      <c r="A12" s="2" t="s">
        <v>10</v>
      </c>
      <c r="B12" s="4">
        <v>6.1511254019999999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>(((B12-C12)*(F12-E12))/(D12-C12))+E12</f>
        <v>2.4415921942786203E-3</v>
      </c>
      <c r="H12" s="4">
        <v>0.54500000000000004</v>
      </c>
      <c r="I12" s="4">
        <v>1.5549999999999999</v>
      </c>
      <c r="J12" s="4">
        <f t="shared" si="1"/>
        <v>2.0691883448462739E-3</v>
      </c>
    </row>
    <row r="13" spans="1:10" ht="15.75">
      <c r="A13" s="2" t="s">
        <v>10</v>
      </c>
      <c r="B13" s="4">
        <f>B12</f>
        <v>6.1511254019999999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2.4415921942786203E-3</v>
      </c>
      <c r="H13" s="4">
        <v>0.54500000000000004</v>
      </c>
      <c r="I13" s="4">
        <f>I12</f>
        <v>1.5549999999999999</v>
      </c>
      <c r="J13" s="4">
        <f t="shared" si="1"/>
        <v>2.0691883448462739E-3</v>
      </c>
    </row>
    <row r="14" spans="1:10" ht="15.75">
      <c r="A14" s="2" t="s">
        <v>10</v>
      </c>
      <c r="B14" s="4">
        <f>B12</f>
        <v>6.1511254019999999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2.4415921942786203E-3</v>
      </c>
      <c r="H14" s="4">
        <v>0.54500000000000004</v>
      </c>
      <c r="I14" s="4">
        <f>I12</f>
        <v>1.5549999999999999</v>
      </c>
      <c r="J14" s="4">
        <f t="shared" si="1"/>
        <v>2.0691883448462739E-3</v>
      </c>
    </row>
    <row r="15" spans="1:10" ht="15.75">
      <c r="A15" s="2" t="s">
        <v>10</v>
      </c>
      <c r="B15" s="4">
        <f>B12</f>
        <v>6.1511254019999999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2.4415921942786203E-3</v>
      </c>
      <c r="H15" s="4">
        <v>0.5</v>
      </c>
      <c r="I15" s="4">
        <f>I12</f>
        <v>1.5549999999999999</v>
      </c>
      <c r="J15" s="4">
        <f t="shared" si="1"/>
        <v>1.8983379310516272E-3</v>
      </c>
    </row>
    <row r="16" spans="1:10" ht="15.75">
      <c r="A16" s="2" t="s">
        <v>10</v>
      </c>
      <c r="B16" s="4">
        <f>B12</f>
        <v>6.1511254019999999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>(((B16-C16)*(F16-E16))/(D16-C16))+E16</f>
        <v>2.4415921942786203E-3</v>
      </c>
      <c r="H16" s="4">
        <v>0.5</v>
      </c>
      <c r="I16" s="4">
        <f>I12</f>
        <v>1.5549999999999999</v>
      </c>
      <c r="J16" s="4">
        <f t="shared" si="1"/>
        <v>1.8983379310516272E-3</v>
      </c>
    </row>
    <row r="17" spans="1:10" ht="15.75">
      <c r="A17" s="6" t="s">
        <v>11</v>
      </c>
      <c r="B17" s="4">
        <f>B12</f>
        <v>6.1511254019999999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0.10355630114296274</v>
      </c>
      <c r="H17" s="4">
        <v>0.41499999999999998</v>
      </c>
      <c r="I17" s="4">
        <f>I12</f>
        <v>1.5549999999999999</v>
      </c>
      <c r="J17" s="4">
        <f t="shared" si="1"/>
        <v>6.6827470035082423E-2</v>
      </c>
    </row>
    <row r="18" spans="1:10" ht="15.75">
      <c r="A18" s="6" t="s">
        <v>11</v>
      </c>
      <c r="B18" s="4">
        <f>B12</f>
        <v>6.1511254019999999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0.10355630114296274</v>
      </c>
      <c r="H18" s="4">
        <v>0.41499999999999998</v>
      </c>
      <c r="I18" s="4">
        <f>I12</f>
        <v>1.5549999999999999</v>
      </c>
      <c r="J18" s="4">
        <f t="shared" si="1"/>
        <v>6.6827470035082423E-2</v>
      </c>
    </row>
    <row r="19" spans="1:10" ht="15.75">
      <c r="A19" s="2" t="s">
        <v>10</v>
      </c>
      <c r="B19" s="4">
        <v>6.2276657059999998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2.4654516545599995E-3</v>
      </c>
      <c r="H19" s="4">
        <v>0.54500000000000004</v>
      </c>
      <c r="I19" s="4">
        <v>1.7350000000000001</v>
      </c>
      <c r="J19" s="4">
        <f t="shared" si="1"/>
        <v>2.3312694482605719E-3</v>
      </c>
    </row>
    <row r="20" spans="1:10" ht="15.75">
      <c r="A20" s="2" t="s">
        <v>10</v>
      </c>
      <c r="B20" s="4">
        <f>B19</f>
        <v>6.2276657059999998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2.4654516545599995E-3</v>
      </c>
      <c r="H20" s="4">
        <v>0.54500000000000004</v>
      </c>
      <c r="I20" s="4">
        <f>I19</f>
        <v>1.7350000000000001</v>
      </c>
      <c r="J20" s="4">
        <f t="shared" si="1"/>
        <v>2.3312694482605719E-3</v>
      </c>
    </row>
    <row r="21" spans="1:10" ht="15.75" customHeight="1">
      <c r="A21" s="2" t="s">
        <v>10</v>
      </c>
      <c r="B21" s="4">
        <f>B19</f>
        <v>6.2276657059999998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2.4654516545599995E-3</v>
      </c>
      <c r="H21" s="4">
        <v>0.54500000000000004</v>
      </c>
      <c r="I21" s="4">
        <f>I19</f>
        <v>1.7350000000000001</v>
      </c>
      <c r="J21" s="4">
        <f t="shared" si="1"/>
        <v>2.3312694482605719E-3</v>
      </c>
    </row>
    <row r="22" spans="1:10" ht="15.75" customHeight="1">
      <c r="A22" s="2" t="s">
        <v>10</v>
      </c>
      <c r="B22" s="4">
        <f>B19</f>
        <v>6.2276657059999998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2.4654516545599995E-3</v>
      </c>
      <c r="H22" s="4">
        <v>0.54500000000000004</v>
      </c>
      <c r="I22" s="4">
        <f>I19</f>
        <v>1.7350000000000001</v>
      </c>
      <c r="J22" s="4">
        <f t="shared" si="1"/>
        <v>2.3312694482605719E-3</v>
      </c>
    </row>
    <row r="23" spans="1:10" ht="15.75" customHeight="1">
      <c r="A23" s="2" t="s">
        <v>10</v>
      </c>
      <c r="B23" s="4">
        <f>B19</f>
        <v>6.2276657059999998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2.4654516545599995E-3</v>
      </c>
      <c r="H23" s="4">
        <v>0.5</v>
      </c>
      <c r="I23" s="4">
        <f>I19</f>
        <v>1.7350000000000001</v>
      </c>
      <c r="J23" s="4">
        <f t="shared" si="1"/>
        <v>2.1387793103307996E-3</v>
      </c>
    </row>
    <row r="24" spans="1:10" ht="15.75" customHeight="1">
      <c r="A24" s="2" t="s">
        <v>10</v>
      </c>
      <c r="B24" s="4">
        <f>B19</f>
        <v>6.2276657059999998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2.4654516545599995E-3</v>
      </c>
      <c r="H24" s="4">
        <v>0.5</v>
      </c>
      <c r="I24" s="4">
        <f>I19</f>
        <v>1.7350000000000001</v>
      </c>
      <c r="J24" s="4">
        <f t="shared" si="1"/>
        <v>2.1387793103307996E-3</v>
      </c>
    </row>
    <row r="25" spans="1:10" ht="15.75" customHeight="1">
      <c r="A25" s="6" t="s">
        <v>11</v>
      </c>
      <c r="B25" s="4">
        <f>B19</f>
        <v>6.2276657059999998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0.10456177680543999</v>
      </c>
      <c r="H25" s="4">
        <v>0.41499999999999998</v>
      </c>
      <c r="I25" s="4">
        <f>I19</f>
        <v>1.7350000000000001</v>
      </c>
      <c r="J25" s="4">
        <f t="shared" si="1"/>
        <v>7.5287093344336933E-2</v>
      </c>
    </row>
    <row r="26" spans="1:10" ht="15.75" customHeight="1">
      <c r="A26" s="6" t="s">
        <v>11</v>
      </c>
      <c r="B26" s="4">
        <f>B19</f>
        <v>6.2276657059999998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0.10456177680543999</v>
      </c>
      <c r="H26" s="4">
        <v>0.41499999999999998</v>
      </c>
      <c r="I26" s="4">
        <f>I19</f>
        <v>1.7350000000000001</v>
      </c>
      <c r="J26" s="4">
        <f t="shared" si="1"/>
        <v>7.5287093344336933E-2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0.43</v>
      </c>
      <c r="J27" s="4">
        <f t="shared" si="1"/>
        <v>4.9322186206896552E-2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f>I27</f>
        <v>0.43</v>
      </c>
      <c r="J28" s="4">
        <f t="shared" si="1"/>
        <v>4.9322186206896552E-2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0.43</v>
      </c>
      <c r="J29" s="4">
        <f t="shared" si="1"/>
        <v>4.9322186206896552E-2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I27</f>
        <v>0.43</v>
      </c>
      <c r="J30" s="4">
        <f t="shared" si="1"/>
        <v>4.9322186206896552E-2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f>I27</f>
        <v>0.43</v>
      </c>
      <c r="J31" s="4">
        <f t="shared" si="1"/>
        <v>4.9322186206896552E-2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0.43</v>
      </c>
      <c r="J32" s="4">
        <f t="shared" si="1"/>
        <v>7.3983279310344818E-2</v>
      </c>
    </row>
    <row r="33" spans="1:10" ht="15.75" customHeight="1">
      <c r="A33" s="2" t="s">
        <v>10</v>
      </c>
      <c r="B33" s="4">
        <v>6.1410256409999997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2.4384438549875861E-3</v>
      </c>
      <c r="H33" s="4">
        <v>0.54500000000000004</v>
      </c>
      <c r="I33" s="4">
        <v>1.56</v>
      </c>
      <c r="J33" s="4">
        <f t="shared" si="1"/>
        <v>2.0731649655104461E-3</v>
      </c>
    </row>
    <row r="34" spans="1:10" ht="15.75" customHeight="1">
      <c r="A34" s="2" t="s">
        <v>10</v>
      </c>
      <c r="B34" s="4">
        <f>B33</f>
        <v>6.1410256409999997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2.4384438549875861E-3</v>
      </c>
      <c r="H34" s="4">
        <v>0.54500000000000004</v>
      </c>
      <c r="I34" s="4">
        <f>I33</f>
        <v>1.56</v>
      </c>
      <c r="J34" s="4">
        <f t="shared" si="1"/>
        <v>2.0731649655104461E-3</v>
      </c>
    </row>
    <row r="35" spans="1:10" ht="15.75" customHeight="1">
      <c r="A35" s="2" t="s">
        <v>10</v>
      </c>
      <c r="B35" s="4">
        <f>B33</f>
        <v>6.1410256409999997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2.4384438549875861E-3</v>
      </c>
      <c r="H35" s="4">
        <v>0.54500000000000004</v>
      </c>
      <c r="I35" s="4">
        <f>I33</f>
        <v>1.56</v>
      </c>
      <c r="J35" s="4">
        <f t="shared" si="1"/>
        <v>2.0731649655104461E-3</v>
      </c>
    </row>
    <row r="36" spans="1:10" ht="15.75" customHeight="1">
      <c r="A36" s="2" t="s">
        <v>10</v>
      </c>
      <c r="B36" s="4">
        <f>B33</f>
        <v>6.1410256409999997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2.4384438549875861E-3</v>
      </c>
      <c r="H36" s="4">
        <v>0.54500000000000004</v>
      </c>
      <c r="I36" s="4">
        <f>I33</f>
        <v>1.56</v>
      </c>
      <c r="J36" s="4">
        <f t="shared" si="1"/>
        <v>2.0731649655104461E-3</v>
      </c>
    </row>
    <row r="37" spans="1:10" ht="15.75" customHeight="1">
      <c r="A37" s="2" t="s">
        <v>10</v>
      </c>
      <c r="B37" s="4">
        <f>B33</f>
        <v>6.1410256409999997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2.4384438549875861E-3</v>
      </c>
      <c r="H37" s="4">
        <v>0.5</v>
      </c>
      <c r="I37" s="4">
        <f>I33</f>
        <v>1.56</v>
      </c>
      <c r="J37" s="4">
        <f t="shared" si="1"/>
        <v>1.9019862068903172E-3</v>
      </c>
    </row>
    <row r="38" spans="1:10" ht="15.75" customHeight="1">
      <c r="A38" s="2" t="s">
        <v>10</v>
      </c>
      <c r="B38" s="4">
        <f>B33</f>
        <v>6.1410256409999997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2.4384438549875861E-3</v>
      </c>
      <c r="H38" s="4">
        <v>0.5</v>
      </c>
      <c r="I38" s="4">
        <f>I33</f>
        <v>1.56</v>
      </c>
      <c r="J38" s="4">
        <f t="shared" si="1"/>
        <v>1.9019862068903172E-3</v>
      </c>
    </row>
    <row r="39" spans="1:10" ht="15.75" customHeight="1">
      <c r="A39" s="6" t="s">
        <v>11</v>
      </c>
      <c r="B39" s="4">
        <f>B33</f>
        <v>6.1410256409999997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0.10342362511018481</v>
      </c>
      <c r="H39" s="4">
        <v>0.41499999999999998</v>
      </c>
      <c r="I39" s="4">
        <f>I33</f>
        <v>1.56</v>
      </c>
      <c r="J39" s="4">
        <f t="shared" si="1"/>
        <v>6.6956454896333645E-2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0.48587240061878145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opLeftCell="A36" workbookViewId="0">
      <selection activeCell="H42" sqref="H42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4.3207547169999998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1.8710214704027585E-3</v>
      </c>
      <c r="H2" s="4">
        <v>0.54500000000000004</v>
      </c>
      <c r="I2" s="4">
        <v>0.53</v>
      </c>
      <c r="J2" s="4">
        <f t="shared" ref="J2:J39" si="1">G2*H2*I2</f>
        <v>5.4044455172583684E-4</v>
      </c>
    </row>
    <row r="3" spans="1:10" ht="15.75">
      <c r="A3" s="2" t="s">
        <v>10</v>
      </c>
      <c r="B3" s="4">
        <v>4.2844036699999997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1.8596899716137928E-3</v>
      </c>
      <c r="H3" s="4">
        <v>0.54500000000000004</v>
      </c>
      <c r="I3" s="4">
        <v>0.54500000000000004</v>
      </c>
      <c r="J3" s="4">
        <f t="shared" si="1"/>
        <v>5.5237441381858683E-4</v>
      </c>
    </row>
    <row r="4" spans="1:10" ht="15.75">
      <c r="A4" s="2" t="s">
        <v>10</v>
      </c>
      <c r="B4" s="4">
        <f>B2</f>
        <v>4.3207547169999998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1.8710214704027585E-3</v>
      </c>
      <c r="H4" s="4">
        <v>0.54500000000000004</v>
      </c>
      <c r="I4" s="4">
        <f>I2</f>
        <v>0.53</v>
      </c>
      <c r="J4" s="4">
        <f t="shared" si="1"/>
        <v>5.4044455172583684E-4</v>
      </c>
    </row>
    <row r="5" spans="1:10" ht="15.75">
      <c r="A5" s="2" t="s">
        <v>10</v>
      </c>
      <c r="B5" s="29">
        <v>3.76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1.6962206896551724E-3</v>
      </c>
      <c r="H5" s="4">
        <v>0.54500000000000004</v>
      </c>
      <c r="I5" s="4">
        <v>0.625</v>
      </c>
      <c r="J5" s="4">
        <f t="shared" si="1"/>
        <v>5.7777517241379308E-4</v>
      </c>
    </row>
    <row r="6" spans="1:10" ht="15.75">
      <c r="A6" s="2" t="s">
        <v>10</v>
      </c>
      <c r="B6" s="4">
        <v>3.7360000000000002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1.6887393103448276E-3</v>
      </c>
      <c r="H6" s="4">
        <v>0.5</v>
      </c>
      <c r="I6" s="4">
        <f>I5</f>
        <v>0.625</v>
      </c>
      <c r="J6" s="4">
        <f t="shared" si="1"/>
        <v>5.2773103448275859E-4</v>
      </c>
    </row>
    <row r="7" spans="1:10" ht="15.75">
      <c r="A7" s="6" t="s">
        <v>11</v>
      </c>
      <c r="B7" s="29">
        <f>B5</f>
        <v>3.76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7.2145158620689653E-2</v>
      </c>
      <c r="H7" s="4">
        <v>0.41499999999999998</v>
      </c>
      <c r="I7" s="4">
        <f>I5</f>
        <v>0.625</v>
      </c>
      <c r="J7" s="4">
        <f t="shared" si="1"/>
        <v>1.8712650517241379E-2</v>
      </c>
    </row>
    <row r="8" spans="1:10" ht="15.75">
      <c r="A8" s="6" t="s">
        <v>11</v>
      </c>
      <c r="B8" s="4">
        <f>B6</f>
        <v>3.7360000000000002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7.1829881379310345E-2</v>
      </c>
      <c r="H8" s="4">
        <v>0.41499999999999998</v>
      </c>
      <c r="I8" s="4">
        <f>I5</f>
        <v>0.625</v>
      </c>
      <c r="J8" s="4">
        <f t="shared" si="1"/>
        <v>1.8630875482758619E-2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0.28000000000000003</v>
      </c>
      <c r="J9" s="4">
        <f t="shared" si="1"/>
        <v>3.2116772413793106E-2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0.29499999999999998</v>
      </c>
      <c r="J10" s="4">
        <f t="shared" si="1"/>
        <v>5.0755970689655164E-2</v>
      </c>
    </row>
    <row r="11" spans="1:10" ht="15.75">
      <c r="A11" s="7" t="s">
        <v>12</v>
      </c>
      <c r="B11" s="5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0.3</v>
      </c>
      <c r="J11" s="4">
        <f t="shared" si="1"/>
        <v>3.4410827586206894E-2</v>
      </c>
    </row>
    <row r="12" spans="1:10" ht="15.75">
      <c r="A12" s="2" t="s">
        <v>10</v>
      </c>
      <c r="B12" s="4">
        <v>4.3084112149999996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1.8671737028827585E-3</v>
      </c>
      <c r="H12" s="4">
        <v>0.54500000000000004</v>
      </c>
      <c r="I12" s="4">
        <v>0.53500000000000003</v>
      </c>
      <c r="J12" s="4">
        <f t="shared" si="1"/>
        <v>5.4442117241804036E-4</v>
      </c>
    </row>
    <row r="13" spans="1:10" ht="15.75">
      <c r="A13" s="2" t="s">
        <v>10</v>
      </c>
      <c r="B13" s="4">
        <v>4.3207547169999998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1.8710214704027585E-3</v>
      </c>
      <c r="H13" s="4">
        <v>0.54500000000000004</v>
      </c>
      <c r="I13" s="4">
        <v>0.53</v>
      </c>
      <c r="J13" s="4">
        <f t="shared" si="1"/>
        <v>5.4044455172583684E-4</v>
      </c>
    </row>
    <row r="14" spans="1:10" ht="15.75">
      <c r="A14" s="2" t="s">
        <v>10</v>
      </c>
      <c r="B14" s="4">
        <f>B13</f>
        <v>4.3207547169999998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1.8710214704027585E-3</v>
      </c>
      <c r="H14" s="4">
        <v>0.54500000000000004</v>
      </c>
      <c r="I14" s="4">
        <f>I13</f>
        <v>0.53</v>
      </c>
      <c r="J14" s="4">
        <f t="shared" si="1"/>
        <v>5.4044455172583684E-4</v>
      </c>
    </row>
    <row r="15" spans="1:10" ht="15.75">
      <c r="A15" s="2" t="s">
        <v>10</v>
      </c>
      <c r="B15" s="4">
        <v>4.1864406780000003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1.8291525423834484E-3</v>
      </c>
      <c r="H15" s="4">
        <v>0.5</v>
      </c>
      <c r="I15" s="4">
        <v>0.59</v>
      </c>
      <c r="J15" s="4">
        <f t="shared" si="1"/>
        <v>5.396000000031173E-4</v>
      </c>
    </row>
    <row r="16" spans="1:10" ht="15.75">
      <c r="A16" s="2" t="s">
        <v>10</v>
      </c>
      <c r="B16" s="4">
        <f>B15</f>
        <v>4.1864406780000003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1.8291525423834484E-3</v>
      </c>
      <c r="H16" s="4">
        <v>0.5</v>
      </c>
      <c r="I16" s="4">
        <f>I15</f>
        <v>0.59</v>
      </c>
      <c r="J16" s="4">
        <f t="shared" si="1"/>
        <v>5.396000000031173E-4</v>
      </c>
    </row>
    <row r="17" spans="1:10" ht="15.75">
      <c r="A17" s="6" t="s">
        <v>11</v>
      </c>
      <c r="B17" s="4">
        <f>B15</f>
        <v>4.1864406780000003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7.77471186445131E-2</v>
      </c>
      <c r="H17" s="4">
        <v>0.41499999999999998</v>
      </c>
      <c r="I17" s="4">
        <f>I15</f>
        <v>0.59</v>
      </c>
      <c r="J17" s="4">
        <f t="shared" si="1"/>
        <v>1.9036382000109028E-2</v>
      </c>
    </row>
    <row r="18" spans="1:10" ht="15.75">
      <c r="A18" s="6" t="s">
        <v>11</v>
      </c>
      <c r="B18" s="4">
        <f>B15</f>
        <v>4.1864406780000003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7.77471186445131E-2</v>
      </c>
      <c r="H18" s="4">
        <v>0.41499999999999998</v>
      </c>
      <c r="I18" s="4">
        <f>I15</f>
        <v>0.59</v>
      </c>
      <c r="J18" s="4">
        <f t="shared" si="1"/>
        <v>1.9036382000109028E-2</v>
      </c>
    </row>
    <row r="19" spans="1:10" ht="15.75">
      <c r="A19" s="2" t="s">
        <v>10</v>
      </c>
      <c r="B19" s="4">
        <v>4.2612612609999996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1.8524759241186205E-3</v>
      </c>
      <c r="H19" s="4">
        <v>0.54500000000000004</v>
      </c>
      <c r="I19" s="4">
        <v>0.55500000000000005</v>
      </c>
      <c r="J19" s="4">
        <f t="shared" si="1"/>
        <v>5.6032765514777989E-4</v>
      </c>
    </row>
    <row r="20" spans="1:10" ht="15.75">
      <c r="A20" s="2" t="s">
        <v>10</v>
      </c>
      <c r="B20" s="4">
        <v>4.2962962960000004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1.8633971902013795E-3</v>
      </c>
      <c r="H20" s="4">
        <v>0.54500000000000004</v>
      </c>
      <c r="I20" s="4">
        <v>0.54</v>
      </c>
      <c r="J20" s="4">
        <f t="shared" si="1"/>
        <v>5.4839779307626617E-4</v>
      </c>
    </row>
    <row r="21" spans="1:10" ht="15.75" customHeight="1">
      <c r="A21" s="2" t="s">
        <v>10</v>
      </c>
      <c r="B21" s="4">
        <f>B19</f>
        <v>4.2612612609999996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1.8524759241186205E-3</v>
      </c>
      <c r="H21" s="4">
        <v>0.54500000000000004</v>
      </c>
      <c r="I21" s="4">
        <f>I19</f>
        <v>0.55500000000000005</v>
      </c>
      <c r="J21" s="4">
        <f t="shared" si="1"/>
        <v>5.6032765514777989E-4</v>
      </c>
    </row>
    <row r="22" spans="1:10" ht="15.75" customHeight="1">
      <c r="A22" s="2" t="s">
        <v>10</v>
      </c>
      <c r="B22" s="4">
        <f>B19</f>
        <v>4.2612612609999996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1.8524759241186205E-3</v>
      </c>
      <c r="H22" s="4">
        <v>0.54500000000000004</v>
      </c>
      <c r="I22" s="4">
        <f>I19</f>
        <v>0.55500000000000005</v>
      </c>
      <c r="J22" s="4">
        <f t="shared" si="1"/>
        <v>5.6032765514777989E-4</v>
      </c>
    </row>
    <row r="23" spans="1:10" ht="15.75" customHeight="1">
      <c r="A23" s="2" t="s">
        <v>10</v>
      </c>
      <c r="B23" s="4">
        <f>B20</f>
        <v>4.2962962960000004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1.8633971902013795E-3</v>
      </c>
      <c r="H23" s="4">
        <v>0.5</v>
      </c>
      <c r="I23" s="4">
        <f>I20</f>
        <v>0.54</v>
      </c>
      <c r="J23" s="4">
        <f t="shared" si="1"/>
        <v>5.0311724135437255E-4</v>
      </c>
    </row>
    <row r="24" spans="1:10" ht="15.75" customHeight="1">
      <c r="A24" s="2" t="s">
        <v>10</v>
      </c>
      <c r="B24" s="4">
        <f>B19</f>
        <v>4.2612612609999996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1.8524759241186205E-3</v>
      </c>
      <c r="H24" s="4">
        <v>0.5</v>
      </c>
      <c r="I24" s="4">
        <f>I19</f>
        <v>0.55500000000000005</v>
      </c>
      <c r="J24" s="4">
        <f t="shared" si="1"/>
        <v>5.1406206894291726E-4</v>
      </c>
    </row>
    <row r="25" spans="1:10" ht="15.75" customHeight="1">
      <c r="A25" s="6" t="s">
        <v>11</v>
      </c>
      <c r="B25" s="4">
        <f>B24</f>
        <v>4.2612612609999996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7.8730003103122753E-2</v>
      </c>
      <c r="H25" s="4">
        <v>0.41499999999999998</v>
      </c>
      <c r="I25" s="4">
        <f>I19</f>
        <v>0.55500000000000005</v>
      </c>
      <c r="J25" s="4">
        <f t="shared" si="1"/>
        <v>1.8133487964726747E-2</v>
      </c>
    </row>
    <row r="26" spans="1:10" ht="15.75" customHeight="1">
      <c r="A26" s="6" t="s">
        <v>11</v>
      </c>
      <c r="B26" s="4">
        <f>B20</f>
        <v>4.2962962960000004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7.9190242652557238E-2</v>
      </c>
      <c r="H26" s="4">
        <v>0.41499999999999998</v>
      </c>
      <c r="I26" s="4">
        <f>I20</f>
        <v>0.54</v>
      </c>
      <c r="J26" s="4">
        <f t="shared" si="1"/>
        <v>1.7746533378438078E-2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0.28999999999999998</v>
      </c>
      <c r="J27" s="4">
        <f t="shared" si="1"/>
        <v>3.3263799999999996E-2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0.29499999999999998</v>
      </c>
      <c r="J28" s="4">
        <f t="shared" si="1"/>
        <v>3.3837313793103445E-2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0.27500000000000002</v>
      </c>
      <c r="J29" s="4">
        <f t="shared" si="1"/>
        <v>3.1543258620689657E-2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I28</f>
        <v>0.29499999999999998</v>
      </c>
      <c r="J30" s="4">
        <f t="shared" si="1"/>
        <v>3.3837313793103445E-2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0.31</v>
      </c>
      <c r="J31" s="4">
        <f t="shared" si="1"/>
        <v>3.5557855172413791E-2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I28</f>
        <v>0.29499999999999998</v>
      </c>
      <c r="J32" s="4">
        <f t="shared" si="1"/>
        <v>5.0755970689655164E-2</v>
      </c>
    </row>
    <row r="33" spans="1:10" ht="15.75" customHeight="1">
      <c r="A33" s="2" t="s">
        <v>10</v>
      </c>
      <c r="B33" s="4">
        <v>4.2962962960000004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1.8633971902013795E-3</v>
      </c>
      <c r="H33" s="4">
        <v>0.54500000000000004</v>
      </c>
      <c r="I33" s="4">
        <v>0.54</v>
      </c>
      <c r="J33" s="4">
        <f t="shared" si="1"/>
        <v>5.4839779307626617E-4</v>
      </c>
    </row>
    <row r="34" spans="1:10" ht="15.75" customHeight="1">
      <c r="A34" s="2" t="s">
        <v>10</v>
      </c>
      <c r="B34" s="4">
        <f>B33</f>
        <v>4.2962962960000004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1.8633971902013795E-3</v>
      </c>
      <c r="H34" s="4">
        <v>0.54500000000000004</v>
      </c>
      <c r="I34" s="4">
        <f>I33</f>
        <v>0.54</v>
      </c>
      <c r="J34" s="4">
        <f t="shared" si="1"/>
        <v>5.4839779307626617E-4</v>
      </c>
    </row>
    <row r="35" spans="1:10" ht="15.75" customHeight="1">
      <c r="A35" s="2" t="s">
        <v>10</v>
      </c>
      <c r="B35" s="4">
        <v>4.346153846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1.8789389919944828E-3</v>
      </c>
      <c r="H35" s="4">
        <v>0.54500000000000004</v>
      </c>
      <c r="I35" s="4">
        <v>0.52</v>
      </c>
      <c r="J35" s="4">
        <f t="shared" si="1"/>
        <v>5.3249131033123657E-4</v>
      </c>
    </row>
    <row r="36" spans="1:10" ht="15.75" customHeight="1">
      <c r="A36" s="2" t="s">
        <v>10</v>
      </c>
      <c r="B36" s="4">
        <v>4.1666666670000003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1.8229885058510347E-3</v>
      </c>
      <c r="H36" s="4">
        <v>0.54500000000000004</v>
      </c>
      <c r="I36" s="4">
        <v>0.6</v>
      </c>
      <c r="J36" s="4">
        <f t="shared" si="1"/>
        <v>5.961172414132883E-4</v>
      </c>
    </row>
    <row r="37" spans="1:10" ht="15.75" customHeight="1">
      <c r="A37" s="2" t="s">
        <v>10</v>
      </c>
      <c r="B37" s="4">
        <f>B36</f>
        <v>4.1666666670000003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1.8229885058510347E-3</v>
      </c>
      <c r="H37" s="4">
        <v>0.5</v>
      </c>
      <c r="I37" s="4">
        <f>I36</f>
        <v>0.6</v>
      </c>
      <c r="J37" s="4">
        <f t="shared" si="1"/>
        <v>5.4689655175531033E-4</v>
      </c>
    </row>
    <row r="38" spans="1:10" ht="15.75" customHeight="1">
      <c r="A38" s="2" t="s">
        <v>10</v>
      </c>
      <c r="B38" s="4">
        <f>B36</f>
        <v>4.1666666670000003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1.8229885058510347E-3</v>
      </c>
      <c r="H38" s="4">
        <v>0.5</v>
      </c>
      <c r="I38" s="4">
        <f>I36</f>
        <v>0.6</v>
      </c>
      <c r="J38" s="4">
        <f t="shared" si="1"/>
        <v>5.4689655175531033E-4</v>
      </c>
    </row>
    <row r="39" spans="1:10" ht="15.75" customHeight="1">
      <c r="A39" s="6" t="s">
        <v>11</v>
      </c>
      <c r="B39" s="4">
        <f>B36</f>
        <v>4.1666666670000003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7.7487356326217921E-2</v>
      </c>
      <c r="H39" s="4">
        <v>0.41499999999999998</v>
      </c>
      <c r="I39" s="4">
        <f>I36</f>
        <v>0.6</v>
      </c>
      <c r="J39" s="4">
        <f t="shared" si="1"/>
        <v>1.9294351725228264E-2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0.13059066306861114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opLeftCell="A24" workbookViewId="0">
      <selection activeCell="H42" sqref="H42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1.198412689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8.9771209339862071E-4</v>
      </c>
      <c r="H2" s="4">
        <v>0.54500000000000004</v>
      </c>
      <c r="I2" s="4">
        <v>1.575</v>
      </c>
      <c r="J2" s="4">
        <f t="shared" ref="J2:J39" si="1">G2*H2*I2</f>
        <v>7.7057361817104114E-4</v>
      </c>
    </row>
    <row r="3" spans="1:10" ht="15.75">
      <c r="A3" s="2" t="s">
        <v>10</v>
      </c>
      <c r="B3" s="4">
        <v>1.2222222220000001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9.0513409954758625E-4</v>
      </c>
      <c r="H3" s="4">
        <v>0.54500000000000004</v>
      </c>
      <c r="I3" s="4">
        <f>I2</f>
        <v>1.575</v>
      </c>
      <c r="J3" s="4">
        <f t="shared" si="1"/>
        <v>7.769444826991593E-4</v>
      </c>
    </row>
    <row r="4" spans="1:10" ht="15.75">
      <c r="A4" s="2" t="s">
        <v>10</v>
      </c>
      <c r="B4" s="4">
        <f>B2</f>
        <v>1.198412689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8.9771209339862071E-4</v>
      </c>
      <c r="H4" s="4">
        <v>0.54500000000000004</v>
      </c>
      <c r="I4" s="4">
        <f>I2</f>
        <v>1.575</v>
      </c>
      <c r="J4" s="4">
        <f t="shared" si="1"/>
        <v>7.7057361817104114E-4</v>
      </c>
    </row>
    <row r="5" spans="1:10" ht="15.75">
      <c r="A5" s="2" t="s">
        <v>10</v>
      </c>
      <c r="B5" s="4">
        <v>1.9523809519999999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1.1327422002096552E-3</v>
      </c>
      <c r="H5" s="4">
        <v>0.54500000000000004</v>
      </c>
      <c r="I5" s="4">
        <f>I2</f>
        <v>1.575</v>
      </c>
      <c r="J5" s="4">
        <f t="shared" si="1"/>
        <v>9.7231758610496273E-4</v>
      </c>
    </row>
    <row r="6" spans="1:10" ht="15.75">
      <c r="A6" s="2" t="s">
        <v>10</v>
      </c>
      <c r="B6" s="4">
        <f>B5</f>
        <v>1.9523809519999999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1.1327422002096552E-3</v>
      </c>
      <c r="H6" s="4">
        <v>0.5</v>
      </c>
      <c r="I6" s="4">
        <f>I2</f>
        <v>1.575</v>
      </c>
      <c r="J6" s="4">
        <f t="shared" si="1"/>
        <v>8.9203448266510351E-4</v>
      </c>
    </row>
    <row r="7" spans="1:10" ht="15.75">
      <c r="A7" s="6" t="s">
        <v>11</v>
      </c>
      <c r="B7" s="4">
        <f>B5</f>
        <v>1.9523809519999999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4.8399277499100682E-2</v>
      </c>
      <c r="H7" s="4">
        <v>0.41499999999999998</v>
      </c>
      <c r="I7" s="4">
        <f>I2</f>
        <v>1.575</v>
      </c>
      <c r="J7" s="4">
        <f t="shared" si="1"/>
        <v>3.163497775534968E-2</v>
      </c>
    </row>
    <row r="8" spans="1:10" ht="15.75">
      <c r="A8" s="6" t="s">
        <v>11</v>
      </c>
      <c r="B8" s="4">
        <f>B5</f>
        <v>1.9523809519999999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4.8399277499100682E-2</v>
      </c>
      <c r="H8" s="4">
        <v>0.41499999999999998</v>
      </c>
      <c r="I8" s="4">
        <f>I2</f>
        <v>1.575</v>
      </c>
      <c r="J8" s="4">
        <f t="shared" si="1"/>
        <v>3.163497775534968E-2</v>
      </c>
    </row>
    <row r="9" spans="1:10" ht="15.75">
      <c r="A9" s="7" t="s">
        <v>12</v>
      </c>
      <c r="B9" s="4">
        <v>0.84482758599999996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6.2476242563357244E-2</v>
      </c>
      <c r="H9" s="4">
        <v>1</v>
      </c>
      <c r="I9" s="4">
        <v>0.435</v>
      </c>
      <c r="J9" s="4">
        <f t="shared" si="1"/>
        <v>2.71771655150604E-2</v>
      </c>
    </row>
    <row r="10" spans="1:10" ht="15.75">
      <c r="A10" s="7" t="s">
        <v>13</v>
      </c>
      <c r="B10" s="4">
        <v>0.93103448300000002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6.4565303216313111E-2</v>
      </c>
      <c r="H10" s="4">
        <v>1.5</v>
      </c>
      <c r="I10" s="4">
        <f>I9</f>
        <v>0.435</v>
      </c>
      <c r="J10" s="4">
        <f t="shared" si="1"/>
        <v>4.2128860348644305E-2</v>
      </c>
    </row>
    <row r="11" spans="1:10" ht="15.75">
      <c r="A11" s="7" t="s">
        <v>12</v>
      </c>
      <c r="B11" s="4">
        <v>0.95977011499999998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6.5261656759220688E-2</v>
      </c>
      <c r="H11" s="4">
        <v>1</v>
      </c>
      <c r="I11" s="4">
        <f>I9</f>
        <v>0.435</v>
      </c>
      <c r="J11" s="4">
        <f t="shared" si="1"/>
        <v>2.8388820690261E-2</v>
      </c>
    </row>
    <row r="12" spans="1:10" ht="15.75">
      <c r="A12" s="2" t="s">
        <v>10</v>
      </c>
      <c r="B12" s="4">
        <v>1.2395498389999999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9.1053553601931039E-4</v>
      </c>
      <c r="H12" s="4">
        <v>0.54500000000000004</v>
      </c>
      <c r="I12" s="4">
        <v>1.5549999999999999</v>
      </c>
      <c r="J12" s="4">
        <f t="shared" si="1"/>
        <v>7.7165610338796509E-4</v>
      </c>
    </row>
    <row r="13" spans="1:10" ht="15.75">
      <c r="A13" s="2" t="s">
        <v>10</v>
      </c>
      <c r="B13" s="4">
        <v>1.2315112539999999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9.0802971503999995E-4</v>
      </c>
      <c r="H13" s="4">
        <v>0.54500000000000004</v>
      </c>
      <c r="I13" s="4">
        <f>I12</f>
        <v>1.5549999999999999</v>
      </c>
      <c r="J13" s="4">
        <f t="shared" si="1"/>
        <v>7.6953248275352397E-4</v>
      </c>
    </row>
    <row r="14" spans="1:10" ht="15.75">
      <c r="A14" s="2" t="s">
        <v>10</v>
      </c>
      <c r="B14" s="4">
        <v>1.9389067520000001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1.1285419668303448E-3</v>
      </c>
      <c r="H14" s="4">
        <v>0.54500000000000004</v>
      </c>
      <c r="I14" s="4">
        <f>I12</f>
        <v>1.5549999999999999</v>
      </c>
      <c r="J14" s="4">
        <f t="shared" si="1"/>
        <v>9.5641110333954656E-4</v>
      </c>
    </row>
    <row r="15" spans="1:10" ht="15.75">
      <c r="A15" s="2" t="s">
        <v>10</v>
      </c>
      <c r="B15" s="4">
        <f>B14</f>
        <v>1.9389067520000001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1.1285419668303448E-3</v>
      </c>
      <c r="H15" s="4">
        <v>0.5</v>
      </c>
      <c r="I15" s="4">
        <f>I12</f>
        <v>1.5549999999999999</v>
      </c>
      <c r="J15" s="4">
        <f t="shared" si="1"/>
        <v>8.7744137921059301E-4</v>
      </c>
    </row>
    <row r="16" spans="1:10" ht="15.75">
      <c r="A16" s="2" t="s">
        <v>10</v>
      </c>
      <c r="B16" s="4">
        <f>B13</f>
        <v>1.2315112539999999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9.0802971503999995E-4</v>
      </c>
      <c r="H16" s="4">
        <v>0.5</v>
      </c>
      <c r="I16" s="4">
        <f>I12</f>
        <v>1.5549999999999999</v>
      </c>
      <c r="J16" s="4">
        <f t="shared" si="1"/>
        <v>7.0599310344359996E-4</v>
      </c>
    </row>
    <row r="17" spans="1:10" ht="15.75">
      <c r="A17" s="6" t="s">
        <v>11</v>
      </c>
      <c r="B17" s="4">
        <f>B14</f>
        <v>1.9389067520000001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4.8222272973859309E-2</v>
      </c>
      <c r="H17" s="4">
        <v>0.41499999999999998</v>
      </c>
      <c r="I17" s="4">
        <f>I12</f>
        <v>1.5549999999999999</v>
      </c>
      <c r="J17" s="4">
        <f t="shared" si="1"/>
        <v>3.1119038306855754E-2</v>
      </c>
    </row>
    <row r="18" spans="1:10" ht="15.75">
      <c r="A18" s="6" t="s">
        <v>11</v>
      </c>
      <c r="B18" s="4">
        <f>B14</f>
        <v>1.9389067520000001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4.8222272973859309E-2</v>
      </c>
      <c r="H18" s="4">
        <v>0.41499999999999998</v>
      </c>
      <c r="I18" s="4">
        <f>I12</f>
        <v>1.5549999999999999</v>
      </c>
      <c r="J18" s="4">
        <f t="shared" si="1"/>
        <v>3.1119038306855754E-2</v>
      </c>
    </row>
    <row r="19" spans="1:10" ht="15.75">
      <c r="A19" s="2" t="s">
        <v>10</v>
      </c>
      <c r="B19" s="4">
        <v>1.1556195970000001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8.8437245368551735E-4</v>
      </c>
      <c r="H19" s="4">
        <v>0.54500000000000004</v>
      </c>
      <c r="I19" s="4">
        <v>1.7350000000000001</v>
      </c>
      <c r="J19" s="4">
        <f t="shared" si="1"/>
        <v>8.3624048289368319E-4</v>
      </c>
    </row>
    <row r="20" spans="1:10" ht="15.75">
      <c r="A20" s="2" t="s">
        <v>10</v>
      </c>
      <c r="B20" s="4">
        <v>1.7896253600000001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1.0820073536E-3</v>
      </c>
      <c r="H20" s="4">
        <v>0.54500000000000004</v>
      </c>
      <c r="I20" s="4">
        <f>I19</f>
        <v>1.7350000000000001</v>
      </c>
      <c r="J20" s="4">
        <f t="shared" si="1"/>
        <v>1.0231191033803202E-3</v>
      </c>
    </row>
    <row r="21" spans="1:10" ht="15.75" customHeight="1">
      <c r="A21" s="2" t="s">
        <v>10</v>
      </c>
      <c r="B21" s="4">
        <f>B20</f>
        <v>1.7896253600000001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1.0820073536E-3</v>
      </c>
      <c r="H21" s="4">
        <v>0.54500000000000004</v>
      </c>
      <c r="I21" s="4">
        <f>I19</f>
        <v>1.7350000000000001</v>
      </c>
      <c r="J21" s="4">
        <f t="shared" si="1"/>
        <v>1.0231191033803202E-3</v>
      </c>
    </row>
    <row r="22" spans="1:10" ht="15.75" customHeight="1">
      <c r="A22" s="2" t="s">
        <v>10</v>
      </c>
      <c r="B22" s="4">
        <f>B20</f>
        <v>1.7896253600000001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1.0820073536E-3</v>
      </c>
      <c r="H22" s="4">
        <v>0.54500000000000004</v>
      </c>
      <c r="I22" s="4">
        <f>I19</f>
        <v>1.7350000000000001</v>
      </c>
      <c r="J22" s="4">
        <f t="shared" si="1"/>
        <v>1.0231191033803202E-3</v>
      </c>
    </row>
    <row r="23" spans="1:10" ht="15.75" customHeight="1">
      <c r="A23" s="2" t="s">
        <v>10</v>
      </c>
      <c r="B23" s="4">
        <f>B20</f>
        <v>1.7896253600000001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1.0820073536E-3</v>
      </c>
      <c r="H23" s="4">
        <v>0.5</v>
      </c>
      <c r="I23" s="4">
        <f>I19</f>
        <v>1.7350000000000001</v>
      </c>
      <c r="J23" s="4">
        <f t="shared" si="1"/>
        <v>9.3864137924800012E-4</v>
      </c>
    </row>
    <row r="24" spans="1:10" ht="15.75" customHeight="1">
      <c r="A24" s="2" t="s">
        <v>10</v>
      </c>
      <c r="B24" s="4">
        <f>B19</f>
        <v>1.1556195970000001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8.8437245368551735E-4</v>
      </c>
      <c r="H24" s="4">
        <v>0.5</v>
      </c>
      <c r="I24" s="4">
        <f>I19</f>
        <v>1.7350000000000001</v>
      </c>
      <c r="J24" s="4">
        <f t="shared" si="1"/>
        <v>7.6719310357218631E-4</v>
      </c>
    </row>
    <row r="25" spans="1:10" ht="15.75" customHeight="1">
      <c r="A25" s="6" t="s">
        <v>11</v>
      </c>
      <c r="B25" s="4">
        <f>B20</f>
        <v>1.7896253600000001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4.6261230246399998E-2</v>
      </c>
      <c r="H25" s="4">
        <v>0.41499999999999998</v>
      </c>
      <c r="I25" s="4">
        <f>I19</f>
        <v>1.7350000000000001</v>
      </c>
      <c r="J25" s="4">
        <f t="shared" si="1"/>
        <v>3.3309242308164157E-2</v>
      </c>
    </row>
    <row r="26" spans="1:10" ht="15.75" customHeight="1">
      <c r="A26" s="6" t="s">
        <v>11</v>
      </c>
      <c r="B26" s="4">
        <f>B20</f>
        <v>1.7896253600000001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4.6261230246399998E-2</v>
      </c>
      <c r="H26" s="4">
        <v>0.41499999999999998</v>
      </c>
      <c r="I26" s="4">
        <f>I19</f>
        <v>1.7350000000000001</v>
      </c>
      <c r="J26" s="4">
        <f t="shared" si="1"/>
        <v>3.3309242308164157E-2</v>
      </c>
    </row>
    <row r="27" spans="1:10" ht="15.75" customHeight="1">
      <c r="A27" s="7" t="s">
        <v>12</v>
      </c>
      <c r="B27" s="4">
        <v>0.936046512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6.4686760233555865E-2</v>
      </c>
      <c r="H27" s="4">
        <v>1</v>
      </c>
      <c r="I27" s="4">
        <v>0.43</v>
      </c>
      <c r="J27" s="4">
        <f t="shared" si="1"/>
        <v>2.7815306900429021E-2</v>
      </c>
    </row>
    <row r="28" spans="1:10" ht="15.75" customHeight="1">
      <c r="A28" s="7" t="s">
        <v>12</v>
      </c>
      <c r="B28" s="4">
        <v>0.96511627899999997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6.5391210904484132E-2</v>
      </c>
      <c r="H28" s="4">
        <v>1</v>
      </c>
      <c r="I28" s="4">
        <f>I27</f>
        <v>0.43</v>
      </c>
      <c r="J28" s="4">
        <f t="shared" si="1"/>
        <v>2.8118220688928178E-2</v>
      </c>
    </row>
    <row r="29" spans="1:10" ht="15.75" customHeight="1">
      <c r="A29" s="7" t="s">
        <v>12</v>
      </c>
      <c r="B29" s="4">
        <v>0.84883720900000004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6.2573408172304834E-2</v>
      </c>
      <c r="H29" s="4">
        <v>1</v>
      </c>
      <c r="I29" s="4">
        <f>I27</f>
        <v>0.43</v>
      </c>
      <c r="J29" s="4">
        <f t="shared" si="1"/>
        <v>2.6906565514091079E-2</v>
      </c>
    </row>
    <row r="30" spans="1:10" ht="15.75" customHeight="1">
      <c r="A30" s="7" t="s">
        <v>12</v>
      </c>
      <c r="B30" s="4">
        <f>B29</f>
        <v>0.84883720900000004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6.2573408172304834E-2</v>
      </c>
      <c r="H30" s="4">
        <v>1</v>
      </c>
      <c r="I30" s="4">
        <f>I27</f>
        <v>0.43</v>
      </c>
      <c r="J30" s="4">
        <f t="shared" si="1"/>
        <v>2.6906565514091079E-2</v>
      </c>
    </row>
    <row r="31" spans="1:10" ht="15.75" customHeight="1">
      <c r="A31" s="7" t="s">
        <v>12</v>
      </c>
      <c r="B31" s="4">
        <f>B27</f>
        <v>0.936046512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6.4686760233555865E-2</v>
      </c>
      <c r="H31" s="4">
        <v>1</v>
      </c>
      <c r="I31" s="4">
        <f>I27</f>
        <v>0.43</v>
      </c>
      <c r="J31" s="4">
        <f t="shared" si="1"/>
        <v>2.7815306900429021E-2</v>
      </c>
    </row>
    <row r="32" spans="1:10" ht="15.75" customHeight="1">
      <c r="A32" s="7" t="s">
        <v>12</v>
      </c>
      <c r="B32" s="4">
        <f>B29</f>
        <v>0.84883720900000004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6.2573408172304834E-2</v>
      </c>
      <c r="H32" s="4">
        <v>1.5</v>
      </c>
      <c r="I32" s="4">
        <f>I27</f>
        <v>0.43</v>
      </c>
      <c r="J32" s="4">
        <f t="shared" si="1"/>
        <v>4.0359848271136617E-2</v>
      </c>
    </row>
    <row r="33" spans="1:10" ht="15.75" customHeight="1">
      <c r="A33" s="2" t="s">
        <v>10</v>
      </c>
      <c r="B33" s="4">
        <v>1.2371794869999999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9.0979664008551729E-4</v>
      </c>
      <c r="H33" s="4">
        <v>0.54500000000000004</v>
      </c>
      <c r="I33" s="4">
        <v>1.56</v>
      </c>
      <c r="J33" s="4">
        <f t="shared" si="1"/>
        <v>7.7350910340070686E-4</v>
      </c>
    </row>
    <row r="34" spans="1:10" ht="15.75" customHeight="1">
      <c r="A34" s="2" t="s">
        <v>10</v>
      </c>
      <c r="B34" s="4">
        <f>B33</f>
        <v>1.2371794869999999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9.0979664008551729E-4</v>
      </c>
      <c r="H34" s="4">
        <v>0.54500000000000004</v>
      </c>
      <c r="I34" s="4">
        <f>I33</f>
        <v>1.56</v>
      </c>
      <c r="J34" s="4">
        <f t="shared" si="1"/>
        <v>7.7350910340070686E-4</v>
      </c>
    </row>
    <row r="35" spans="1:10" ht="15.75" customHeight="1">
      <c r="A35" s="2" t="s">
        <v>10</v>
      </c>
      <c r="B35" s="4">
        <v>1.942307692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1.1296021219200001E-3</v>
      </c>
      <c r="H35" s="4">
        <v>0.54500000000000004</v>
      </c>
      <c r="I35" s="4">
        <f>I33</f>
        <v>1.56</v>
      </c>
      <c r="J35" s="4">
        <f t="shared" si="1"/>
        <v>9.6038772405638412E-4</v>
      </c>
    </row>
    <row r="36" spans="1:10" ht="15.75" customHeight="1">
      <c r="A36" s="2" t="s">
        <v>10</v>
      </c>
      <c r="B36" s="4">
        <f>B35</f>
        <v>1.942307692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1.1296021219200001E-3</v>
      </c>
      <c r="H36" s="4">
        <v>0.54500000000000004</v>
      </c>
      <c r="I36" s="4">
        <f>I33</f>
        <v>1.56</v>
      </c>
      <c r="J36" s="4">
        <f t="shared" si="1"/>
        <v>9.6038772405638412E-4</v>
      </c>
    </row>
    <row r="37" spans="1:10" ht="15.75" customHeight="1">
      <c r="A37" s="2" t="s">
        <v>10</v>
      </c>
      <c r="B37" s="4">
        <v>1.2051282050000001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8.9980548183448274E-4</v>
      </c>
      <c r="H37" s="4">
        <v>0.5</v>
      </c>
      <c r="I37" s="4">
        <f>I33</f>
        <v>1.56</v>
      </c>
      <c r="J37" s="4">
        <f t="shared" si="1"/>
        <v>7.0184827583089657E-4</v>
      </c>
    </row>
    <row r="38" spans="1:10" ht="15.75" customHeight="1">
      <c r="A38" s="2" t="s">
        <v>10</v>
      </c>
      <c r="B38" s="4">
        <f>B35</f>
        <v>1.942307692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1.1296021219200001E-3</v>
      </c>
      <c r="H38" s="4">
        <v>0.5</v>
      </c>
      <c r="I38" s="4">
        <f>I33</f>
        <v>1.56</v>
      </c>
      <c r="J38" s="4">
        <f t="shared" si="1"/>
        <v>8.8108965509760013E-4</v>
      </c>
    </row>
    <row r="39" spans="1:10" ht="15.75" customHeight="1">
      <c r="A39" s="6" t="s">
        <v>11</v>
      </c>
      <c r="B39" s="4">
        <f>B35</f>
        <v>1.942307692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4.8266949598079999E-2</v>
      </c>
      <c r="H39" s="4">
        <v>0.41499999999999998</v>
      </c>
      <c r="I39" s="4">
        <f>I33</f>
        <v>1.56</v>
      </c>
      <c r="J39" s="4">
        <f t="shared" si="1"/>
        <v>3.1248023169796989E-2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0.22337453991053616</v>
      </c>
    </row>
    <row r="42" spans="1:10" ht="15.75" customHeight="1"/>
    <row r="43" spans="1:10" ht="15.75" customHeight="1">
      <c r="D43" s="9"/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24" workbookViewId="0">
      <selection activeCell="H42" sqref="H42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thickBot="1">
      <c r="A2" s="2" t="s">
        <v>10</v>
      </c>
      <c r="B2" s="4">
        <v>2.5754716979999999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1.3269746258593104E-3</v>
      </c>
      <c r="H2" s="4">
        <v>0.54500000000000004</v>
      </c>
      <c r="I2" s="4">
        <v>0.53</v>
      </c>
      <c r="J2" s="4">
        <f>G2*H2*I2</f>
        <v>3.8329662067946186E-4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thickBot="1">
      <c r="A3" s="2" t="s">
        <v>10</v>
      </c>
      <c r="B3" s="4">
        <v>2.5871559629999998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1.3306168932937931E-3</v>
      </c>
      <c r="H3" s="4">
        <v>0.54500000000000004</v>
      </c>
      <c r="I3" s="4">
        <v>0.54500000000000004</v>
      </c>
      <c r="J3" s="4">
        <f t="shared" ref="J3:J39" si="1">G3*H3*I3</f>
        <v>3.9522648273058894E-4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thickBot="1">
      <c r="A4" s="2" t="s">
        <v>10</v>
      </c>
      <c r="B4" s="4">
        <f>B2</f>
        <v>2.5754716979999999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1.3269746258593104E-3</v>
      </c>
      <c r="H4" s="4">
        <v>0.54500000000000004</v>
      </c>
      <c r="I4" s="4">
        <f>I2</f>
        <v>0.53</v>
      </c>
      <c r="J4" s="4">
        <f t="shared" si="1"/>
        <v>3.8329662067946186E-4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thickBot="1">
      <c r="A5" s="2" t="s">
        <v>10</v>
      </c>
      <c r="B5" s="4">
        <v>2.2799999999999998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1.2348689655172413E-3</v>
      </c>
      <c r="H5" s="4">
        <v>0.54500000000000004</v>
      </c>
      <c r="I5" s="4">
        <v>0.625</v>
      </c>
      <c r="J5" s="4">
        <f t="shared" si="1"/>
        <v>4.2062724137931033E-4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thickBot="1">
      <c r="A6" s="2" t="s">
        <v>10</v>
      </c>
      <c r="B6" s="4">
        <v>2.2559999999999998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1.2273875862068965E-3</v>
      </c>
      <c r="H6" s="4">
        <v>0.5</v>
      </c>
      <c r="I6" s="4">
        <f>I5</f>
        <v>0.625</v>
      </c>
      <c r="J6" s="4">
        <f t="shared" si="1"/>
        <v>3.8355862068965515E-4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thickBot="1">
      <c r="A7" s="6" t="s">
        <v>11</v>
      </c>
      <c r="B7" s="4">
        <f>B5</f>
        <v>2.2799999999999998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5.2703062068965509E-2</v>
      </c>
      <c r="H7" s="4">
        <v>0.41499999999999998</v>
      </c>
      <c r="I7" s="4">
        <f>I5</f>
        <v>0.625</v>
      </c>
      <c r="J7" s="4">
        <f t="shared" si="1"/>
        <v>1.3669856724137928E-2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thickBot="1">
      <c r="A8" s="6" t="s">
        <v>11</v>
      </c>
      <c r="B8" s="4">
        <f>B6</f>
        <v>2.2559999999999998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5.2387784827586201E-2</v>
      </c>
      <c r="H8" s="4">
        <v>0.41499999999999998</v>
      </c>
      <c r="I8" s="4">
        <f>I5</f>
        <v>0.625</v>
      </c>
      <c r="J8" s="4">
        <f t="shared" si="1"/>
        <v>1.3588081689655172E-2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thickBot="1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0.28000000000000003</v>
      </c>
      <c r="J9" s="4">
        <f t="shared" si="1"/>
        <v>1.8788565519180029E-2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thickBot="1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0.29499999999999998</v>
      </c>
      <c r="J10" s="4">
        <f t="shared" si="1"/>
        <v>3.0763660341192618E-2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thickBot="1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0.3</v>
      </c>
      <c r="J11" s="4">
        <f t="shared" si="1"/>
        <v>2.1082620692078481E-2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thickBot="1">
      <c r="A12" s="2" t="s">
        <v>10</v>
      </c>
      <c r="B12" s="4">
        <v>2.6495327099999999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1.3500612309793104E-3</v>
      </c>
      <c r="H12" s="4">
        <v>0.54500000000000004</v>
      </c>
      <c r="I12" s="4">
        <v>0.53500000000000003</v>
      </c>
      <c r="J12" s="4">
        <f t="shared" si="1"/>
        <v>3.9364410342279248E-4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thickBot="1">
      <c r="A13" s="2" t="s">
        <v>10</v>
      </c>
      <c r="B13" s="4">
        <v>2.6462264150000001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1.3490305790206897E-3</v>
      </c>
      <c r="H13" s="4">
        <v>0.54500000000000004</v>
      </c>
      <c r="I13" s="4">
        <v>0.53</v>
      </c>
      <c r="J13" s="4">
        <f t="shared" si="1"/>
        <v>3.8966748275012623E-4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thickBot="1">
      <c r="A14" s="2" t="s">
        <v>10</v>
      </c>
      <c r="B14" s="4">
        <f>B13</f>
        <v>2.6462264150000001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1.3490305790206897E-3</v>
      </c>
      <c r="H14" s="4">
        <v>0.54500000000000004</v>
      </c>
      <c r="I14" s="4">
        <f>I13</f>
        <v>0.53</v>
      </c>
      <c r="J14" s="4">
        <f t="shared" si="1"/>
        <v>3.8966748275012623E-4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thickBot="1">
      <c r="A15" s="2" t="s">
        <v>10</v>
      </c>
      <c r="B15" s="4">
        <v>2.3008474579999998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1.2413676213903447E-3</v>
      </c>
      <c r="H15" s="4">
        <v>0.5</v>
      </c>
      <c r="I15" s="4">
        <v>0.59</v>
      </c>
      <c r="J15" s="4">
        <f t="shared" si="1"/>
        <v>3.662034483101517E-4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thickBot="1">
      <c r="A16" s="2" t="s">
        <v>10</v>
      </c>
      <c r="B16" s="4">
        <v>2.3771186439999998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1.2651431910951723E-3</v>
      </c>
      <c r="H16" s="4">
        <v>0.5</v>
      </c>
      <c r="I16" s="4">
        <f>I15</f>
        <v>0.59</v>
      </c>
      <c r="J16" s="4">
        <f t="shared" si="1"/>
        <v>3.7321724137307578E-4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thickBot="1">
      <c r="A17" s="6" t="s">
        <v>11</v>
      </c>
      <c r="B17" s="4">
        <f>B16</f>
        <v>2.3771186439999998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5.3978866159249649E-2</v>
      </c>
      <c r="H17" s="4">
        <v>0.41499999999999998</v>
      </c>
      <c r="I17" s="4">
        <f>I15</f>
        <v>0.59</v>
      </c>
      <c r="J17" s="4">
        <f t="shared" si="1"/>
        <v>1.3216725379092275E-2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thickBot="1">
      <c r="A18" s="6" t="s">
        <v>11</v>
      </c>
      <c r="B18" s="4">
        <f>B15</f>
        <v>2.3008474579999998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5.29769257792993E-2</v>
      </c>
      <c r="H18" s="4">
        <v>0.41499999999999998</v>
      </c>
      <c r="I18" s="4">
        <f>I15</f>
        <v>0.59</v>
      </c>
      <c r="J18" s="4">
        <f t="shared" si="1"/>
        <v>1.2971400277061432E-2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thickBot="1">
      <c r="A19" s="2" t="s">
        <v>10</v>
      </c>
      <c r="B19" s="4">
        <v>2.5495495500000001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1.3188940666206896E-3</v>
      </c>
      <c r="H19" s="4">
        <v>0.54500000000000004</v>
      </c>
      <c r="I19" s="4">
        <v>0.55500000000000005</v>
      </c>
      <c r="J19" s="4">
        <f t="shared" si="1"/>
        <v>3.9893248280109311E-4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thickBot="1">
      <c r="A20" s="2" t="s">
        <v>10</v>
      </c>
      <c r="B20" s="4">
        <v>2.5370370370000002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1.3149936142924138E-3</v>
      </c>
      <c r="H20" s="4">
        <v>0.54500000000000004</v>
      </c>
      <c r="I20" s="4">
        <v>0.54</v>
      </c>
      <c r="J20" s="4">
        <f t="shared" si="1"/>
        <v>3.8700262068625739E-4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thickBot="1">
      <c r="A21" s="2" t="s">
        <v>10</v>
      </c>
      <c r="B21" s="4">
        <f>B19</f>
        <v>2.5495495500000001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1.3188940666206896E-3</v>
      </c>
      <c r="H21" s="4">
        <v>0.54500000000000004</v>
      </c>
      <c r="I21" s="4">
        <f>I19</f>
        <v>0.55500000000000005</v>
      </c>
      <c r="J21" s="4">
        <f t="shared" si="1"/>
        <v>3.9893248280109311E-4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thickBot="1">
      <c r="A22" s="2" t="s">
        <v>10</v>
      </c>
      <c r="B22" s="4">
        <f>B19</f>
        <v>2.5495495500000001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1.3188940666206896E-3</v>
      </c>
      <c r="H22" s="4">
        <v>0.54500000000000004</v>
      </c>
      <c r="I22" s="4">
        <f>I19</f>
        <v>0.55500000000000005</v>
      </c>
      <c r="J22" s="4">
        <f>G22*H22*I22</f>
        <v>3.9893248280109311E-4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2" t="s">
        <v>10</v>
      </c>
      <c r="B23" s="4">
        <f>B20</f>
        <v>2.5370370370000002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1.3149936142924138E-3</v>
      </c>
      <c r="H23" s="4">
        <v>0.5</v>
      </c>
      <c r="I23" s="4">
        <f>I20</f>
        <v>0.54</v>
      </c>
      <c r="J23" s="4">
        <f t="shared" si="1"/>
        <v>3.5504827585895174E-4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thickBot="1">
      <c r="A24" s="2" t="s">
        <v>10</v>
      </c>
      <c r="B24" s="4">
        <f>B21</f>
        <v>2.5495495500000001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1.3188940666206896E-3</v>
      </c>
      <c r="H24" s="4">
        <v>0.5</v>
      </c>
      <c r="I24" s="4">
        <f>I19</f>
        <v>0.55500000000000005</v>
      </c>
      <c r="J24" s="4">
        <f t="shared" si="1"/>
        <v>3.659931034872414E-4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thickBot="1">
      <c r="A25" s="6" t="s">
        <v>11</v>
      </c>
      <c r="B25" s="4">
        <f>B22</f>
        <v>2.5495495500000001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5.6244013674758619E-2</v>
      </c>
      <c r="H25" s="4">
        <v>0.41499999999999998</v>
      </c>
      <c r="I25" s="4">
        <f>I19</f>
        <v>0.55500000000000005</v>
      </c>
      <c r="J25" s="4">
        <f t="shared" si="1"/>
        <v>1.295440244963878E-2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thickBot="1">
      <c r="A26" s="6" t="s">
        <v>11</v>
      </c>
      <c r="B26" s="4">
        <f>B20</f>
        <v>2.5370370370000002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5.6079642400535173E-2</v>
      </c>
      <c r="H26" s="4">
        <v>0.41499999999999998</v>
      </c>
      <c r="I26" s="4">
        <f>I20</f>
        <v>0.54</v>
      </c>
      <c r="J26" s="4">
        <f t="shared" si="1"/>
        <v>1.2567447861959933E-2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thickBo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0.28999999999999998</v>
      </c>
      <c r="J27" s="4">
        <f t="shared" si="1"/>
        <v>2.0238506895582403E-2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thickBo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0.29499999999999998</v>
      </c>
      <c r="J28" s="4">
        <f t="shared" si="1"/>
        <v>2.0812020691836151E-2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thickBo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0.27500000000000002</v>
      </c>
      <c r="J29" s="4">
        <f t="shared" si="1"/>
        <v>1.8517965514212243E-2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thickBo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0.29499999999999998</v>
      </c>
      <c r="J30" s="4">
        <f t="shared" si="1"/>
        <v>1.9600365515302733E-2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thickBo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0.31</v>
      </c>
      <c r="J31" s="4">
        <f t="shared" si="1"/>
        <v>2.1320906898975034E-2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thickBo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0.29499999999999998</v>
      </c>
      <c r="J32" s="4">
        <f t="shared" si="1"/>
        <v>2.9400548272954099E-2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thickBot="1">
      <c r="A33" s="2" t="s">
        <v>10</v>
      </c>
      <c r="B33" s="4">
        <v>2.6296296300000002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1.3438569605241381E-3</v>
      </c>
      <c r="H33" s="4">
        <v>0.54500000000000004</v>
      </c>
      <c r="I33" s="4">
        <v>0.54</v>
      </c>
      <c r="J33" s="4">
        <f t="shared" si="1"/>
        <v>3.9549710348225393E-4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thickBot="1">
      <c r="A34" s="2" t="s">
        <v>10</v>
      </c>
      <c r="B34" s="4">
        <f>B33</f>
        <v>2.6296296300000002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1.3438569605241381E-3</v>
      </c>
      <c r="H34" s="4">
        <v>0.54500000000000004</v>
      </c>
      <c r="I34" s="4">
        <f>I33</f>
        <v>0.54</v>
      </c>
      <c r="J34" s="4">
        <f t="shared" si="1"/>
        <v>3.9549710348225393E-4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thickBot="1">
      <c r="A35" s="2" t="s">
        <v>10</v>
      </c>
      <c r="B35" s="4">
        <v>2.615384615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1.3394164455034483E-3</v>
      </c>
      <c r="H35" s="4">
        <v>0.54500000000000004</v>
      </c>
      <c r="I35" s="4">
        <v>0.52</v>
      </c>
      <c r="J35" s="4">
        <f t="shared" si="1"/>
        <v>3.7959062065567731E-4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thickBot="1">
      <c r="A36" s="2" t="s">
        <v>10</v>
      </c>
      <c r="B36" s="4">
        <v>2.3666666670000001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1.2618850575751724E-3</v>
      </c>
      <c r="H36" s="4">
        <v>0.54500000000000004</v>
      </c>
      <c r="I36" s="4">
        <v>0.6</v>
      </c>
      <c r="J36" s="4">
        <f t="shared" si="1"/>
        <v>4.1263641382708141E-4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thickBot="1">
      <c r="A37" s="2" t="s">
        <v>10</v>
      </c>
      <c r="B37" s="4">
        <v>2.266666667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1.230712643782069E-3</v>
      </c>
      <c r="H37" s="4">
        <v>0.5</v>
      </c>
      <c r="I37" s="4">
        <f>I36</f>
        <v>0.6</v>
      </c>
      <c r="J37" s="4">
        <f t="shared" si="1"/>
        <v>3.6921379313462071E-4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thickBot="1">
      <c r="A38" s="2" t="s">
        <v>10</v>
      </c>
      <c r="B38" s="4">
        <f>B36</f>
        <v>2.3666666670000001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1.2618850575751724E-3</v>
      </c>
      <c r="H38" s="4">
        <v>0.5</v>
      </c>
      <c r="I38" s="4">
        <f>I36</f>
        <v>0.6</v>
      </c>
      <c r="J38" s="4">
        <f t="shared" si="1"/>
        <v>3.785655172725517E-4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thickBot="1">
      <c r="A39" s="6" t="s">
        <v>11</v>
      </c>
      <c r="B39" s="4">
        <f>B37</f>
        <v>2.266666667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5.2527908050355857E-2</v>
      </c>
      <c r="H39" s="4">
        <v>0.41499999999999998</v>
      </c>
      <c r="I39" s="4">
        <f>I36</f>
        <v>0.6</v>
      </c>
      <c r="J39" s="4">
        <f t="shared" si="1"/>
        <v>1.3079449104538607E-2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thickBo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9.2047363486084124E-2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topLeftCell="A22" workbookViewId="0">
      <selection activeCell="H42" sqref="H42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1.3174603170000001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9.3482211260965519E-4</v>
      </c>
      <c r="H2" s="4">
        <v>0.54500000000000004</v>
      </c>
      <c r="I2" s="4">
        <v>1.575</v>
      </c>
      <c r="J2" s="4">
        <f t="shared" ref="J2:J39" si="1">G2*H2*I2</f>
        <v>8.0242793091131275E-4</v>
      </c>
    </row>
    <row r="3" spans="1:10" ht="15.75">
      <c r="A3" s="2" t="s">
        <v>10</v>
      </c>
      <c r="B3" s="4">
        <v>2.1666666669999999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1.1995402299889656E-3</v>
      </c>
      <c r="H3" s="4">
        <v>0.54500000000000004</v>
      </c>
      <c r="I3" s="4">
        <f>I2</f>
        <v>1.575</v>
      </c>
      <c r="J3" s="4">
        <f t="shared" si="1"/>
        <v>1.0296553449167783E-3</v>
      </c>
    </row>
    <row r="4" spans="1:10" ht="15.75">
      <c r="A4" s="2" t="s">
        <v>10</v>
      </c>
      <c r="B4" s="4">
        <v>2.9920634920000002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1.4568363437131035E-3</v>
      </c>
      <c r="H4" s="4">
        <v>0.54500000000000004</v>
      </c>
      <c r="I4" s="4">
        <f>I2</f>
        <v>1.575</v>
      </c>
      <c r="J4" s="4">
        <f t="shared" si="1"/>
        <v>1.2505118965347353E-3</v>
      </c>
    </row>
    <row r="5" spans="1:10" ht="15.75">
      <c r="A5" s="2" t="s">
        <v>10</v>
      </c>
      <c r="B5" s="4">
        <v>4.563492063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1.946688560328276E-3</v>
      </c>
      <c r="H5" s="4">
        <v>0.54500000000000004</v>
      </c>
      <c r="I5" s="4">
        <f>I2</f>
        <v>1.575</v>
      </c>
      <c r="J5" s="4">
        <f t="shared" si="1"/>
        <v>1.6709887929717839E-3</v>
      </c>
    </row>
    <row r="6" spans="1:10" ht="15.75">
      <c r="A6" s="2" t="s">
        <v>10</v>
      </c>
      <c r="B6" s="4">
        <f>B5</f>
        <v>4.563492063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1.946688560328276E-3</v>
      </c>
      <c r="H6" s="4">
        <v>0.5</v>
      </c>
      <c r="I6" s="4">
        <f>I2</f>
        <v>1.575</v>
      </c>
      <c r="J6" s="4">
        <f t="shared" si="1"/>
        <v>1.5330172412585173E-3</v>
      </c>
    </row>
    <row r="7" spans="1:10" ht="15.75">
      <c r="A7" s="6" t="s">
        <v>11</v>
      </c>
      <c r="B7" s="4">
        <v>6.1111111109999996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0.10303065133953654</v>
      </c>
      <c r="H7" s="4">
        <v>0.41499999999999998</v>
      </c>
      <c r="I7" s="4">
        <f>I2</f>
        <v>1.575</v>
      </c>
      <c r="J7" s="4">
        <f t="shared" si="1"/>
        <v>6.7343409481804561E-2</v>
      </c>
    </row>
    <row r="8" spans="1:10" ht="15.75">
      <c r="A8" s="6" t="s">
        <v>11</v>
      </c>
      <c r="B8" s="4">
        <f>B7</f>
        <v>6.1111111109999996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0.10303065133953654</v>
      </c>
      <c r="H8" s="4">
        <v>0.41499999999999998</v>
      </c>
      <c r="I8" s="4">
        <f>I2</f>
        <v>1.575</v>
      </c>
      <c r="J8" s="4">
        <f t="shared" si="1"/>
        <v>6.7343409481804561E-2</v>
      </c>
    </row>
    <row r="9" spans="1:10" ht="15.75">
      <c r="A9" s="7" t="s">
        <v>12</v>
      </c>
      <c r="B9" s="4">
        <v>1.3045977010000001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7.3617899322577937E-2</v>
      </c>
      <c r="H9" s="4">
        <v>1</v>
      </c>
      <c r="I9" s="4">
        <v>0.435</v>
      </c>
      <c r="J9" s="4">
        <f t="shared" si="1"/>
        <v>3.2023786205321404E-2</v>
      </c>
    </row>
    <row r="10" spans="1:10" ht="15.75">
      <c r="A10" s="7" t="s">
        <v>13</v>
      </c>
      <c r="B10" s="4">
        <v>2.1954022989999999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9.5204859298111733E-2</v>
      </c>
      <c r="H10" s="4">
        <v>1.5</v>
      </c>
      <c r="I10" s="4">
        <f>I9</f>
        <v>0.435</v>
      </c>
      <c r="J10" s="4">
        <f t="shared" si="1"/>
        <v>6.2121170692017905E-2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0.435</v>
      </c>
      <c r="J11" s="4">
        <f t="shared" si="1"/>
        <v>4.9895700000000001E-2</v>
      </c>
    </row>
    <row r="12" spans="1:10" ht="15.75">
      <c r="A12" s="2" t="s">
        <v>10</v>
      </c>
      <c r="B12" s="4">
        <v>1.360128617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9.4812285164413794E-4</v>
      </c>
      <c r="H12" s="4">
        <v>0.54500000000000004</v>
      </c>
      <c r="I12" s="4">
        <v>1.5549999999999999</v>
      </c>
      <c r="J12" s="4">
        <f t="shared" si="1"/>
        <v>8.0351041369711585E-4</v>
      </c>
    </row>
    <row r="13" spans="1:10" ht="15.75">
      <c r="A13" s="2" t="s">
        <v>10</v>
      </c>
      <c r="B13" s="4">
        <v>2.188102894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1.2062224193710345E-3</v>
      </c>
      <c r="H13" s="4">
        <v>0.54500000000000004</v>
      </c>
      <c r="I13" s="4">
        <f>I12</f>
        <v>1.5549999999999999</v>
      </c>
      <c r="J13" s="4">
        <f t="shared" si="1"/>
        <v>1.0222433448564675E-3</v>
      </c>
    </row>
    <row r="14" spans="1:10" ht="15.75">
      <c r="A14" s="2" t="s">
        <v>10</v>
      </c>
      <c r="B14" s="4">
        <v>3.75562701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1.6948575231172413E-3</v>
      </c>
      <c r="H14" s="4">
        <v>0.54500000000000004</v>
      </c>
      <c r="I14" s="4">
        <f>I12</f>
        <v>1.5549999999999999</v>
      </c>
      <c r="J14" s="4">
        <f t="shared" si="1"/>
        <v>1.4363493794037842E-3</v>
      </c>
    </row>
    <row r="15" spans="1:10" ht="15.75">
      <c r="A15" s="2" t="s">
        <v>10</v>
      </c>
      <c r="B15" s="4">
        <f>B14</f>
        <v>3.75562701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1.6948575231172413E-3</v>
      </c>
      <c r="H15" s="4">
        <v>0.5</v>
      </c>
      <c r="I15" s="4">
        <f>I12</f>
        <v>1.5549999999999999</v>
      </c>
      <c r="J15" s="4">
        <f t="shared" si="1"/>
        <v>1.317751724223655E-3</v>
      </c>
    </row>
    <row r="16" spans="1:10" ht="15.75">
      <c r="A16" s="2" t="s">
        <v>10</v>
      </c>
      <c r="B16" s="4">
        <v>5.8376205790000002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2.343865173591724E-3</v>
      </c>
      <c r="H16" s="4">
        <v>0.5</v>
      </c>
      <c r="I16" s="4">
        <f>I12</f>
        <v>1.5549999999999999</v>
      </c>
      <c r="J16" s="4">
        <f t="shared" si="1"/>
        <v>1.8223551724675653E-3</v>
      </c>
    </row>
    <row r="17" spans="1:10" ht="15.75">
      <c r="A17" s="6" t="s">
        <v>11</v>
      </c>
      <c r="B17" s="4">
        <v>6.1511254019999999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0.10355630114296274</v>
      </c>
      <c r="H17" s="4">
        <v>0.41499999999999998</v>
      </c>
      <c r="I17" s="4">
        <f>I12</f>
        <v>1.5549999999999999</v>
      </c>
      <c r="J17" s="4">
        <f t="shared" si="1"/>
        <v>6.6827470035082423E-2</v>
      </c>
    </row>
    <row r="18" spans="1:10" ht="15.75">
      <c r="A18" s="6" t="s">
        <v>11</v>
      </c>
      <c r="B18" s="4">
        <f>B17</f>
        <v>6.1511254019999999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0.10355630114296274</v>
      </c>
      <c r="H18" s="4">
        <v>0.41499999999999998</v>
      </c>
      <c r="I18" s="4">
        <f>I12</f>
        <v>1.5549999999999999</v>
      </c>
      <c r="J18" s="4">
        <f t="shared" si="1"/>
        <v>6.6827470035082423E-2</v>
      </c>
    </row>
    <row r="19" spans="1:10" ht="15.75">
      <c r="A19" s="2" t="s">
        <v>10</v>
      </c>
      <c r="B19" s="4">
        <v>1.270893372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9.2030607182344831E-4</v>
      </c>
      <c r="H19" s="4">
        <v>0.54500000000000004</v>
      </c>
      <c r="I19" s="4">
        <v>1.7350000000000001</v>
      </c>
      <c r="J19" s="4">
        <f t="shared" si="1"/>
        <v>8.7021841386445732E-4</v>
      </c>
    </row>
    <row r="20" spans="1:10" ht="15.75">
      <c r="A20" s="2" t="s">
        <v>10</v>
      </c>
      <c r="B20" s="4">
        <v>2.6757925070000002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1.3582470435613793E-3</v>
      </c>
      <c r="H20" s="4">
        <v>0.54500000000000004</v>
      </c>
      <c r="I20" s="4">
        <f>I19</f>
        <v>1.7350000000000001</v>
      </c>
      <c r="J20" s="4">
        <f t="shared" si="1"/>
        <v>1.2843244482155514E-3</v>
      </c>
    </row>
    <row r="21" spans="1:10" ht="15.75" customHeight="1">
      <c r="A21" s="2" t="s">
        <v>10</v>
      </c>
      <c r="B21" s="4">
        <f>B20</f>
        <v>2.6757925070000002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1.3582470435613793E-3</v>
      </c>
      <c r="H21" s="4">
        <v>0.54500000000000004</v>
      </c>
      <c r="I21" s="4">
        <f>I19</f>
        <v>1.7350000000000001</v>
      </c>
      <c r="J21" s="4">
        <f t="shared" si="1"/>
        <v>1.2843244482155514E-3</v>
      </c>
    </row>
    <row r="22" spans="1:10" ht="15.75" customHeight="1">
      <c r="A22" s="2" t="s">
        <v>10</v>
      </c>
      <c r="B22" s="4">
        <v>4.0806916429999998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1.7961880156110344E-3</v>
      </c>
      <c r="H22" s="4">
        <v>0.54500000000000004</v>
      </c>
      <c r="I22" s="4">
        <f>I19</f>
        <v>1.7350000000000001</v>
      </c>
      <c r="J22" s="4">
        <f t="shared" si="1"/>
        <v>1.698430482861404E-3</v>
      </c>
    </row>
    <row r="23" spans="1:10" ht="15.75" customHeight="1">
      <c r="A23" s="2" t="s">
        <v>10</v>
      </c>
      <c r="B23" s="4">
        <f>B22</f>
        <v>4.0806916429999998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1.7961880156110344E-3</v>
      </c>
      <c r="H23" s="4">
        <v>0.5</v>
      </c>
      <c r="I23" s="4">
        <f>I19</f>
        <v>1.7350000000000001</v>
      </c>
      <c r="J23" s="4">
        <f t="shared" si="1"/>
        <v>1.5581931035425723E-3</v>
      </c>
    </row>
    <row r="24" spans="1:10" ht="15.75" customHeight="1">
      <c r="A24" s="2" t="s">
        <v>10</v>
      </c>
      <c r="B24" s="4">
        <v>4.8515850140000003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2.0364940871227585E-3</v>
      </c>
      <c r="H24" s="4">
        <v>0.5</v>
      </c>
      <c r="I24" s="4">
        <f>I19</f>
        <v>1.7350000000000001</v>
      </c>
      <c r="J24" s="4">
        <f t="shared" si="1"/>
        <v>1.7666586205789931E-3</v>
      </c>
    </row>
    <row r="25" spans="1:10" ht="15.75" customHeight="1">
      <c r="A25" s="6" t="s">
        <v>11</v>
      </c>
      <c r="B25" s="4">
        <v>6.2276657059999998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0.10456177680543999</v>
      </c>
      <c r="H25" s="4">
        <v>0.41499999999999998</v>
      </c>
      <c r="I25" s="4">
        <f>I19</f>
        <v>1.7350000000000001</v>
      </c>
      <c r="J25" s="4">
        <f t="shared" si="1"/>
        <v>7.5287093344336933E-2</v>
      </c>
    </row>
    <row r="26" spans="1:10" ht="15.75" customHeight="1">
      <c r="A26" s="6" t="s">
        <v>11</v>
      </c>
      <c r="B26" s="4">
        <f>B25</f>
        <v>6.2276657059999998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0.10456177680543999</v>
      </c>
      <c r="H26" s="4">
        <v>0.41499999999999998</v>
      </c>
      <c r="I26" s="4">
        <f>I19</f>
        <v>1.7350000000000001</v>
      </c>
      <c r="J26" s="4">
        <f t="shared" si="1"/>
        <v>7.5287093344336933E-2</v>
      </c>
    </row>
    <row r="27" spans="1:10" ht="15.75" customHeight="1">
      <c r="A27" s="7" t="s">
        <v>12</v>
      </c>
      <c r="B27" s="4">
        <v>1.401162791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7.5957971138040009E-2</v>
      </c>
      <c r="H27" s="4">
        <v>1</v>
      </c>
      <c r="I27" s="4">
        <v>0.43</v>
      </c>
      <c r="J27" s="4">
        <f t="shared" si="1"/>
        <v>3.2661927589357202E-2</v>
      </c>
    </row>
    <row r="28" spans="1:10" ht="15.75" customHeight="1">
      <c r="A28" s="7" t="s">
        <v>12</v>
      </c>
      <c r="B28" s="4">
        <v>2.2151162790000001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9.5682590214828972E-2</v>
      </c>
      <c r="H28" s="4">
        <v>1</v>
      </c>
      <c r="I28" s="4">
        <f>I27</f>
        <v>0.43</v>
      </c>
      <c r="J28" s="4">
        <f t="shared" si="1"/>
        <v>4.1143513792376456E-2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0.43</v>
      </c>
      <c r="J29" s="4">
        <f t="shared" si="1"/>
        <v>4.9322186206896552E-2</v>
      </c>
    </row>
    <row r="30" spans="1:10" ht="15.75" customHeight="1">
      <c r="A30" s="7" t="s">
        <v>12</v>
      </c>
      <c r="B30" s="4">
        <v>1.2848837209999999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7.3140168405860684E-2</v>
      </c>
      <c r="H30" s="4">
        <v>1</v>
      </c>
      <c r="I30" s="4">
        <f>I27</f>
        <v>0.43</v>
      </c>
      <c r="J30" s="4">
        <f t="shared" si="1"/>
        <v>3.1450272414520093E-2</v>
      </c>
    </row>
    <row r="31" spans="1:10" ht="15.75" customHeight="1">
      <c r="A31" s="7" t="s">
        <v>12</v>
      </c>
      <c r="B31" s="4">
        <v>2.1860465119999999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9.4978139543900691E-2</v>
      </c>
      <c r="H31" s="4">
        <v>1</v>
      </c>
      <c r="I31" s="4">
        <f>I27</f>
        <v>0.43</v>
      </c>
      <c r="J31" s="4">
        <f t="shared" si="1"/>
        <v>4.0840600003877299E-2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0.43</v>
      </c>
      <c r="J32" s="4">
        <f t="shared" si="1"/>
        <v>7.3983279310344818E-2</v>
      </c>
    </row>
    <row r="33" spans="1:10" ht="15.75" customHeight="1">
      <c r="A33" s="2" t="s">
        <v>10</v>
      </c>
      <c r="B33" s="4">
        <v>1.3573717949999999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9.4726348368275861E-4</v>
      </c>
      <c r="H33" s="4">
        <v>0.54500000000000004</v>
      </c>
      <c r="I33" s="4">
        <v>1.56</v>
      </c>
      <c r="J33" s="4">
        <f t="shared" si="1"/>
        <v>8.0536341382708146E-4</v>
      </c>
    </row>
    <row r="34" spans="1:10" ht="15.75" customHeight="1">
      <c r="A34" s="2" t="s">
        <v>10</v>
      </c>
      <c r="B34" s="4">
        <v>2.1907051279999998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1.2070335985213793E-3</v>
      </c>
      <c r="H34" s="4">
        <v>0.54500000000000004</v>
      </c>
      <c r="I34" s="4">
        <f>I33</f>
        <v>1.56</v>
      </c>
      <c r="J34" s="4">
        <f t="shared" si="1"/>
        <v>1.0262199654628768E-3</v>
      </c>
    </row>
    <row r="35" spans="1:10" ht="15.75" customHeight="1">
      <c r="A35" s="2" t="s">
        <v>10</v>
      </c>
      <c r="B35" s="4">
        <v>3.7532051279999998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1.6941025640386206E-3</v>
      </c>
      <c r="H35" s="4">
        <v>0.54500000000000004</v>
      </c>
      <c r="I35" s="4">
        <f>I33</f>
        <v>1.56</v>
      </c>
      <c r="J35" s="4">
        <f t="shared" si="1"/>
        <v>1.4403259999456353E-3</v>
      </c>
    </row>
    <row r="36" spans="1:10" ht="15.75" customHeight="1">
      <c r="A36" s="2" t="s">
        <v>10</v>
      </c>
      <c r="B36" s="4">
        <f>B35</f>
        <v>3.7532051279999998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1.6941025640386206E-3</v>
      </c>
      <c r="H36" s="4">
        <v>0.54500000000000004</v>
      </c>
      <c r="I36" s="4">
        <f>I33</f>
        <v>1.56</v>
      </c>
      <c r="J36" s="4">
        <f t="shared" si="1"/>
        <v>1.4403259999456353E-3</v>
      </c>
    </row>
    <row r="37" spans="1:10" ht="15.75" customHeight="1">
      <c r="A37" s="2" t="s">
        <v>10</v>
      </c>
      <c r="B37" s="4">
        <v>4.5785256409999997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1.9513748894703449E-3</v>
      </c>
      <c r="H37" s="4">
        <v>0.5</v>
      </c>
      <c r="I37" s="4">
        <f>I33</f>
        <v>1.56</v>
      </c>
      <c r="J37" s="4">
        <f t="shared" si="1"/>
        <v>1.5220724137868691E-3</v>
      </c>
    </row>
    <row r="38" spans="1:10" ht="15.75" customHeight="1">
      <c r="A38" s="2" t="s">
        <v>10</v>
      </c>
      <c r="B38" s="4">
        <v>6.1410256409999997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2.4384438549875861E-3</v>
      </c>
      <c r="H38" s="4">
        <v>0.5</v>
      </c>
      <c r="I38" s="4">
        <f>I33</f>
        <v>1.56</v>
      </c>
      <c r="J38" s="4">
        <f t="shared" si="1"/>
        <v>1.9019862068903172E-3</v>
      </c>
    </row>
    <row r="39" spans="1:10" ht="15.75" customHeight="1">
      <c r="A39" s="6" t="s">
        <v>11</v>
      </c>
      <c r="B39" s="4">
        <f>B38</f>
        <v>6.1410256409999997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0.10342362511018481</v>
      </c>
      <c r="H39" s="4">
        <v>0.41499999999999998</v>
      </c>
      <c r="I39" s="4">
        <f>I33</f>
        <v>1.56</v>
      </c>
      <c r="J39" s="4">
        <f t="shared" si="1"/>
        <v>6.6956454896333645E-2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0.48587240061878145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8"/>
  <sheetViews>
    <sheetView workbookViewId="0">
      <selection activeCell="K6" sqref="K6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2" t="s">
        <v>24</v>
      </c>
      <c r="E2" s="13" t="s">
        <v>16</v>
      </c>
      <c r="F2" s="14" t="s">
        <v>17</v>
      </c>
      <c r="G2" s="13" t="s">
        <v>18</v>
      </c>
      <c r="H2" s="14" t="s">
        <v>19</v>
      </c>
      <c r="I2" s="13" t="s">
        <v>20</v>
      </c>
      <c r="J2" s="14" t="s">
        <v>21</v>
      </c>
    </row>
    <row r="3" spans="2:12" ht="20.25" customHeight="1" thickBot="1">
      <c r="D3" s="30" t="s">
        <v>22</v>
      </c>
      <c r="E3" s="35">
        <v>9.2047362999999993E-2</v>
      </c>
      <c r="F3" s="36">
        <v>0.48587240100000001</v>
      </c>
      <c r="G3" s="37">
        <v>0.130590663</v>
      </c>
      <c r="H3" s="37">
        <v>0.22337454000000001</v>
      </c>
      <c r="I3" s="35">
        <f>E3</f>
        <v>9.2047362999999993E-2</v>
      </c>
      <c r="J3" s="36">
        <f>F3</f>
        <v>0.48587240100000001</v>
      </c>
    </row>
    <row r="4" spans="2:12" ht="21" customHeight="1" thickBot="1">
      <c r="D4" s="10" t="s">
        <v>23</v>
      </c>
      <c r="E4" s="26">
        <f>F10</f>
        <v>8.9399999999999993E-2</v>
      </c>
      <c r="F4" s="10">
        <f>J10</f>
        <v>0.48320000000000002</v>
      </c>
      <c r="G4" s="10">
        <f>D14</f>
        <v>0.1283</v>
      </c>
      <c r="H4" s="10">
        <f>I14</f>
        <v>0.22170000000000001</v>
      </c>
      <c r="I4" s="26">
        <f>C18</f>
        <v>8.9300000000000004E-2</v>
      </c>
      <c r="J4" s="10">
        <f>K18</f>
        <v>0.48230000000000001</v>
      </c>
    </row>
    <row r="5" spans="2:12" ht="20.25" customHeight="1" thickBot="1">
      <c r="D5" s="11" t="s">
        <v>15</v>
      </c>
      <c r="E5" s="27">
        <f>((E3-E4)/E3)*100</f>
        <v>2.8760878244822723</v>
      </c>
      <c r="F5" s="28">
        <f t="shared" ref="F5:J5" si="0">((F3-F4)/F3)*100</f>
        <v>0.55002115668636031</v>
      </c>
      <c r="G5" s="28">
        <f>((G3-G4)/G3)*100</f>
        <v>1.7540786970351767</v>
      </c>
      <c r="H5" s="28">
        <f t="shared" si="0"/>
        <v>0.74965571277729415</v>
      </c>
      <c r="I5" s="28">
        <f t="shared" si="0"/>
        <v>2.9847275472736672</v>
      </c>
      <c r="J5" s="28">
        <f t="shared" si="0"/>
        <v>0.73525497489617708</v>
      </c>
    </row>
    <row r="7" spans="2:12" ht="15" thickBot="1"/>
    <row r="8" spans="2:12" ht="15.75" thickBot="1">
      <c r="B8" s="42" t="s">
        <v>31</v>
      </c>
      <c r="C8" s="43"/>
      <c r="D8" s="43"/>
      <c r="E8" s="43"/>
      <c r="F8" s="44"/>
      <c r="G8" s="32"/>
      <c r="H8" s="42" t="s">
        <v>25</v>
      </c>
      <c r="I8" s="43"/>
      <c r="J8" s="43"/>
      <c r="K8" s="43"/>
      <c r="L8" s="44"/>
    </row>
    <row r="9" spans="2:12" ht="15.75" thickBot="1">
      <c r="B9" s="15" t="s">
        <v>26</v>
      </c>
      <c r="C9" s="16">
        <v>0.03</v>
      </c>
      <c r="D9" s="17">
        <v>0.01</v>
      </c>
      <c r="E9" s="17">
        <v>0.05</v>
      </c>
      <c r="F9" s="18">
        <v>1E-3</v>
      </c>
      <c r="G9" s="33"/>
      <c r="H9" s="15" t="s">
        <v>26</v>
      </c>
      <c r="I9" s="16">
        <v>0.03</v>
      </c>
      <c r="J9" s="17">
        <v>0.01</v>
      </c>
      <c r="K9" s="17">
        <v>0.05</v>
      </c>
      <c r="L9" s="18">
        <v>1E-3</v>
      </c>
    </row>
    <row r="10" spans="2:12" ht="15.75" thickBot="1">
      <c r="B10" s="19">
        <v>1000</v>
      </c>
      <c r="C10" s="20">
        <v>8.9399999999999993E-2</v>
      </c>
      <c r="D10" s="20">
        <v>8.9399999999999993E-2</v>
      </c>
      <c r="E10" s="20">
        <v>8.9399999999999993E-2</v>
      </c>
      <c r="F10" s="38">
        <v>8.9399999999999993E-2</v>
      </c>
      <c r="G10" s="33"/>
      <c r="H10" s="19">
        <v>1000</v>
      </c>
      <c r="I10" s="20">
        <v>0.48220000000000002</v>
      </c>
      <c r="J10" s="38">
        <v>0.48320000000000002</v>
      </c>
      <c r="K10" s="20">
        <v>0.48199999999999998</v>
      </c>
      <c r="L10" s="20">
        <v>0.48259999999999997</v>
      </c>
    </row>
    <row r="11" spans="2:12" ht="15" thickBot="1">
      <c r="B11" s="45"/>
      <c r="C11" s="46"/>
      <c r="D11" s="46"/>
      <c r="E11" s="46"/>
      <c r="F11" s="47"/>
      <c r="G11" s="33"/>
      <c r="H11" s="45"/>
      <c r="I11" s="46"/>
      <c r="J11" s="46"/>
      <c r="K11" s="46"/>
      <c r="L11" s="47"/>
    </row>
    <row r="12" spans="2:12" ht="15.75" thickBot="1">
      <c r="B12" s="42" t="s">
        <v>27</v>
      </c>
      <c r="C12" s="43"/>
      <c r="D12" s="43"/>
      <c r="E12" s="43"/>
      <c r="F12" s="44"/>
      <c r="G12" s="33"/>
      <c r="H12" s="42" t="s">
        <v>28</v>
      </c>
      <c r="I12" s="43"/>
      <c r="J12" s="43"/>
      <c r="K12" s="43"/>
      <c r="L12" s="44"/>
    </row>
    <row r="13" spans="2:12" ht="15.75" thickBot="1">
      <c r="B13" s="15" t="s">
        <v>26</v>
      </c>
      <c r="C13" s="16">
        <v>0.03</v>
      </c>
      <c r="D13" s="24">
        <v>0.01</v>
      </c>
      <c r="E13" s="24">
        <v>0.05</v>
      </c>
      <c r="F13" s="18">
        <v>1E-3</v>
      </c>
      <c r="G13" s="33"/>
      <c r="H13" s="15" t="s">
        <v>26</v>
      </c>
      <c r="I13" s="16">
        <v>0.03</v>
      </c>
      <c r="J13" s="17">
        <v>0.01</v>
      </c>
      <c r="K13" s="17">
        <v>0.05</v>
      </c>
      <c r="L13" s="17">
        <v>1E-3</v>
      </c>
    </row>
    <row r="14" spans="2:12" ht="15.75" thickBot="1">
      <c r="B14" s="19">
        <v>1000</v>
      </c>
      <c r="C14" s="41">
        <v>0.128</v>
      </c>
      <c r="D14" s="38">
        <v>0.1283</v>
      </c>
      <c r="E14" s="31">
        <v>0.12820000000000001</v>
      </c>
      <c r="F14" s="20">
        <v>0.128</v>
      </c>
      <c r="G14" s="33"/>
      <c r="H14" s="19">
        <v>1000</v>
      </c>
      <c r="I14" s="38">
        <v>0.22170000000000001</v>
      </c>
      <c r="J14" s="40">
        <v>0.2218</v>
      </c>
      <c r="K14" s="25">
        <v>0.2215</v>
      </c>
      <c r="L14" s="39">
        <v>0.22159999999999999</v>
      </c>
    </row>
    <row r="15" spans="2:12" ht="15" thickBot="1">
      <c r="B15" s="21"/>
      <c r="C15" s="22"/>
      <c r="D15" s="22"/>
      <c r="E15" s="22"/>
      <c r="F15" s="23"/>
      <c r="G15" s="33"/>
      <c r="H15" s="21"/>
      <c r="I15" s="22"/>
      <c r="J15" s="22"/>
      <c r="K15" s="22"/>
      <c r="L15" s="23"/>
    </row>
    <row r="16" spans="2:12" ht="15.75" thickBot="1">
      <c r="B16" s="42" t="s">
        <v>29</v>
      </c>
      <c r="C16" s="43"/>
      <c r="D16" s="43"/>
      <c r="E16" s="43"/>
      <c r="F16" s="44"/>
      <c r="G16" s="33"/>
      <c r="H16" s="42" t="s">
        <v>30</v>
      </c>
      <c r="I16" s="43"/>
      <c r="J16" s="43"/>
      <c r="K16" s="43"/>
      <c r="L16" s="44"/>
    </row>
    <row r="17" spans="2:12" ht="15.75" thickBot="1">
      <c r="B17" s="15" t="s">
        <v>26</v>
      </c>
      <c r="C17" s="16">
        <v>0.03</v>
      </c>
      <c r="D17" s="17">
        <v>0.01</v>
      </c>
      <c r="E17" s="17">
        <v>0.05</v>
      </c>
      <c r="F17" s="18">
        <v>1E-3</v>
      </c>
      <c r="G17" s="33"/>
      <c r="H17" s="15" t="s">
        <v>26</v>
      </c>
      <c r="I17" s="16">
        <v>0.03</v>
      </c>
      <c r="J17" s="17">
        <v>0.01</v>
      </c>
      <c r="K17" s="17">
        <v>0.05</v>
      </c>
      <c r="L17" s="18">
        <v>1E-3</v>
      </c>
    </row>
    <row r="18" spans="2:12" ht="15.75" thickBot="1">
      <c r="B18" s="19">
        <v>1000</v>
      </c>
      <c r="C18" s="38">
        <v>8.9300000000000004E-2</v>
      </c>
      <c r="D18" s="20">
        <v>8.9300000000000004E-2</v>
      </c>
      <c r="E18" s="20">
        <v>8.9300000000000004E-2</v>
      </c>
      <c r="F18" s="20">
        <v>8.9300000000000004E-2</v>
      </c>
      <c r="G18" s="34"/>
      <c r="H18" s="19">
        <v>1000</v>
      </c>
      <c r="I18" s="20">
        <v>0.48209999999999997</v>
      </c>
      <c r="J18" s="20">
        <v>0.48199999999999998</v>
      </c>
      <c r="K18" s="38">
        <v>0.48230000000000001</v>
      </c>
      <c r="L18" s="20">
        <v>0.48149999999999998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Tanjil Ahmed</cp:lastModifiedBy>
  <dcterms:created xsi:type="dcterms:W3CDTF">2015-06-05T18:17:20Z</dcterms:created>
  <dcterms:modified xsi:type="dcterms:W3CDTF">2021-04-11T13:31:10Z</dcterms:modified>
</cp:coreProperties>
</file>