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4 (T_fr)\T_fr = 0.005\"/>
    </mc:Choice>
  </mc:AlternateContent>
  <bookViews>
    <workbookView xWindow="0" yWindow="0" windowWidth="15345" windowHeight="4545" activeTab="4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J41" i="5" l="1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G35" i="5"/>
  <c r="J35" i="5" s="1"/>
  <c r="I34" i="5"/>
  <c r="B34" i="5"/>
  <c r="G34" i="5" s="1"/>
  <c r="J34" i="5" s="1"/>
  <c r="J33" i="5"/>
  <c r="G33" i="5"/>
  <c r="I32" i="5"/>
  <c r="G32" i="5"/>
  <c r="J32" i="5" s="1"/>
  <c r="G31" i="5"/>
  <c r="J31" i="5" s="1"/>
  <c r="I30" i="5"/>
  <c r="J30" i="5" s="1"/>
  <c r="G30" i="5"/>
  <c r="G29" i="5"/>
  <c r="J29" i="5" s="1"/>
  <c r="J28" i="5"/>
  <c r="G28" i="5"/>
  <c r="G27" i="5"/>
  <c r="J27" i="5" s="1"/>
  <c r="I26" i="5"/>
  <c r="B26" i="5"/>
  <c r="G26" i="5" s="1"/>
  <c r="J26" i="5" s="1"/>
  <c r="I25" i="5"/>
  <c r="I24" i="5"/>
  <c r="I23" i="5"/>
  <c r="B23" i="5"/>
  <c r="G23" i="5" s="1"/>
  <c r="J23" i="5" s="1"/>
  <c r="I22" i="5"/>
  <c r="B22" i="5"/>
  <c r="G22" i="5" s="1"/>
  <c r="J22" i="5" s="1"/>
  <c r="I21" i="5"/>
  <c r="B21" i="5"/>
  <c r="G21" i="5" s="1"/>
  <c r="J21" i="5" s="1"/>
  <c r="J20" i="5"/>
  <c r="G20" i="5"/>
  <c r="G19" i="5"/>
  <c r="J19" i="5" s="1"/>
  <c r="I18" i="5"/>
  <c r="B18" i="5"/>
  <c r="G18" i="5" s="1"/>
  <c r="J18" i="5" s="1"/>
  <c r="I17" i="5"/>
  <c r="B17" i="5"/>
  <c r="G17" i="5" s="1"/>
  <c r="J17" i="5" s="1"/>
  <c r="J16" i="5"/>
  <c r="I16" i="5"/>
  <c r="G16" i="5"/>
  <c r="G15" i="5"/>
  <c r="J15" i="5" s="1"/>
  <c r="I14" i="5"/>
  <c r="B14" i="5"/>
  <c r="G14" i="5" s="1"/>
  <c r="J14" i="5" s="1"/>
  <c r="G13" i="5"/>
  <c r="J13" i="5" s="1"/>
  <c r="G12" i="5"/>
  <c r="J12" i="5" s="1"/>
  <c r="G11" i="5"/>
  <c r="J11" i="5" s="1"/>
  <c r="G10" i="5"/>
  <c r="J10" i="5" s="1"/>
  <c r="G9" i="5"/>
  <c r="J9" i="5" s="1"/>
  <c r="I8" i="5"/>
  <c r="B8" i="5"/>
  <c r="G8" i="5" s="1"/>
  <c r="J8" i="5" s="1"/>
  <c r="I7" i="5"/>
  <c r="B7" i="5"/>
  <c r="G7" i="5" s="1"/>
  <c r="J7" i="5" s="1"/>
  <c r="I6" i="5"/>
  <c r="J6" i="5" s="1"/>
  <c r="G6" i="5"/>
  <c r="G5" i="5"/>
  <c r="J5" i="5" s="1"/>
  <c r="I4" i="5"/>
  <c r="B4" i="5"/>
  <c r="G4" i="5" s="1"/>
  <c r="J4" i="5" s="1"/>
  <c r="J3" i="5"/>
  <c r="G3" i="5"/>
  <c r="G2" i="5"/>
  <c r="J2" i="5" s="1"/>
  <c r="B25" i="5" l="1"/>
  <c r="G25" i="5" s="1"/>
  <c r="J25" i="5" s="1"/>
  <c r="B24" i="5"/>
  <c r="G24" i="5" s="1"/>
  <c r="J24" i="5" s="1"/>
  <c r="J4" i="7" l="1"/>
  <c r="H4" i="7"/>
  <c r="F4" i="7"/>
  <c r="I4" i="7"/>
  <c r="G4" i="7"/>
  <c r="E4" i="7"/>
  <c r="I39" i="6" l="1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G5" i="7" l="1"/>
  <c r="B16" i="4" l="1"/>
  <c r="H41" i="5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<sst xmlns="http://schemas.openxmlformats.org/spreadsheetml/2006/main" count="316" uniqueCount="32">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</sst>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8" fillId="9" borderId="8" xfId="0" applyFont="1" applyFill="1" applyBorder="1" applyAlignment="1">
      <alignment horizontal="center"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5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28" workbookViewId="0">
      <selection activeCell="J41" sqref="J41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0.91486291500000005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8.0932278453793105E-4</v>
      </c>
      <c r="H2" s="4">
        <v>0.54500000000000004</v>
      </c>
      <c r="I2" s="4">
        <v>0.69299999999999995</v>
      </c>
      <c r="J2" s="4">
        <f>G2*H2*I2</f>
        <v>3.0566907587820851E-4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0.98465829800000004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8.3107969013517251E-4</v>
      </c>
      <c r="H3" s="4">
        <v>0.54500000000000004</v>
      </c>
      <c r="I3" s="4">
        <v>0.71699999999999997</v>
      </c>
      <c r="J3" s="4">
        <f t="shared" ref="J3:J39" si="1">G3*H3*I3</f>
        <v>3.247568551156707E-4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0.91486291500000005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8.0932278453793105E-4</v>
      </c>
      <c r="H4" s="4">
        <v>0.54500000000000004</v>
      </c>
      <c r="I4" s="4">
        <f>I2</f>
        <v>0.69299999999999995</v>
      </c>
      <c r="J4" s="4">
        <f t="shared" si="1"/>
        <v>3.0566907587820851E-4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0.86390532499999995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7.9343807372413795E-4</v>
      </c>
      <c r="H5" s="4">
        <v>0.54500000000000004</v>
      </c>
      <c r="I5" s="4">
        <v>0.84499999999999997</v>
      </c>
      <c r="J5" s="4">
        <f t="shared" si="1"/>
        <v>3.6539806890180864E-4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0.83550295900000005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7.8458437066758631E-4</v>
      </c>
      <c r="H6" s="4">
        <v>0.5</v>
      </c>
      <c r="I6" s="4">
        <f>I5</f>
        <v>0.84499999999999997</v>
      </c>
      <c r="J6" s="4">
        <f t="shared" si="1"/>
        <v>3.3148689660705523E-4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0.86390532499999995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3.4100461124551722E-2</v>
      </c>
      <c r="H7" s="4">
        <v>0.41499999999999998</v>
      </c>
      <c r="I7" s="4">
        <f>I5</f>
        <v>0.84499999999999997</v>
      </c>
      <c r="J7" s="4">
        <f t="shared" si="1"/>
        <v>1.1958179204852173E-2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0.83550295900000005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3.3727351974504827E-2</v>
      </c>
      <c r="H8" s="4">
        <v>0.41499999999999998</v>
      </c>
      <c r="I8" s="4">
        <f>I5</f>
        <v>0.84499999999999997</v>
      </c>
      <c r="J8" s="4">
        <f t="shared" si="1"/>
        <v>1.1827339153659478E-2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1.02425107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8.4342171285517248E-4</v>
      </c>
      <c r="H12" s="4">
        <v>0.54500000000000004</v>
      </c>
      <c r="I12" s="4">
        <v>0.70099999999999996</v>
      </c>
      <c r="J12" s="4">
        <f t="shared" si="1"/>
        <v>3.2222504828775437E-4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1.0014430009999999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8.3631188720827588E-4</v>
      </c>
      <c r="H13" s="4">
        <v>0.54500000000000004</v>
      </c>
      <c r="I13" s="4">
        <v>0.69299999999999995</v>
      </c>
      <c r="J13" s="4">
        <f t="shared" si="1"/>
        <v>3.158624551202577E-4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1.0014430009999999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8.3631188720827588E-4</v>
      </c>
      <c r="H14" s="4">
        <v>0.54500000000000004</v>
      </c>
      <c r="I14" s="4">
        <f>I13</f>
        <v>0.69299999999999995</v>
      </c>
      <c r="J14" s="4">
        <f t="shared" si="1"/>
        <v>3.158624551202577E-4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0.78833967000000005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7.69882435062069E-4</v>
      </c>
      <c r="H15" s="4">
        <v>0.5</v>
      </c>
      <c r="I15" s="4">
        <v>0.78900000000000003</v>
      </c>
      <c r="J15" s="4">
        <f t="shared" si="1"/>
        <v>3.0371862063198625E-4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0.87959442300000001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7.9832874427310349E-4</v>
      </c>
      <c r="H16" s="4">
        <v>0.5</v>
      </c>
      <c r="I16" s="4">
        <f>I15</f>
        <v>0.78900000000000003</v>
      </c>
      <c r="J16" s="4">
        <f t="shared" si="1"/>
        <v>3.1494068961573934E-4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0.87959442300000001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3.4306561771933794E-2</v>
      </c>
      <c r="H17" s="4">
        <v>0.41499999999999998</v>
      </c>
      <c r="I17" s="4">
        <f>I15</f>
        <v>0.78900000000000003</v>
      </c>
      <c r="J17" s="4">
        <f t="shared" si="1"/>
        <v>1.1233169053793143E-2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0.78833967000000005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3.3107788989075862E-2</v>
      </c>
      <c r="H18" s="4">
        <v>0.41499999999999998</v>
      </c>
      <c r="I18" s="4">
        <f>I15</f>
        <v>0.78900000000000003</v>
      </c>
      <c r="J18" s="4">
        <f t="shared" si="1"/>
        <v>1.0840648887638055E-2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0.97407912699999999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8.2778190717517253E-4</v>
      </c>
      <c r="H19" s="4">
        <v>0.54500000000000004</v>
      </c>
      <c r="I19" s="4">
        <v>0.73299999999999998</v>
      </c>
      <c r="J19" s="4">
        <f t="shared" si="1"/>
        <v>3.3068645518787384E-4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0.90550070500000002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8.0640435769655178E-4</v>
      </c>
      <c r="H20" s="4">
        <v>0.54500000000000004</v>
      </c>
      <c r="I20" s="4">
        <v>0.70899999999999996</v>
      </c>
      <c r="J20" s="4">
        <f t="shared" si="1"/>
        <v>3.1159867583573612E-4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0.97407912699999999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8.2778190717517253E-4</v>
      </c>
      <c r="H21" s="4">
        <v>0.54500000000000004</v>
      </c>
      <c r="I21" s="4">
        <f>I19</f>
        <v>0.73299999999999998</v>
      </c>
      <c r="J21" s="4">
        <f t="shared" si="1"/>
        <v>3.3068645518787384E-4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0.97407912699999999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8.2778190717517253E-4</v>
      </c>
      <c r="H22" s="4">
        <v>0.54500000000000004</v>
      </c>
      <c r="I22" s="4">
        <f>I19</f>
        <v>0.73299999999999998</v>
      </c>
      <c r="J22" s="4">
        <f>G22*H22*I22</f>
        <v>3.3068645518787384E-4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0.90550070500000002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8.0640435769655178E-4</v>
      </c>
      <c r="H23" s="4">
        <v>0.5</v>
      </c>
      <c r="I23" s="4">
        <f>I20</f>
        <v>0.70899999999999996</v>
      </c>
      <c r="J23" s="4">
        <f t="shared" si="1"/>
        <v>2.8587034480342759E-4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0.97407912699999999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8.2778190717517253E-4</v>
      </c>
      <c r="H24" s="4">
        <v>0.5</v>
      </c>
      <c r="I24" s="4">
        <f>I19</f>
        <v>0.73299999999999998</v>
      </c>
      <c r="J24" s="4">
        <f t="shared" si="1"/>
        <v>3.0338206897970074E-4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0.97407912699999999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3.5547764973169652E-2</v>
      </c>
      <c r="H25" s="4">
        <v>0.41499999999999998</v>
      </c>
      <c r="I25" s="4">
        <f>I19</f>
        <v>0.73299999999999998</v>
      </c>
      <c r="J25" s="4">
        <f t="shared" si="1"/>
        <v>1.0813452366013341E-2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0.90550070500000002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3.4646880985406893E-2</v>
      </c>
      <c r="H26" s="4">
        <v>0.41499999999999998</v>
      </c>
      <c r="I26" s="4">
        <f>I20</f>
        <v>0.70899999999999996</v>
      </c>
      <c r="J26" s="4">
        <f t="shared" si="1"/>
        <v>1.0194325026741197E-2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1.018335684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8.4157774425379318E-4</v>
      </c>
      <c r="H33" s="4">
        <v>0.54500000000000004</v>
      </c>
      <c r="I33" s="4">
        <v>0.70899999999999996</v>
      </c>
      <c r="J33" s="4">
        <f t="shared" si="1"/>
        <v>3.2518984826838699E-4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1.018335684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8.4157774425379318E-4</v>
      </c>
      <c r="H34" s="4">
        <v>0.54500000000000004</v>
      </c>
      <c r="I34" s="4">
        <f>I33</f>
        <v>0.70899999999999996</v>
      </c>
      <c r="J34" s="4">
        <f t="shared" si="1"/>
        <v>3.2518984826838699E-4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0.92466765100000003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8.1237915741517249E-4</v>
      </c>
      <c r="H35" s="4">
        <v>0.54500000000000004</v>
      </c>
      <c r="I35" s="4">
        <v>0.67700000000000005</v>
      </c>
      <c r="J35" s="4">
        <f t="shared" si="1"/>
        <v>2.9973947581568919E-4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0.89689441000000003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8.0372156780689663E-4</v>
      </c>
      <c r="H36" s="4">
        <v>0.54500000000000004</v>
      </c>
      <c r="I36" s="4">
        <v>0.80500000000000005</v>
      </c>
      <c r="J36" s="4">
        <f t="shared" si="1"/>
        <v>3.5261274483608076E-4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0.77763975200000002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7.665470123475863E-4</v>
      </c>
      <c r="H37" s="4">
        <v>0.5</v>
      </c>
      <c r="I37" s="4">
        <f>I36</f>
        <v>0.80500000000000005</v>
      </c>
      <c r="J37" s="4">
        <f t="shared" si="1"/>
        <v>3.0853517246990351E-4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0.89689441000000003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8.0372156780689663E-4</v>
      </c>
      <c r="H38" s="4">
        <v>0.5</v>
      </c>
      <c r="I38" s="4">
        <f>I36</f>
        <v>0.80500000000000005</v>
      </c>
      <c r="J38" s="4">
        <f t="shared" si="1"/>
        <v>3.2349793104227589E-4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0.77763975200000002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3.2967228962824828E-2</v>
      </c>
      <c r="H39" s="4">
        <v>0.41499999999999998</v>
      </c>
      <c r="I39" s="4">
        <f>I36</f>
        <v>0.80500000000000005</v>
      </c>
      <c r="J39" s="4">
        <f t="shared" si="1"/>
        <v>1.1013527015755704E-2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0.40575416197159531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>
      <selection activeCell="B27" sqref="B27:B33"/>
    </sheetView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3.1707317069999998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1.5125315390096552E-3</v>
      </c>
      <c r="H2" s="4">
        <v>0.54500000000000004</v>
      </c>
      <c r="I2" s="4">
        <v>1.4350000000000001</v>
      </c>
      <c r="J2" s="4">
        <f t="shared" ref="J2:J39" si="1">G2*H2*I2</f>
        <v>1.1829131033709761E-3</v>
      </c>
    </row>
    <row r="3" spans="1:10" ht="15.75">
      <c r="A3" s="2" t="s">
        <v>10</v>
      </c>
      <c r="B3" s="4">
        <f>B2</f>
        <v>3.1707317069999998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1.5125315390096552E-3</v>
      </c>
      <c r="H3" s="4">
        <v>0.54500000000000004</v>
      </c>
      <c r="I3" s="4">
        <f>I2</f>
        <v>1.4350000000000001</v>
      </c>
      <c r="J3" s="4">
        <f t="shared" si="1"/>
        <v>1.1829131033709761E-3</v>
      </c>
    </row>
    <row r="4" spans="1:10" ht="15.75">
      <c r="A4" s="2" t="s">
        <v>10</v>
      </c>
      <c r="B4" s="4">
        <f>B2</f>
        <v>3.1707317069999998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1.5125315390096552E-3</v>
      </c>
      <c r="H4" s="4">
        <v>0.54500000000000004</v>
      </c>
      <c r="I4" s="4">
        <f>I2</f>
        <v>1.4350000000000001</v>
      </c>
      <c r="J4" s="4">
        <f t="shared" si="1"/>
        <v>1.1829131033709761E-3</v>
      </c>
    </row>
    <row r="5" spans="1:10" ht="15.75">
      <c r="A5" s="2" t="s">
        <v>10</v>
      </c>
      <c r="B5" s="4">
        <f>B2</f>
        <v>3.1707317069999998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1.5125315390096552E-3</v>
      </c>
      <c r="H5" s="4">
        <v>0.54500000000000004</v>
      </c>
      <c r="I5" s="4">
        <f>I2</f>
        <v>1.4350000000000001</v>
      </c>
      <c r="J5" s="4">
        <f t="shared" si="1"/>
        <v>1.1829131033709761E-3</v>
      </c>
    </row>
    <row r="6" spans="1:10" ht="15.75">
      <c r="A6" s="2" t="s">
        <v>10</v>
      </c>
      <c r="B6" s="4">
        <f>B2</f>
        <v>3.1707317069999998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1.5125315390096552E-3</v>
      </c>
      <c r="H6" s="4">
        <v>0.5</v>
      </c>
      <c r="I6" s="4">
        <f>I2</f>
        <v>1.4350000000000001</v>
      </c>
      <c r="J6" s="4">
        <f t="shared" si="1"/>
        <v>1.0852413792394276E-3</v>
      </c>
    </row>
    <row r="7" spans="1:10" ht="15.75">
      <c r="A7" s="6" t="s">
        <v>11</v>
      </c>
      <c r="B7" s="4">
        <f>B2</f>
        <v>3.1707317069999998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6.4404205210300686E-2</v>
      </c>
      <c r="H7" s="4">
        <v>0.41499999999999998</v>
      </c>
      <c r="I7" s="4">
        <f>I2</f>
        <v>1.4350000000000001</v>
      </c>
      <c r="J7" s="4">
        <f t="shared" si="1"/>
        <v>3.8354314307864318E-2</v>
      </c>
    </row>
    <row r="8" spans="1:10" ht="15.75">
      <c r="A8" s="6" t="s">
        <v>11</v>
      </c>
      <c r="B8" s="4">
        <f>B2</f>
        <v>3.1707317069999998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6.4404205210300686E-2</v>
      </c>
      <c r="H8" s="4">
        <v>0.41499999999999998</v>
      </c>
      <c r="I8" s="4">
        <f>I2</f>
        <v>1.4350000000000001</v>
      </c>
      <c r="J8" s="4">
        <f t="shared" si="1"/>
        <v>3.8354314307864318E-2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0.69599999999999995</v>
      </c>
      <c r="J9" s="4">
        <f t="shared" si="1"/>
        <v>7.9833119999999994E-2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0.69599999999999995</v>
      </c>
      <c r="J10" s="4">
        <f t="shared" si="1"/>
        <v>0.11974967999999998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3.174625802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1.5137454224165518E-3</v>
      </c>
      <c r="H12" s="4">
        <v>0.54500000000000004</v>
      </c>
      <c r="I12" s="4">
        <v>1.403</v>
      </c>
      <c r="J12" s="4">
        <f t="shared" si="1"/>
        <v>1.1574627310694801E-3</v>
      </c>
    </row>
    <row r="13" spans="1:10" ht="15.75">
      <c r="A13" s="2" t="s">
        <v>10</v>
      </c>
      <c r="B13" s="4">
        <f>B12</f>
        <v>3.174625802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1.5137454224165518E-3</v>
      </c>
      <c r="H13" s="4">
        <v>0.54500000000000004</v>
      </c>
      <c r="I13" s="4">
        <f>I12</f>
        <v>1.403</v>
      </c>
      <c r="J13" s="4">
        <f t="shared" si="1"/>
        <v>1.1574627310694801E-3</v>
      </c>
    </row>
    <row r="14" spans="1:10" ht="15.75">
      <c r="A14" s="2" t="s">
        <v>10</v>
      </c>
      <c r="B14" s="4">
        <f>B12</f>
        <v>3.174625802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1.5137454224165518E-3</v>
      </c>
      <c r="H14" s="4">
        <v>0.54500000000000004</v>
      </c>
      <c r="I14" s="4">
        <f>I12</f>
        <v>1.403</v>
      </c>
      <c r="J14" s="4">
        <f t="shared" si="1"/>
        <v>1.1574627310694801E-3</v>
      </c>
    </row>
    <row r="15" spans="1:10" ht="15.75">
      <c r="A15" s="2" t="s">
        <v>10</v>
      </c>
      <c r="B15" s="4">
        <f>B12</f>
        <v>3.174625802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1.5137454224165518E-3</v>
      </c>
      <c r="H15" s="4">
        <v>0.5</v>
      </c>
      <c r="I15" s="4">
        <f>I12</f>
        <v>1.403</v>
      </c>
      <c r="J15" s="4">
        <f t="shared" si="1"/>
        <v>1.0618924138252111E-3</v>
      </c>
    </row>
    <row r="16" spans="1:10" ht="15.75">
      <c r="A16" s="2" t="s">
        <v>10</v>
      </c>
      <c r="B16" s="4">
        <f>B12</f>
        <v>3.174625802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1.5137454224165518E-3</v>
      </c>
      <c r="H16" s="4">
        <v>0.5</v>
      </c>
      <c r="I16" s="4">
        <f>I12</f>
        <v>1.403</v>
      </c>
      <c r="J16" s="4">
        <f t="shared" si="1"/>
        <v>1.0618924138252111E-3</v>
      </c>
    </row>
    <row r="17" spans="1:10" ht="15.75">
      <c r="A17" s="6" t="s">
        <v>11</v>
      </c>
      <c r="B17" s="4">
        <f>B12</f>
        <v>3.174625802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6.44553601906869E-2</v>
      </c>
      <c r="H17" s="4">
        <v>0.41499999999999998</v>
      </c>
      <c r="I17" s="4">
        <f>I12</f>
        <v>1.403</v>
      </c>
      <c r="J17" s="4">
        <f t="shared" si="1"/>
        <v>3.7528811194226491E-2</v>
      </c>
    </row>
    <row r="18" spans="1:10" ht="15.75">
      <c r="A18" s="6" t="s">
        <v>11</v>
      </c>
      <c r="B18" s="4">
        <f>B12</f>
        <v>3.174625802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6.44553601906869E-2</v>
      </c>
      <c r="H18" s="4">
        <v>0.41499999999999998</v>
      </c>
      <c r="I18" s="4">
        <f>I12</f>
        <v>1.403</v>
      </c>
      <c r="J18" s="4">
        <f t="shared" si="1"/>
        <v>3.7528811194226491E-2</v>
      </c>
    </row>
    <row r="19" spans="1:10" ht="15.75">
      <c r="A19" s="2" t="s">
        <v>10</v>
      </c>
      <c r="B19" s="4">
        <v>3.1822916669999999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1.5161350575751723E-3</v>
      </c>
      <c r="H19" s="4">
        <v>0.54500000000000004</v>
      </c>
      <c r="I19" s="4">
        <v>1.536</v>
      </c>
      <c r="J19" s="4">
        <f t="shared" si="1"/>
        <v>1.2691869793973285E-3</v>
      </c>
    </row>
    <row r="20" spans="1:10" ht="15.75">
      <c r="A20" s="2" t="s">
        <v>10</v>
      </c>
      <c r="B20" s="4">
        <f>B19</f>
        <v>3.1822916669999999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1.5161350575751723E-3</v>
      </c>
      <c r="H20" s="4">
        <v>0.54500000000000004</v>
      </c>
      <c r="I20" s="4">
        <f>I19</f>
        <v>1.536</v>
      </c>
      <c r="J20" s="4">
        <f t="shared" si="1"/>
        <v>1.2691869793973285E-3</v>
      </c>
    </row>
    <row r="21" spans="1:10" ht="15.75" customHeight="1">
      <c r="A21" s="2" t="s">
        <v>10</v>
      </c>
      <c r="B21" s="4">
        <f>B19</f>
        <v>3.1822916669999999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1.5161350575751723E-3</v>
      </c>
      <c r="H21" s="4">
        <v>0.54500000000000004</v>
      </c>
      <c r="I21" s="4">
        <f>I19</f>
        <v>1.536</v>
      </c>
      <c r="J21" s="4">
        <f t="shared" si="1"/>
        <v>1.2691869793973285E-3</v>
      </c>
    </row>
    <row r="22" spans="1:10" ht="15.75" customHeight="1">
      <c r="A22" s="2" t="s">
        <v>10</v>
      </c>
      <c r="B22" s="4">
        <f>B19</f>
        <v>3.1822916669999999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1.5161350575751723E-3</v>
      </c>
      <c r="H22" s="4">
        <v>0.54500000000000004</v>
      </c>
      <c r="I22" s="4">
        <f>I19</f>
        <v>1.536</v>
      </c>
      <c r="J22" s="4">
        <f t="shared" si="1"/>
        <v>1.2691869793973285E-3</v>
      </c>
    </row>
    <row r="23" spans="1:10" ht="15.75" customHeight="1">
      <c r="A23" s="2" t="s">
        <v>10</v>
      </c>
      <c r="B23" s="4">
        <f>B19</f>
        <v>3.1822916669999999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1.5161350575751723E-3</v>
      </c>
      <c r="H23" s="4">
        <v>0.5</v>
      </c>
      <c r="I23" s="4">
        <f>I19</f>
        <v>1.536</v>
      </c>
      <c r="J23" s="4">
        <f t="shared" si="1"/>
        <v>1.1643917242177323E-3</v>
      </c>
    </row>
    <row r="24" spans="1:10" ht="15.75" customHeight="1">
      <c r="A24" s="2" t="s">
        <v>10</v>
      </c>
      <c r="B24" s="4">
        <f>B19</f>
        <v>3.1822916669999999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1.5161350575751723E-3</v>
      </c>
      <c r="H24" s="4">
        <v>0.5</v>
      </c>
      <c r="I24" s="4">
        <f>I19</f>
        <v>1.536</v>
      </c>
      <c r="J24" s="4">
        <f t="shared" si="1"/>
        <v>1.1643917242177323E-3</v>
      </c>
    </row>
    <row r="25" spans="1:10" ht="15.75" customHeight="1">
      <c r="A25" s="6" t="s">
        <v>11</v>
      </c>
      <c r="B25" s="4">
        <f>B19</f>
        <v>3.1822916669999999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6.4556063222769647E-2</v>
      </c>
      <c r="H25" s="4">
        <v>0.41499999999999998</v>
      </c>
      <c r="I25" s="4">
        <f>I19</f>
        <v>1.536</v>
      </c>
      <c r="J25" s="4">
        <f t="shared" si="1"/>
        <v>4.1150616940722279E-2</v>
      </c>
    </row>
    <row r="26" spans="1:10" ht="15.75" customHeight="1">
      <c r="A26" s="6" t="s">
        <v>11</v>
      </c>
      <c r="B26" s="4">
        <f>B19</f>
        <v>3.1822916669999999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6.4556063222769647E-2</v>
      </c>
      <c r="H26" s="4">
        <v>0.41499999999999998</v>
      </c>
      <c r="I26" s="4">
        <f>I19</f>
        <v>1.536</v>
      </c>
      <c r="J26" s="4">
        <f t="shared" si="1"/>
        <v>4.1150616940722279E-2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0.68799999999999994</v>
      </c>
      <c r="J27" s="4">
        <f t="shared" si="1"/>
        <v>7.8915497931034473E-2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0.68799999999999994</v>
      </c>
      <c r="J28" s="4">
        <f t="shared" si="1"/>
        <v>7.8915497931034473E-2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0.68799999999999994</v>
      </c>
      <c r="J30" s="4">
        <f t="shared" si="1"/>
        <v>7.8915497931034473E-2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0.68799999999999994</v>
      </c>
      <c r="J31" s="4">
        <f t="shared" si="1"/>
        <v>7.8915497931034473E-2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3.173635719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1.5134367896468964E-3</v>
      </c>
      <c r="H33" s="4">
        <v>0.54500000000000004</v>
      </c>
      <c r="I33" s="4">
        <v>1.411</v>
      </c>
      <c r="J33" s="4">
        <f t="shared" si="1"/>
        <v>1.1638253240545153E-3</v>
      </c>
    </row>
    <row r="34" spans="1:10" ht="15.75" customHeight="1">
      <c r="A34" s="2" t="s">
        <v>10</v>
      </c>
      <c r="B34" s="4">
        <f>B33</f>
        <v>3.173635719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1.5134367896468964E-3</v>
      </c>
      <c r="H34" s="4">
        <v>0.54500000000000004</v>
      </c>
      <c r="I34" s="4">
        <f>I33</f>
        <v>1.411</v>
      </c>
      <c r="J34" s="4">
        <f t="shared" si="1"/>
        <v>1.1638253240545153E-3</v>
      </c>
    </row>
    <row r="35" spans="1:10" ht="15.75" customHeight="1">
      <c r="A35" s="2" t="s">
        <v>10</v>
      </c>
      <c r="B35" s="4">
        <f>B33</f>
        <v>3.173635719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1.5134367896468964E-3</v>
      </c>
      <c r="H35" s="4">
        <v>0.54500000000000004</v>
      </c>
      <c r="I35" s="4">
        <f>I33</f>
        <v>1.411</v>
      </c>
      <c r="J35" s="4">
        <f t="shared" si="1"/>
        <v>1.1638253240545153E-3</v>
      </c>
    </row>
    <row r="36" spans="1:10" ht="15.75" customHeight="1">
      <c r="A36" s="2" t="s">
        <v>10</v>
      </c>
      <c r="B36" s="4">
        <f>B33</f>
        <v>3.173635719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1.5134367896468964E-3</v>
      </c>
      <c r="H36" s="4">
        <v>0.54500000000000004</v>
      </c>
      <c r="I36" s="4">
        <f>I33</f>
        <v>1.411</v>
      </c>
      <c r="J36" s="4">
        <f t="shared" si="1"/>
        <v>1.1638253240545153E-3</v>
      </c>
    </row>
    <row r="37" spans="1:10" ht="15.75" customHeight="1">
      <c r="A37" s="2" t="s">
        <v>10</v>
      </c>
      <c r="B37" s="4">
        <f>B33</f>
        <v>3.173635719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1.5134367896468964E-3</v>
      </c>
      <c r="H37" s="4">
        <v>0.5</v>
      </c>
      <c r="I37" s="4">
        <f>I33</f>
        <v>1.411</v>
      </c>
      <c r="J37" s="4">
        <f t="shared" si="1"/>
        <v>1.0677296550958854E-3</v>
      </c>
    </row>
    <row r="38" spans="1:10" ht="15.75" customHeight="1">
      <c r="A38" s="2" t="s">
        <v>10</v>
      </c>
      <c r="B38" s="4">
        <f>B33</f>
        <v>3.173635719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1.5134367896468964E-3</v>
      </c>
      <c r="H38" s="4">
        <v>0.5</v>
      </c>
      <c r="I38" s="4">
        <f>I33</f>
        <v>1.411</v>
      </c>
      <c r="J38" s="4">
        <f t="shared" si="1"/>
        <v>1.0677296550958854E-3</v>
      </c>
    </row>
    <row r="39" spans="1:10" ht="15.75" customHeight="1">
      <c r="A39" s="6" t="s">
        <v>11</v>
      </c>
      <c r="B39" s="4">
        <f>B33</f>
        <v>3.173635719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6.4442353914146211E-2</v>
      </c>
      <c r="H39" s="4">
        <v>0.41499999999999998</v>
      </c>
      <c r="I39" s="4">
        <f>I33</f>
        <v>1.411</v>
      </c>
      <c r="J39" s="4">
        <f t="shared" si="1"/>
        <v>3.7735186969737024E-2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1.0897786871931037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3.050505051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1.4750539883117242E-3</v>
      </c>
      <c r="H2" s="4">
        <v>0.54500000000000004</v>
      </c>
      <c r="I2" s="4">
        <v>0.69299999999999995</v>
      </c>
      <c r="J2" s="4">
        <f t="shared" ref="J2:J39" si="1">G2*H2*I2</f>
        <v>5.5710576557551359E-4</v>
      </c>
    </row>
    <row r="3" spans="1:10" ht="15.75">
      <c r="A3" s="2" t="s">
        <v>10</v>
      </c>
      <c r="B3" s="4">
        <v>3.0488145050000002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1.4745270043172414E-3</v>
      </c>
      <c r="H3" s="4">
        <v>0.54500000000000004</v>
      </c>
      <c r="I3" s="4">
        <v>0.71699999999999997</v>
      </c>
      <c r="J3" s="4">
        <f t="shared" si="1"/>
        <v>5.7619354484202687E-4</v>
      </c>
    </row>
    <row r="4" spans="1:10" ht="15.75">
      <c r="A4" s="2" t="s">
        <v>10</v>
      </c>
      <c r="B4" s="4">
        <f>B2</f>
        <v>3.050505051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1.4750539883117242E-3</v>
      </c>
      <c r="H4" s="4">
        <v>0.54500000000000004</v>
      </c>
      <c r="I4" s="4">
        <f>I2</f>
        <v>0.69299999999999995</v>
      </c>
      <c r="J4" s="4">
        <f t="shared" si="1"/>
        <v>5.5710576557551359E-4</v>
      </c>
    </row>
    <row r="5" spans="1:10" ht="15.75">
      <c r="A5" s="2" t="s">
        <v>10</v>
      </c>
      <c r="B5" s="28">
        <v>2.615384615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1.3394164455034483E-3</v>
      </c>
      <c r="H5" s="4">
        <v>0.54500000000000004</v>
      </c>
      <c r="I5" s="4">
        <v>0.84499999999999997</v>
      </c>
      <c r="J5" s="4">
        <f t="shared" si="1"/>
        <v>6.1683475856547554E-4</v>
      </c>
    </row>
    <row r="6" spans="1:10" ht="15.75">
      <c r="A6" s="2" t="s">
        <v>10</v>
      </c>
      <c r="B6" s="4">
        <v>2.5869822490000001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1.3305627424468967E-3</v>
      </c>
      <c r="H6" s="4">
        <v>0.5</v>
      </c>
      <c r="I6" s="4">
        <f>I5</f>
        <v>0.84499999999999997</v>
      </c>
      <c r="J6" s="4">
        <f t="shared" si="1"/>
        <v>5.6216275868381385E-4</v>
      </c>
    </row>
    <row r="7" spans="1:10" ht="15.75">
      <c r="A7" s="6" t="s">
        <v>11</v>
      </c>
      <c r="B7" s="28">
        <f>B5</f>
        <v>2.615384615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5.7108859411393098E-2</v>
      </c>
      <c r="H7" s="4">
        <v>0.41499999999999998</v>
      </c>
      <c r="I7" s="4">
        <f>I5</f>
        <v>0.84499999999999997</v>
      </c>
      <c r="J7" s="4">
        <f t="shared" si="1"/>
        <v>2.0026649274090272E-2</v>
      </c>
    </row>
    <row r="8" spans="1:10" ht="15.75">
      <c r="A8" s="6" t="s">
        <v>11</v>
      </c>
      <c r="B8" s="4">
        <f>B6</f>
        <v>2.5869822490000001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5.6735750261346203E-2</v>
      </c>
      <c r="H8" s="4">
        <v>0.41499999999999998</v>
      </c>
      <c r="I8" s="4">
        <f>I5</f>
        <v>0.84499999999999997</v>
      </c>
      <c r="J8" s="4">
        <f t="shared" si="1"/>
        <v>1.9895809222897579E-2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0.44800000000000001</v>
      </c>
      <c r="J9" s="4">
        <f t="shared" si="1"/>
        <v>5.1386835862068964E-2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0.47199999999999998</v>
      </c>
      <c r="J10" s="4">
        <f t="shared" si="1"/>
        <v>8.1209553103448268E-2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0.48</v>
      </c>
      <c r="J11" s="4">
        <f t="shared" si="1"/>
        <v>5.5057324137931032E-2</v>
      </c>
    </row>
    <row r="12" spans="1:10" ht="15.75">
      <c r="A12" s="2" t="s">
        <v>10</v>
      </c>
      <c r="B12" s="4">
        <v>3.0499286730000001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1.4748743173765518E-3</v>
      </c>
      <c r="H12" s="4">
        <v>0.54500000000000004</v>
      </c>
      <c r="I12" s="4">
        <v>0.70099999999999996</v>
      </c>
      <c r="J12" s="4">
        <f t="shared" si="1"/>
        <v>5.6346835858212473E-4</v>
      </c>
    </row>
    <row r="13" spans="1:10" ht="15.75">
      <c r="A13" s="2" t="s">
        <v>10</v>
      </c>
      <c r="B13" s="4">
        <v>3.050505051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1.4750539883117242E-3</v>
      </c>
      <c r="H13" s="4">
        <v>0.54500000000000004</v>
      </c>
      <c r="I13" s="4">
        <v>0.69299999999999995</v>
      </c>
      <c r="J13" s="4">
        <f t="shared" si="1"/>
        <v>5.5710576557551359E-4</v>
      </c>
    </row>
    <row r="14" spans="1:10" ht="15.75">
      <c r="A14" s="2" t="s">
        <v>10</v>
      </c>
      <c r="B14" s="4">
        <f>B13</f>
        <v>3.050505051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1.4750539883117242E-3</v>
      </c>
      <c r="H14" s="4">
        <v>0.54500000000000004</v>
      </c>
      <c r="I14" s="4">
        <f>I13</f>
        <v>0.69299999999999995</v>
      </c>
      <c r="J14" s="4">
        <f t="shared" si="1"/>
        <v>5.5710576557551359E-4</v>
      </c>
    </row>
    <row r="15" spans="1:10" ht="15.75">
      <c r="A15" s="2" t="s">
        <v>10</v>
      </c>
      <c r="B15" s="4">
        <v>3.044359949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1.4731384116882758E-3</v>
      </c>
      <c r="H15" s="4">
        <v>0.5</v>
      </c>
      <c r="I15" s="4">
        <v>0.78900000000000003</v>
      </c>
      <c r="J15" s="4">
        <f t="shared" si="1"/>
        <v>5.811531034110248E-4</v>
      </c>
    </row>
    <row r="16" spans="1:10" ht="15.75">
      <c r="A16" s="2" t="s">
        <v>10</v>
      </c>
      <c r="B16" s="4">
        <f>B15</f>
        <v>3.044359949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1.4731384116882758E-3</v>
      </c>
      <c r="H16" s="4">
        <v>0.5</v>
      </c>
      <c r="I16" s="4">
        <f>I15</f>
        <v>0.78900000000000003</v>
      </c>
      <c r="J16" s="4">
        <f t="shared" si="1"/>
        <v>5.811531034110248E-4</v>
      </c>
    </row>
    <row r="17" spans="1:10" ht="15.75">
      <c r="A17" s="6" t="s">
        <v>11</v>
      </c>
      <c r="B17" s="4">
        <f>B15</f>
        <v>3.044359949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6.2744116074863437E-2</v>
      </c>
      <c r="H17" s="4">
        <v>0.41499999999999998</v>
      </c>
      <c r="I17" s="4">
        <f>I15</f>
        <v>0.78900000000000003</v>
      </c>
      <c r="J17" s="4">
        <f t="shared" si="1"/>
        <v>2.0544619646972909E-2</v>
      </c>
    </row>
    <row r="18" spans="1:10" ht="15.75">
      <c r="A18" s="6" t="s">
        <v>11</v>
      </c>
      <c r="B18" s="4">
        <f>B15</f>
        <v>3.044359949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6.2744116074863437E-2</v>
      </c>
      <c r="H18" s="4">
        <v>0.41499999999999998</v>
      </c>
      <c r="I18" s="4">
        <f>I15</f>
        <v>0.78900000000000003</v>
      </c>
      <c r="J18" s="4">
        <f t="shared" si="1"/>
        <v>2.0544619646972909E-2</v>
      </c>
    </row>
    <row r="19" spans="1:10" ht="15.75">
      <c r="A19" s="2" t="s">
        <v>10</v>
      </c>
      <c r="B19" s="4">
        <v>3.0477489769999999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1.47419485352E-3</v>
      </c>
      <c r="H19" s="4">
        <v>0.54500000000000004</v>
      </c>
      <c r="I19" s="4">
        <v>0.73299999999999998</v>
      </c>
      <c r="J19" s="4">
        <f t="shared" si="1"/>
        <v>5.8891873105843722E-4</v>
      </c>
    </row>
    <row r="20" spans="1:10" ht="15.75">
      <c r="A20" s="2" t="s">
        <v>10</v>
      </c>
      <c r="B20" s="4">
        <v>3.0493653030000001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1.4746987013489656E-3</v>
      </c>
      <c r="H20" s="4">
        <v>0.54500000000000004</v>
      </c>
      <c r="I20" s="4">
        <v>0.70899999999999996</v>
      </c>
      <c r="J20" s="4">
        <f t="shared" si="1"/>
        <v>5.6983095169474711E-4</v>
      </c>
    </row>
    <row r="21" spans="1:10" ht="15.75" customHeight="1">
      <c r="A21" s="2" t="s">
        <v>10</v>
      </c>
      <c r="B21" s="4">
        <f>B19</f>
        <v>3.0477489769999999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1.47419485352E-3</v>
      </c>
      <c r="H21" s="4">
        <v>0.54500000000000004</v>
      </c>
      <c r="I21" s="4">
        <f>I19</f>
        <v>0.73299999999999998</v>
      </c>
      <c r="J21" s="4">
        <f t="shared" si="1"/>
        <v>5.8891873105843722E-4</v>
      </c>
    </row>
    <row r="22" spans="1:10" ht="15.75" customHeight="1">
      <c r="A22" s="2" t="s">
        <v>10</v>
      </c>
      <c r="B22" s="4">
        <f>B19</f>
        <v>3.0477489769999999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1.47419485352E-3</v>
      </c>
      <c r="H22" s="4">
        <v>0.54500000000000004</v>
      </c>
      <c r="I22" s="4">
        <f>I19</f>
        <v>0.73299999999999998</v>
      </c>
      <c r="J22" s="4">
        <f t="shared" si="1"/>
        <v>5.8891873105843722E-4</v>
      </c>
    </row>
    <row r="23" spans="1:10" ht="15.75" customHeight="1">
      <c r="A23" s="2" t="s">
        <v>10</v>
      </c>
      <c r="B23" s="4">
        <f>B20</f>
        <v>3.0493653030000001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1.4746987013489656E-3</v>
      </c>
      <c r="H23" s="4">
        <v>0.5</v>
      </c>
      <c r="I23" s="4">
        <f>I20</f>
        <v>0.70899999999999996</v>
      </c>
      <c r="J23" s="4">
        <f t="shared" si="1"/>
        <v>5.227806896282083E-4</v>
      </c>
    </row>
    <row r="24" spans="1:10" ht="15.75" customHeight="1">
      <c r="A24" s="2" t="s">
        <v>10</v>
      </c>
      <c r="B24" s="4">
        <f>B19</f>
        <v>3.0477489769999999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1.47419485352E-3</v>
      </c>
      <c r="H24" s="4">
        <v>0.5</v>
      </c>
      <c r="I24" s="4">
        <f>I19</f>
        <v>0.73299999999999998</v>
      </c>
      <c r="J24" s="4">
        <f t="shared" si="1"/>
        <v>5.4029241381508002E-4</v>
      </c>
    </row>
    <row r="25" spans="1:10" ht="15.75" customHeight="1">
      <c r="A25" s="6" t="s">
        <v>11</v>
      </c>
      <c r="B25" s="4">
        <f>B24</f>
        <v>3.0477489769999999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6.2788636216479995E-2</v>
      </c>
      <c r="H25" s="4">
        <v>0.41499999999999998</v>
      </c>
      <c r="I25" s="4">
        <f>I19</f>
        <v>0.73299999999999998</v>
      </c>
      <c r="J25" s="4">
        <f t="shared" si="1"/>
        <v>1.9099989193872131E-2</v>
      </c>
    </row>
    <row r="26" spans="1:10" ht="15.75" customHeight="1">
      <c r="A26" s="6" t="s">
        <v>11</v>
      </c>
      <c r="B26" s="4">
        <f>B20</f>
        <v>3.0493653030000001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6.2809869166582072E-2</v>
      </c>
      <c r="H26" s="4">
        <v>0.41499999999999998</v>
      </c>
      <c r="I26" s="4">
        <f>I20</f>
        <v>0.70899999999999996</v>
      </c>
      <c r="J26" s="4">
        <f t="shared" si="1"/>
        <v>1.8480861854229275E-2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0.46400000000000002</v>
      </c>
      <c r="J27" s="4">
        <f t="shared" si="1"/>
        <v>5.3222080000000005E-2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0.47199999999999998</v>
      </c>
      <c r="J28" s="4">
        <f t="shared" si="1"/>
        <v>5.4139702068965512E-2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0.44</v>
      </c>
      <c r="J29" s="4">
        <f t="shared" si="1"/>
        <v>5.046921379310345E-2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0.47199999999999998</v>
      </c>
      <c r="J30" s="4">
        <f t="shared" si="1"/>
        <v>5.4139702068965512E-2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0.496</v>
      </c>
      <c r="J31" s="4">
        <f t="shared" si="1"/>
        <v>5.6892568275862067E-2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0.47199999999999998</v>
      </c>
      <c r="J32" s="4">
        <f t="shared" si="1"/>
        <v>8.1209553103448268E-2</v>
      </c>
    </row>
    <row r="33" spans="1:10" ht="15.75" customHeight="1">
      <c r="A33" s="2" t="s">
        <v>10</v>
      </c>
      <c r="B33" s="4">
        <v>3.0493653030000001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1.4746987013489656E-3</v>
      </c>
      <c r="H33" s="4">
        <v>0.54500000000000004</v>
      </c>
      <c r="I33" s="4">
        <v>0.70899999999999996</v>
      </c>
      <c r="J33" s="4">
        <f t="shared" si="1"/>
        <v>5.6983095169474711E-4</v>
      </c>
    </row>
    <row r="34" spans="1:10" ht="15.75" customHeight="1">
      <c r="A34" s="2" t="s">
        <v>10</v>
      </c>
      <c r="B34" s="4">
        <f>B33</f>
        <v>3.0493653030000001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1.4746987013489656E-3</v>
      </c>
      <c r="H34" s="4">
        <v>0.54500000000000004</v>
      </c>
      <c r="I34" s="4">
        <f>I33</f>
        <v>0.70899999999999996</v>
      </c>
      <c r="J34" s="4">
        <f t="shared" si="1"/>
        <v>5.6983095169474711E-4</v>
      </c>
    </row>
    <row r="35" spans="1:10" ht="15.75" customHeight="1">
      <c r="A35" s="2" t="s">
        <v>10</v>
      </c>
      <c r="B35" s="4">
        <v>3.051698671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1.4754260684772414E-3</v>
      </c>
      <c r="H35" s="4">
        <v>0.54500000000000004</v>
      </c>
      <c r="I35" s="4">
        <v>0.67700000000000005</v>
      </c>
      <c r="J35" s="4">
        <f t="shared" si="1"/>
        <v>5.4438057935570546E-4</v>
      </c>
    </row>
    <row r="36" spans="1:10" ht="15.75" customHeight="1">
      <c r="A36" s="2" t="s">
        <v>10</v>
      </c>
      <c r="B36" s="4">
        <v>3.0434782610000002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1.4728635682565517E-3</v>
      </c>
      <c r="H36" s="4">
        <v>0.54500000000000004</v>
      </c>
      <c r="I36" s="4">
        <v>0.80500000000000005</v>
      </c>
      <c r="J36" s="4">
        <f t="shared" si="1"/>
        <v>6.4618206898335573E-4</v>
      </c>
    </row>
    <row r="37" spans="1:10" ht="15.75" customHeight="1">
      <c r="A37" s="2" t="s">
        <v>10</v>
      </c>
      <c r="B37" s="4">
        <f>B36</f>
        <v>3.0434782610000002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1.4728635682565517E-3</v>
      </c>
      <c r="H37" s="4">
        <v>0.5</v>
      </c>
      <c r="I37" s="4">
        <f>I36</f>
        <v>0.80500000000000005</v>
      </c>
      <c r="J37" s="4">
        <f t="shared" si="1"/>
        <v>5.9282758622326208E-4</v>
      </c>
    </row>
    <row r="38" spans="1:10" ht="15.75" customHeight="1">
      <c r="A38" s="2" t="s">
        <v>10</v>
      </c>
      <c r="B38" s="4">
        <f>B36</f>
        <v>3.0434782610000002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1.4728635682565517E-3</v>
      </c>
      <c r="H38" s="4">
        <v>0.5</v>
      </c>
      <c r="I38" s="4">
        <f>I36</f>
        <v>0.80500000000000005</v>
      </c>
      <c r="J38" s="4">
        <f t="shared" si="1"/>
        <v>5.9282758622326208E-4</v>
      </c>
    </row>
    <row r="39" spans="1:10" ht="15.75" customHeight="1">
      <c r="A39" s="6" t="s">
        <v>11</v>
      </c>
      <c r="B39" s="4">
        <f>B36</f>
        <v>3.0434782610000002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6.2732533734846885E-2</v>
      </c>
      <c r="H39" s="4">
        <v>0.41499999999999998</v>
      </c>
      <c r="I39" s="4">
        <f>I36</f>
        <v>0.80500000000000005</v>
      </c>
      <c r="J39" s="4">
        <f t="shared" si="1"/>
        <v>2.0957371207468972E-2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0.68990138112258304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0.70034843199999997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7.4245344225103453E-4</v>
      </c>
      <c r="H2" s="4">
        <v>0.54500000000000004</v>
      </c>
      <c r="I2" s="4">
        <v>1.4350000000000001</v>
      </c>
      <c r="J2" s="4">
        <f t="shared" ref="J2:J39" si="1">G2*H2*I2</f>
        <v>5.8065427584847785E-4</v>
      </c>
    </row>
    <row r="3" spans="1:10" ht="15.75">
      <c r="A3" s="2" t="s">
        <v>10</v>
      </c>
      <c r="B3" s="4">
        <v>0.74216027900000003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7.554872042124139E-4</v>
      </c>
      <c r="H3" s="4">
        <v>0.54500000000000004</v>
      </c>
      <c r="I3" s="4">
        <f>I2</f>
        <v>1.4350000000000001</v>
      </c>
      <c r="J3" s="4">
        <f t="shared" si="1"/>
        <v>5.9084765523442372E-4</v>
      </c>
    </row>
    <row r="4" spans="1:10" ht="15.75">
      <c r="A4" s="2" t="s">
        <v>10</v>
      </c>
      <c r="B4" s="4">
        <f>B2</f>
        <v>0.70034843199999997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7.4245344225103453E-4</v>
      </c>
      <c r="H4" s="4">
        <v>0.54500000000000004</v>
      </c>
      <c r="I4" s="4">
        <f>I2</f>
        <v>1.4350000000000001</v>
      </c>
      <c r="J4" s="4">
        <f t="shared" si="1"/>
        <v>5.8065427584847785E-4</v>
      </c>
    </row>
    <row r="5" spans="1:10" ht="15.75">
      <c r="A5" s="2" t="s">
        <v>10</v>
      </c>
      <c r="B5" s="4">
        <v>0.99825783999999995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8.3531899564137928E-4</v>
      </c>
      <c r="H5" s="4">
        <v>0.54500000000000004</v>
      </c>
      <c r="I5" s="4">
        <f>I2</f>
        <v>1.4350000000000001</v>
      </c>
      <c r="J5" s="4">
        <f t="shared" si="1"/>
        <v>6.5328210351623176E-4</v>
      </c>
    </row>
    <row r="6" spans="1:10" ht="15.75">
      <c r="A6" s="2" t="s">
        <v>10</v>
      </c>
      <c r="B6" s="4">
        <f>B5</f>
        <v>0.99825783999999995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8.3531899564137928E-4</v>
      </c>
      <c r="H6" s="4">
        <v>0.5</v>
      </c>
      <c r="I6" s="4">
        <f>I2</f>
        <v>1.4350000000000001</v>
      </c>
      <c r="J6" s="4">
        <f t="shared" si="1"/>
        <v>5.9934137937268971E-4</v>
      </c>
    </row>
    <row r="7" spans="1:10" ht="15.75">
      <c r="A7" s="6" t="s">
        <v>11</v>
      </c>
      <c r="B7" s="4">
        <f>B5</f>
        <v>0.99825783999999995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3.5865389887117238E-2</v>
      </c>
      <c r="H7" s="4">
        <v>0.41499999999999998</v>
      </c>
      <c r="I7" s="4">
        <f>I2</f>
        <v>1.4350000000000001</v>
      </c>
      <c r="J7" s="4">
        <f t="shared" si="1"/>
        <v>2.1358736312525495E-2</v>
      </c>
    </row>
    <row r="8" spans="1:10" ht="15.75">
      <c r="A8" s="6" t="s">
        <v>11</v>
      </c>
      <c r="B8" s="4">
        <f>B5</f>
        <v>0.99825783999999995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3.5865389887117238E-2</v>
      </c>
      <c r="H8" s="4">
        <v>0.41499999999999998</v>
      </c>
      <c r="I8" s="4">
        <f>I2</f>
        <v>1.4350000000000001</v>
      </c>
      <c r="J8" s="4">
        <f t="shared" si="1"/>
        <v>2.1358736312525495E-2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0.69599999999999995</v>
      </c>
      <c r="J9" s="4">
        <f t="shared" si="1"/>
        <v>4.3483464824096638E-2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0.69599999999999995</v>
      </c>
      <c r="J10" s="4">
        <f t="shared" si="1"/>
        <v>6.7406176557830891E-2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0.69599999999999995</v>
      </c>
      <c r="J11" s="4">
        <f t="shared" si="1"/>
        <v>4.5422113104417593E-2</v>
      </c>
    </row>
    <row r="12" spans="1:10" ht="15.75">
      <c r="A12" s="2" t="s">
        <v>10</v>
      </c>
      <c r="B12" s="4">
        <v>0.76193870299999999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7.6165261638344833E-4</v>
      </c>
      <c r="H12" s="4">
        <v>0.54500000000000004</v>
      </c>
      <c r="I12" s="4">
        <v>1.403</v>
      </c>
      <c r="J12" s="4">
        <f t="shared" si="1"/>
        <v>5.8238624832835804E-4</v>
      </c>
    </row>
    <row r="13" spans="1:10" ht="15.75">
      <c r="A13" s="2" t="s">
        <v>10</v>
      </c>
      <c r="B13" s="4">
        <v>0.74768353499999995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7.5720893642758618E-4</v>
      </c>
      <c r="H13" s="4">
        <v>0.54500000000000004</v>
      </c>
      <c r="I13" s="4">
        <f>I12</f>
        <v>1.403</v>
      </c>
      <c r="J13" s="4">
        <f t="shared" si="1"/>
        <v>5.789884551053074E-4</v>
      </c>
    </row>
    <row r="14" spans="1:10" ht="15.75">
      <c r="A14" s="2" t="s">
        <v>10</v>
      </c>
      <c r="B14" s="4">
        <v>0.95260156799999995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8.2108683361103454E-4</v>
      </c>
      <c r="H14" s="4">
        <v>0.54500000000000004</v>
      </c>
      <c r="I14" s="4">
        <f>I12</f>
        <v>1.403</v>
      </c>
      <c r="J14" s="4">
        <f t="shared" si="1"/>
        <v>6.2783173101817343E-4</v>
      </c>
    </row>
    <row r="15" spans="1:10" ht="15.75">
      <c r="A15" s="2" t="s">
        <v>10</v>
      </c>
      <c r="B15" s="4">
        <f>B14</f>
        <v>0.95260156799999995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8.2108683361103454E-4</v>
      </c>
      <c r="H15" s="4">
        <v>0.5</v>
      </c>
      <c r="I15" s="4">
        <f>I12</f>
        <v>1.403</v>
      </c>
      <c r="J15" s="4">
        <f t="shared" si="1"/>
        <v>5.7599241377814076E-4</v>
      </c>
    </row>
    <row r="16" spans="1:10" ht="15.75">
      <c r="A16" s="2" t="s">
        <v>10</v>
      </c>
      <c r="B16" s="4">
        <f>B13</f>
        <v>0.74768353499999995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7.5720893642758618E-4</v>
      </c>
      <c r="H16" s="4">
        <v>0.5</v>
      </c>
      <c r="I16" s="4">
        <f>I12</f>
        <v>1.403</v>
      </c>
      <c r="J16" s="4">
        <f t="shared" si="1"/>
        <v>5.3118206890395171E-4</v>
      </c>
    </row>
    <row r="17" spans="1:10" ht="15.75">
      <c r="A17" s="6" t="s">
        <v>11</v>
      </c>
      <c r="B17" s="4">
        <f>B14</f>
        <v>0.95260156799999995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3.526562390845793E-2</v>
      </c>
      <c r="H17" s="4">
        <v>0.41499999999999998</v>
      </c>
      <c r="I17" s="4">
        <f>I12</f>
        <v>1.403</v>
      </c>
      <c r="J17" s="4">
        <f t="shared" si="1"/>
        <v>2.0533233192580089E-2</v>
      </c>
    </row>
    <row r="18" spans="1:10" ht="15.75">
      <c r="A18" s="6" t="s">
        <v>11</v>
      </c>
      <c r="B18" s="4">
        <f>B14</f>
        <v>0.95260156799999995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3.526562390845793E-2</v>
      </c>
      <c r="H18" s="4">
        <v>0.41499999999999998</v>
      </c>
      <c r="I18" s="4">
        <f>I12</f>
        <v>1.403</v>
      </c>
      <c r="J18" s="4">
        <f t="shared" si="1"/>
        <v>2.0533233192580089E-2</v>
      </c>
    </row>
    <row r="19" spans="1:10" ht="15.75">
      <c r="A19" s="2" t="s">
        <v>10</v>
      </c>
      <c r="B19" s="4">
        <v>0.72623697899999995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7.5052352724689654E-4</v>
      </c>
      <c r="H19" s="4">
        <v>0.54500000000000004</v>
      </c>
      <c r="I19" s="4">
        <v>1.536</v>
      </c>
      <c r="J19" s="4">
        <f t="shared" si="1"/>
        <v>6.2827825512892213E-4</v>
      </c>
    </row>
    <row r="20" spans="1:10" ht="15.75">
      <c r="A20" s="2" t="s">
        <v>10</v>
      </c>
      <c r="B20" s="4">
        <v>0.91341145800000001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8.0887033035586208E-4</v>
      </c>
      <c r="H20" s="4">
        <v>0.54500000000000004</v>
      </c>
      <c r="I20" s="4">
        <f>I19</f>
        <v>1.536</v>
      </c>
      <c r="J20" s="4">
        <f t="shared" si="1"/>
        <v>6.7712153094749933E-4</v>
      </c>
    </row>
    <row r="21" spans="1:10" ht="15.75" customHeight="1">
      <c r="A21" s="2" t="s">
        <v>10</v>
      </c>
      <c r="B21" s="4">
        <f>B20</f>
        <v>0.91341145800000001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8.0887033035586208E-4</v>
      </c>
      <c r="H21" s="4">
        <v>0.54500000000000004</v>
      </c>
      <c r="I21" s="4">
        <f>I19</f>
        <v>1.536</v>
      </c>
      <c r="J21" s="4">
        <f t="shared" si="1"/>
        <v>6.7712153094749933E-4</v>
      </c>
    </row>
    <row r="22" spans="1:10" ht="15.75" customHeight="1">
      <c r="A22" s="2" t="s">
        <v>10</v>
      </c>
      <c r="B22" s="4">
        <f>B20</f>
        <v>0.91341145800000001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8.0887033035586208E-4</v>
      </c>
      <c r="H22" s="4">
        <v>0.54500000000000004</v>
      </c>
      <c r="I22" s="4">
        <f>I19</f>
        <v>1.536</v>
      </c>
      <c r="J22" s="4">
        <f t="shared" si="1"/>
        <v>6.7712153094749933E-4</v>
      </c>
    </row>
    <row r="23" spans="1:10" ht="15.75" customHeight="1">
      <c r="A23" s="2" t="s">
        <v>10</v>
      </c>
      <c r="B23" s="4">
        <f>B20</f>
        <v>0.91341145800000001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8.0887033035586208E-4</v>
      </c>
      <c r="H23" s="4">
        <v>0.5</v>
      </c>
      <c r="I23" s="4">
        <f>I19</f>
        <v>1.536</v>
      </c>
      <c r="J23" s="4">
        <f t="shared" si="1"/>
        <v>6.2121241371330212E-4</v>
      </c>
    </row>
    <row r="24" spans="1:10" ht="15.75" customHeight="1">
      <c r="A24" s="2" t="s">
        <v>10</v>
      </c>
      <c r="B24" s="4">
        <f>B19</f>
        <v>0.72623697899999995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7.5052352724689654E-4</v>
      </c>
      <c r="H24" s="4">
        <v>0.5</v>
      </c>
      <c r="I24" s="4">
        <f>I19</f>
        <v>1.536</v>
      </c>
      <c r="J24" s="4">
        <f t="shared" si="1"/>
        <v>5.7640206892561657E-4</v>
      </c>
    </row>
    <row r="25" spans="1:10" ht="15.75" customHeight="1">
      <c r="A25" s="6" t="s">
        <v>11</v>
      </c>
      <c r="B25" s="4">
        <f>B20</f>
        <v>0.91341145800000001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3.4750801001368278E-2</v>
      </c>
      <c r="H25" s="4">
        <v>0.41499999999999998</v>
      </c>
      <c r="I25" s="4">
        <f>I19</f>
        <v>1.536</v>
      </c>
      <c r="J25" s="4">
        <f t="shared" si="1"/>
        <v>2.2151550590312194E-2</v>
      </c>
    </row>
    <row r="26" spans="1:10" ht="15.75" customHeight="1">
      <c r="A26" s="6" t="s">
        <v>11</v>
      </c>
      <c r="B26" s="4">
        <f>B20</f>
        <v>0.91341145800000001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3.4750801001368278E-2</v>
      </c>
      <c r="H26" s="4">
        <v>0.41499999999999998</v>
      </c>
      <c r="I26" s="4">
        <f>I19</f>
        <v>1.536</v>
      </c>
      <c r="J26" s="4">
        <f t="shared" si="1"/>
        <v>2.2151550590312194E-2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0.68799999999999994</v>
      </c>
      <c r="J27" s="4">
        <f t="shared" si="1"/>
        <v>4.4504491040686434E-2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0.68799999999999994</v>
      </c>
      <c r="J28" s="4">
        <f t="shared" si="1"/>
        <v>4.498915310228508E-2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0.68799999999999994</v>
      </c>
      <c r="J29" s="4">
        <f t="shared" si="1"/>
        <v>4.3050504822545722E-2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0.68799999999999994</v>
      </c>
      <c r="J30" s="4">
        <f t="shared" si="1"/>
        <v>4.3050504822545722E-2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0.68799999999999994</v>
      </c>
      <c r="J31" s="4">
        <f t="shared" si="1"/>
        <v>4.4504491040686434E-2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0.68799999999999994</v>
      </c>
      <c r="J32" s="4">
        <f t="shared" si="1"/>
        <v>6.4575757233818587E-2</v>
      </c>
    </row>
    <row r="33" spans="1:10" ht="15.75" customHeight="1">
      <c r="A33" s="2" t="s">
        <v>10</v>
      </c>
      <c r="B33" s="4">
        <v>0.76045357899999999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7.6118966738482764E-4</v>
      </c>
      <c r="H33" s="4">
        <v>0.54500000000000004</v>
      </c>
      <c r="I33" s="4">
        <v>1.411</v>
      </c>
      <c r="J33" s="4">
        <f t="shared" si="1"/>
        <v>5.8535104827059554E-4</v>
      </c>
    </row>
    <row r="34" spans="1:10" ht="15.75" customHeight="1">
      <c r="A34" s="2" t="s">
        <v>10</v>
      </c>
      <c r="B34" s="4">
        <f>B33</f>
        <v>0.76045357899999999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7.6118966738482764E-4</v>
      </c>
      <c r="H34" s="4">
        <v>0.54500000000000004</v>
      </c>
      <c r="I34" s="4">
        <f>I33</f>
        <v>1.411</v>
      </c>
      <c r="J34" s="4">
        <f t="shared" si="1"/>
        <v>5.8535104827059554E-4</v>
      </c>
    </row>
    <row r="35" spans="1:10" ht="15.75" customHeight="1">
      <c r="A35" s="2" t="s">
        <v>10</v>
      </c>
      <c r="B35" s="4">
        <v>0.96420978000000002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8.2470539348965515E-4</v>
      </c>
      <c r="H35" s="4">
        <v>0.54500000000000004</v>
      </c>
      <c r="I35" s="4">
        <f>I33</f>
        <v>1.411</v>
      </c>
      <c r="J35" s="4">
        <f t="shared" si="1"/>
        <v>6.3419432406657743E-4</v>
      </c>
    </row>
    <row r="36" spans="1:10" ht="15.75" customHeight="1">
      <c r="A36" s="2" t="s">
        <v>10</v>
      </c>
      <c r="B36" s="4">
        <f>B35</f>
        <v>0.96420978000000002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8.2470539348965515E-4</v>
      </c>
      <c r="H36" s="4">
        <v>0.54500000000000004</v>
      </c>
      <c r="I36" s="4">
        <f>I33</f>
        <v>1.411</v>
      </c>
      <c r="J36" s="4">
        <f t="shared" si="1"/>
        <v>6.3419432406657743E-4</v>
      </c>
    </row>
    <row r="37" spans="1:10" ht="15.75" customHeight="1">
      <c r="A37" s="2" t="s">
        <v>10</v>
      </c>
      <c r="B37" s="4">
        <v>0.70375620100000003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7.4351572610482767E-4</v>
      </c>
      <c r="H37" s="4">
        <v>0.5</v>
      </c>
      <c r="I37" s="4">
        <f>I33</f>
        <v>1.411</v>
      </c>
      <c r="J37" s="4">
        <f t="shared" si="1"/>
        <v>5.2455034476695591E-4</v>
      </c>
    </row>
    <row r="38" spans="1:10" ht="15.75" customHeight="1">
      <c r="A38" s="2" t="s">
        <v>10</v>
      </c>
      <c r="B38" s="4">
        <f>B35</f>
        <v>0.96420978000000002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8.2470539348965515E-4</v>
      </c>
      <c r="H38" s="4">
        <v>0.5</v>
      </c>
      <c r="I38" s="4">
        <f>I33</f>
        <v>1.411</v>
      </c>
      <c r="J38" s="4">
        <f t="shared" si="1"/>
        <v>5.8182965510695172E-4</v>
      </c>
    </row>
    <row r="39" spans="1:10" ht="15.75" customHeight="1">
      <c r="A39" s="6" t="s">
        <v>11</v>
      </c>
      <c r="B39" s="4">
        <f>B35</f>
        <v>0.96420978000000002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3.5418115785820686E-2</v>
      </c>
      <c r="H39" s="4">
        <v>0.41499999999999998</v>
      </c>
      <c r="I39" s="4">
        <f>I33</f>
        <v>1.411</v>
      </c>
      <c r="J39" s="4">
        <f t="shared" si="1"/>
        <v>2.0739608970124092E-2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0.60311719439198574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B31" workbookViewId="0">
      <selection activeCell="J42" sqref="J42"/>
    </sheetView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0.91486291500000005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8.0932278453793105E-4</v>
      </c>
      <c r="H2" s="4">
        <v>0.54500000000000004</v>
      </c>
      <c r="I2" s="4">
        <v>0.69299999999999995</v>
      </c>
      <c r="J2" s="4">
        <f>G2*H2*I2</f>
        <v>3.0566907587820851E-4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0.98465829800000004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8.3107969013517251E-4</v>
      </c>
      <c r="H3" s="4">
        <v>0.54500000000000004</v>
      </c>
      <c r="I3" s="4">
        <v>0.71699999999999997</v>
      </c>
      <c r="J3" s="4">
        <f t="shared" ref="J3:J39" si="1">G3*H3*I3</f>
        <v>3.247568551156707E-4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0.91486291500000005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8.0932278453793105E-4</v>
      </c>
      <c r="H4" s="4">
        <v>0.54500000000000004</v>
      </c>
      <c r="I4" s="4">
        <f>I2</f>
        <v>0.69299999999999995</v>
      </c>
      <c r="J4" s="4">
        <f t="shared" si="1"/>
        <v>3.0566907587820851E-4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0.86390532499999995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7.9343807372413795E-4</v>
      </c>
      <c r="H5" s="4">
        <v>0.54500000000000004</v>
      </c>
      <c r="I5" s="4">
        <v>0.84499999999999997</v>
      </c>
      <c r="J5" s="4">
        <f t="shared" si="1"/>
        <v>3.6539806890180864E-4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0.83550295900000005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7.8458437066758631E-4</v>
      </c>
      <c r="H6" s="4">
        <v>0.5</v>
      </c>
      <c r="I6" s="4">
        <f>I5</f>
        <v>0.84499999999999997</v>
      </c>
      <c r="J6" s="4">
        <f t="shared" si="1"/>
        <v>3.3148689660705523E-4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0.86390532499999995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3.4100461124551722E-2</v>
      </c>
      <c r="H7" s="4">
        <v>0.41499999999999998</v>
      </c>
      <c r="I7" s="4">
        <f>I5</f>
        <v>0.84499999999999997</v>
      </c>
      <c r="J7" s="4">
        <f t="shared" si="1"/>
        <v>1.1958179204852173E-2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0.83550295900000005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3.3727351974504827E-2</v>
      </c>
      <c r="H8" s="4">
        <v>0.41499999999999998</v>
      </c>
      <c r="I8" s="4">
        <f>I5</f>
        <v>0.84499999999999997</v>
      </c>
      <c r="J8" s="4">
        <f t="shared" si="1"/>
        <v>1.1827339153659478E-2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0.44800000000000001</v>
      </c>
      <c r="J9" s="4">
        <f t="shared" si="1"/>
        <v>3.0061704830688041E-2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0.47199999999999998</v>
      </c>
      <c r="J10" s="4">
        <f t="shared" si="1"/>
        <v>4.9221856545908188E-2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0.48</v>
      </c>
      <c r="J11" s="4">
        <f t="shared" si="1"/>
        <v>3.3732193107325573E-2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1.02425107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8.4342171285517248E-4</v>
      </c>
      <c r="H12" s="4">
        <v>0.54500000000000004</v>
      </c>
      <c r="I12" s="4">
        <v>0.70099999999999996</v>
      </c>
      <c r="J12" s="4">
        <f t="shared" si="1"/>
        <v>3.2222504828775437E-4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1.0014430009999999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8.3631188720827588E-4</v>
      </c>
      <c r="H13" s="4">
        <v>0.54500000000000004</v>
      </c>
      <c r="I13" s="4">
        <v>0.69299999999999995</v>
      </c>
      <c r="J13" s="4">
        <f t="shared" si="1"/>
        <v>3.158624551202577E-4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1.0014430009999999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8.3631188720827588E-4</v>
      </c>
      <c r="H14" s="4">
        <v>0.54500000000000004</v>
      </c>
      <c r="I14" s="4">
        <f>I13</f>
        <v>0.69299999999999995</v>
      </c>
      <c r="J14" s="4">
        <f t="shared" si="1"/>
        <v>3.158624551202577E-4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0.78833967000000005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7.69882435062069E-4</v>
      </c>
      <c r="H15" s="4">
        <v>0.5</v>
      </c>
      <c r="I15" s="4">
        <v>0.78900000000000003</v>
      </c>
      <c r="J15" s="4">
        <f t="shared" si="1"/>
        <v>3.0371862063198625E-4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0.87959442300000001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7.9832874427310349E-4</v>
      </c>
      <c r="H16" s="4">
        <v>0.5</v>
      </c>
      <c r="I16" s="4">
        <f>I15</f>
        <v>0.78900000000000003</v>
      </c>
      <c r="J16" s="4">
        <f t="shared" si="1"/>
        <v>3.1494068961573934E-4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0.87959442300000001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3.4306561771933794E-2</v>
      </c>
      <c r="H17" s="4">
        <v>0.41499999999999998</v>
      </c>
      <c r="I17" s="4">
        <f>I15</f>
        <v>0.78900000000000003</v>
      </c>
      <c r="J17" s="4">
        <f t="shared" si="1"/>
        <v>1.1233169053793143E-2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0.78833967000000005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3.3107788989075862E-2</v>
      </c>
      <c r="H18" s="4">
        <v>0.41499999999999998</v>
      </c>
      <c r="I18" s="4">
        <f>I15</f>
        <v>0.78900000000000003</v>
      </c>
      <c r="J18" s="4">
        <f t="shared" si="1"/>
        <v>1.0840648887638055E-2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0.97407912699999999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8.2778190717517253E-4</v>
      </c>
      <c r="H19" s="4">
        <v>0.54500000000000004</v>
      </c>
      <c r="I19" s="4">
        <v>0.73299999999999998</v>
      </c>
      <c r="J19" s="4">
        <f t="shared" si="1"/>
        <v>3.3068645518787384E-4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0.90550070500000002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8.0640435769655178E-4</v>
      </c>
      <c r="H20" s="4">
        <v>0.54500000000000004</v>
      </c>
      <c r="I20" s="4">
        <v>0.70899999999999996</v>
      </c>
      <c r="J20" s="4">
        <f t="shared" si="1"/>
        <v>3.1159867583573612E-4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0.97407912699999999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8.2778190717517253E-4</v>
      </c>
      <c r="H21" s="4">
        <v>0.54500000000000004</v>
      </c>
      <c r="I21" s="4">
        <f>I19</f>
        <v>0.73299999999999998</v>
      </c>
      <c r="J21" s="4">
        <f t="shared" si="1"/>
        <v>3.3068645518787384E-4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0.97407912699999999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8.2778190717517253E-4</v>
      </c>
      <c r="H22" s="4">
        <v>0.54500000000000004</v>
      </c>
      <c r="I22" s="4">
        <f>I19</f>
        <v>0.73299999999999998</v>
      </c>
      <c r="J22" s="4">
        <f>G22*H22*I22</f>
        <v>3.3068645518787384E-4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0.90550070500000002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8.0640435769655178E-4</v>
      </c>
      <c r="H23" s="4">
        <v>0.5</v>
      </c>
      <c r="I23" s="4">
        <f>I20</f>
        <v>0.70899999999999996</v>
      </c>
      <c r="J23" s="4">
        <f t="shared" si="1"/>
        <v>2.8587034480342759E-4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0.97407912699999999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8.2778190717517253E-4</v>
      </c>
      <c r="H24" s="4">
        <v>0.5</v>
      </c>
      <c r="I24" s="4">
        <f>I19</f>
        <v>0.73299999999999998</v>
      </c>
      <c r="J24" s="4">
        <f t="shared" si="1"/>
        <v>3.0338206897970074E-4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0.97407912699999999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3.5547764973169652E-2</v>
      </c>
      <c r="H25" s="4">
        <v>0.41499999999999998</v>
      </c>
      <c r="I25" s="4">
        <f>I19</f>
        <v>0.73299999999999998</v>
      </c>
      <c r="J25" s="4">
        <f t="shared" si="1"/>
        <v>1.0813452366013341E-2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0.90550070500000002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3.4646880985406893E-2</v>
      </c>
      <c r="H26" s="4">
        <v>0.41499999999999998</v>
      </c>
      <c r="I26" s="4">
        <f>I20</f>
        <v>0.70899999999999996</v>
      </c>
      <c r="J26" s="4">
        <f t="shared" si="1"/>
        <v>1.0194325026741197E-2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0.46400000000000002</v>
      </c>
      <c r="J27" s="4">
        <f t="shared" si="1"/>
        <v>3.2381611032931849E-2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0.47199999999999998</v>
      </c>
      <c r="J28" s="4">
        <f t="shared" si="1"/>
        <v>3.3299233106937845E-2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0.44</v>
      </c>
      <c r="J29" s="4">
        <f t="shared" si="1"/>
        <v>2.9628744822739587E-2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0.47199999999999998</v>
      </c>
      <c r="J30" s="4">
        <f t="shared" si="1"/>
        <v>3.1360584824484367E-2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0.496</v>
      </c>
      <c r="J31" s="4">
        <f t="shared" si="1"/>
        <v>3.4113451038360054E-2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0.47199999999999998</v>
      </c>
      <c r="J32" s="4">
        <f t="shared" si="1"/>
        <v>4.7040877236726557E-2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1.018335684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8.4157774425379318E-4</v>
      </c>
      <c r="H33" s="4">
        <v>0.54500000000000004</v>
      </c>
      <c r="I33" s="4">
        <v>0.70899999999999996</v>
      </c>
      <c r="J33" s="4">
        <f t="shared" si="1"/>
        <v>3.2518984826838699E-4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1.018335684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8.4157774425379318E-4</v>
      </c>
      <c r="H34" s="4">
        <v>0.54500000000000004</v>
      </c>
      <c r="I34" s="4">
        <f>I33</f>
        <v>0.70899999999999996</v>
      </c>
      <c r="J34" s="4">
        <f t="shared" si="1"/>
        <v>3.2518984826838699E-4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0.92466765100000003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8.1237915741517249E-4</v>
      </c>
      <c r="H35" s="4">
        <v>0.54500000000000004</v>
      </c>
      <c r="I35" s="4">
        <v>0.67700000000000005</v>
      </c>
      <c r="J35" s="4">
        <f t="shared" si="1"/>
        <v>2.9973947581568919E-4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0.89689441000000003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8.0372156780689663E-4</v>
      </c>
      <c r="H36" s="4">
        <v>0.54500000000000004</v>
      </c>
      <c r="I36" s="4">
        <v>0.80500000000000005</v>
      </c>
      <c r="J36" s="4">
        <f t="shared" si="1"/>
        <v>3.5261274483608076E-4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0.77763975200000002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7.665470123475863E-4</v>
      </c>
      <c r="H37" s="4">
        <v>0.5</v>
      </c>
      <c r="I37" s="4">
        <f>I36</f>
        <v>0.80500000000000005</v>
      </c>
      <c r="J37" s="4">
        <f t="shared" si="1"/>
        <v>3.0853517246990351E-4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0.89689441000000003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8.0372156780689663E-4</v>
      </c>
      <c r="H38" s="4">
        <v>0.5</v>
      </c>
      <c r="I38" s="4">
        <f>I36</f>
        <v>0.80500000000000005</v>
      </c>
      <c r="J38" s="4">
        <f t="shared" si="1"/>
        <v>3.2349793104227589E-4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0.77763975200000002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3.2967228962824828E-2</v>
      </c>
      <c r="H39" s="4">
        <v>0.41499999999999998</v>
      </c>
      <c r="I39" s="4">
        <f>I36</f>
        <v>0.80500000000000005</v>
      </c>
      <c r="J39" s="4">
        <f t="shared" si="1"/>
        <v>1.1013527015755704E-2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0.40575416197159531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0.909407666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8.0762225174620692E-4</v>
      </c>
      <c r="H2" s="4">
        <v>0.54500000000000004</v>
      </c>
      <c r="I2" s="4">
        <v>1.4350000000000001</v>
      </c>
      <c r="J2" s="4">
        <f t="shared" ref="J2:J39" si="1">G2*H2*I2</f>
        <v>6.3162117253441478E-4</v>
      </c>
    </row>
    <row r="3" spans="1:10" ht="15.75">
      <c r="A3" s="2" t="s">
        <v>10</v>
      </c>
      <c r="B3" s="4">
        <v>1.37456446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9.5262285235862072E-4</v>
      </c>
      <c r="H3" s="4">
        <v>0.54500000000000004</v>
      </c>
      <c r="I3" s="4">
        <f>I2</f>
        <v>1.4350000000000001</v>
      </c>
      <c r="J3" s="4">
        <f t="shared" si="1"/>
        <v>7.4502251725836843E-4</v>
      </c>
    </row>
    <row r="4" spans="1:10" ht="15.75">
      <c r="A4" s="2" t="s">
        <v>10</v>
      </c>
      <c r="B4" s="4">
        <v>1.797909408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1.0845896913213794E-3</v>
      </c>
      <c r="H4" s="4">
        <v>0.54500000000000004</v>
      </c>
      <c r="I4" s="4">
        <f>I2</f>
        <v>1.4350000000000001</v>
      </c>
      <c r="J4" s="4">
        <f t="shared" si="1"/>
        <v>8.4823048284016797E-4</v>
      </c>
    </row>
    <row r="5" spans="1:10" ht="15.75">
      <c r="A5" s="2" t="s">
        <v>10</v>
      </c>
      <c r="B5" s="4">
        <v>2.5052264809999998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1.305077496146207E-3</v>
      </c>
      <c r="H5" s="4">
        <v>0.54500000000000004</v>
      </c>
      <c r="I5" s="4">
        <f>I2</f>
        <v>1.4350000000000001</v>
      </c>
      <c r="J5" s="4">
        <f t="shared" si="1"/>
        <v>1.0206684827985448E-3</v>
      </c>
    </row>
    <row r="6" spans="1:10" ht="15.75">
      <c r="A6" s="2" t="s">
        <v>10</v>
      </c>
      <c r="B6" s="4">
        <f>B5</f>
        <v>2.5052264809999998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1.305077496146207E-3</v>
      </c>
      <c r="H6" s="4">
        <v>0.5</v>
      </c>
      <c r="I6" s="4">
        <f>I2</f>
        <v>1.4350000000000001</v>
      </c>
      <c r="J6" s="4">
        <f t="shared" si="1"/>
        <v>9.3639310348490358E-4</v>
      </c>
    </row>
    <row r="7" spans="1:10" ht="15.75">
      <c r="A7" s="6" t="s">
        <v>11</v>
      </c>
      <c r="B7" s="4">
        <v>3.1707317069999998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6.4404205210300686E-2</v>
      </c>
      <c r="H7" s="4">
        <v>0.41499999999999998</v>
      </c>
      <c r="I7" s="4">
        <f>I2</f>
        <v>1.4350000000000001</v>
      </c>
      <c r="J7" s="4">
        <f t="shared" si="1"/>
        <v>3.8354314307864318E-2</v>
      </c>
    </row>
    <row r="8" spans="1:10" ht="15.75">
      <c r="A8" s="6" t="s">
        <v>11</v>
      </c>
      <c r="B8" s="4">
        <f>B7</f>
        <v>3.1707317069999998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6.4404205210300686E-2</v>
      </c>
      <c r="H8" s="4">
        <v>0.41499999999999998</v>
      </c>
      <c r="I8" s="4">
        <f>I2</f>
        <v>1.4350000000000001</v>
      </c>
      <c r="J8" s="4">
        <f t="shared" si="1"/>
        <v>3.8354314307864318E-2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0.69599999999999995</v>
      </c>
      <c r="J9" s="4">
        <f t="shared" si="1"/>
        <v>5.1238057928514241E-2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0.69599999999999995</v>
      </c>
      <c r="J10" s="4">
        <f t="shared" si="1"/>
        <v>9.9393873107228636E-2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0.69599999999999995</v>
      </c>
      <c r="J11" s="4">
        <f t="shared" si="1"/>
        <v>7.9833119999999994E-2</v>
      </c>
    </row>
    <row r="12" spans="1:10" ht="15.75">
      <c r="A12" s="2" t="s">
        <v>10</v>
      </c>
      <c r="B12" s="4">
        <v>0.97576621500000005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8.2830781322758631E-4</v>
      </c>
      <c r="H12" s="4">
        <v>0.54500000000000004</v>
      </c>
      <c r="I12" s="4">
        <v>1.403</v>
      </c>
      <c r="J12" s="4">
        <f t="shared" si="1"/>
        <v>6.3335314476727555E-4</v>
      </c>
    </row>
    <row r="13" spans="1:10" ht="15.75">
      <c r="A13" s="2" t="s">
        <v>10</v>
      </c>
      <c r="B13" s="4">
        <v>1.394511761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9.5884090756689661E-4</v>
      </c>
      <c r="H13" s="4">
        <v>0.54500000000000004</v>
      </c>
      <c r="I13" s="4">
        <f>I12</f>
        <v>1.403</v>
      </c>
      <c r="J13" s="4">
        <f t="shared" si="1"/>
        <v>7.33163317357414E-4</v>
      </c>
    </row>
    <row r="14" spans="1:10" ht="15.75">
      <c r="A14" s="2" t="s">
        <v>10</v>
      </c>
      <c r="B14" s="4">
        <v>2.0751960089999999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1.1710266179779309E-3</v>
      </c>
      <c r="H14" s="4">
        <v>0.54500000000000004</v>
      </c>
      <c r="I14" s="4">
        <f>I12</f>
        <v>1.403</v>
      </c>
      <c r="J14" s="4">
        <f t="shared" si="1"/>
        <v>8.9540793803755516E-4</v>
      </c>
    </row>
    <row r="15" spans="1:10" ht="15.75">
      <c r="A15" s="2" t="s">
        <v>10</v>
      </c>
      <c r="B15" s="4">
        <f>B14</f>
        <v>2.0751960089999999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1.1710266179779309E-3</v>
      </c>
      <c r="H15" s="4">
        <v>0.5</v>
      </c>
      <c r="I15" s="4">
        <f>I12</f>
        <v>1.403</v>
      </c>
      <c r="J15" s="4">
        <f t="shared" si="1"/>
        <v>8.2147517251151853E-4</v>
      </c>
    </row>
    <row r="16" spans="1:10" ht="15.75">
      <c r="A16" s="2" t="s">
        <v>10</v>
      </c>
      <c r="B16" s="4">
        <v>2.618674269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1.3404419100606897E-3</v>
      </c>
      <c r="H16" s="4">
        <v>0.5</v>
      </c>
      <c r="I16" s="4">
        <f>I12</f>
        <v>1.403</v>
      </c>
      <c r="J16" s="4">
        <f t="shared" si="1"/>
        <v>9.4031999990757385E-4</v>
      </c>
    </row>
    <row r="17" spans="1:10" ht="15.75">
      <c r="A17" s="6" t="s">
        <v>11</v>
      </c>
      <c r="B17" s="4">
        <v>3.174625802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6.44553601906869E-2</v>
      </c>
      <c r="H17" s="4">
        <v>0.41499999999999998</v>
      </c>
      <c r="I17" s="4">
        <f>I12</f>
        <v>1.403</v>
      </c>
      <c r="J17" s="4">
        <f t="shared" si="1"/>
        <v>3.7528811194226491E-2</v>
      </c>
    </row>
    <row r="18" spans="1:10" ht="15.75">
      <c r="A18" s="6" t="s">
        <v>11</v>
      </c>
      <c r="B18" s="4">
        <f>B17</f>
        <v>3.174625802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6.44553601906869E-2</v>
      </c>
      <c r="H18" s="4">
        <v>0.41499999999999998</v>
      </c>
      <c r="I18" s="4">
        <f>I12</f>
        <v>1.403</v>
      </c>
      <c r="J18" s="4">
        <f t="shared" si="1"/>
        <v>3.7528811194226491E-2</v>
      </c>
    </row>
    <row r="19" spans="1:10" ht="15.75">
      <c r="A19" s="2" t="s">
        <v>10</v>
      </c>
      <c r="B19" s="4">
        <v>0.93457031300000004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8.1546605619034485E-4</v>
      </c>
      <c r="H19" s="4">
        <v>0.54500000000000004</v>
      </c>
      <c r="I19" s="4">
        <v>1.536</v>
      </c>
      <c r="J19" s="4">
        <f t="shared" si="1"/>
        <v>6.8264294495806158E-4</v>
      </c>
    </row>
    <row r="20" spans="1:10" ht="15.75">
      <c r="A20" s="2" t="s">
        <v>10</v>
      </c>
      <c r="B20" s="4">
        <v>1.5563151040000001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1.009278915177931E-3</v>
      </c>
      <c r="H20" s="4">
        <v>0.54500000000000004</v>
      </c>
      <c r="I20" s="4">
        <f>I19</f>
        <v>1.536</v>
      </c>
      <c r="J20" s="4">
        <f t="shared" si="1"/>
        <v>8.4488756547374975E-4</v>
      </c>
    </row>
    <row r="21" spans="1:10" ht="15.75" customHeight="1">
      <c r="A21" s="2" t="s">
        <v>10</v>
      </c>
      <c r="B21" s="4">
        <f>B20</f>
        <v>1.5563151040000001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1.009278915177931E-3</v>
      </c>
      <c r="H21" s="4">
        <v>0.54500000000000004</v>
      </c>
      <c r="I21" s="4">
        <f>I19</f>
        <v>1.536</v>
      </c>
      <c r="J21" s="4">
        <f t="shared" si="1"/>
        <v>8.4488756547374975E-4</v>
      </c>
    </row>
    <row r="22" spans="1:10" ht="15.75" customHeight="1">
      <c r="A22" s="2" t="s">
        <v>10</v>
      </c>
      <c r="B22" s="4">
        <v>2.1780598960000002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1.2030917744772413E-3</v>
      </c>
      <c r="H22" s="4">
        <v>0.54500000000000004</v>
      </c>
      <c r="I22" s="4">
        <f>I19</f>
        <v>1.536</v>
      </c>
      <c r="J22" s="4">
        <f t="shared" si="1"/>
        <v>1.0071321862503884E-3</v>
      </c>
    </row>
    <row r="23" spans="1:10" ht="15.75" customHeight="1">
      <c r="A23" s="2" t="s">
        <v>10</v>
      </c>
      <c r="B23" s="4">
        <f>B22</f>
        <v>2.1780598960000002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1.2030917744772413E-3</v>
      </c>
      <c r="H23" s="4">
        <v>0.5</v>
      </c>
      <c r="I23" s="4">
        <f>I19</f>
        <v>1.536</v>
      </c>
      <c r="J23" s="4">
        <f t="shared" si="1"/>
        <v>9.2397448279852136E-4</v>
      </c>
    </row>
    <row r="24" spans="1:10" ht="15.75" customHeight="1">
      <c r="A24" s="2" t="s">
        <v>10</v>
      </c>
      <c r="B24" s="4">
        <v>2.6126302080000001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1.3385578303558622E-3</v>
      </c>
      <c r="H24" s="4">
        <v>0.5</v>
      </c>
      <c r="I24" s="4">
        <f>I19</f>
        <v>1.536</v>
      </c>
      <c r="J24" s="4">
        <f t="shared" si="1"/>
        <v>1.0280124137133021E-3</v>
      </c>
    </row>
    <row r="25" spans="1:10" ht="15.75" customHeight="1">
      <c r="A25" s="6" t="s">
        <v>11</v>
      </c>
      <c r="B25" s="4">
        <v>3.1822916669999999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6.4556063222769647E-2</v>
      </c>
      <c r="H25" s="4">
        <v>0.41499999999999998</v>
      </c>
      <c r="I25" s="4">
        <f>I19</f>
        <v>1.536</v>
      </c>
      <c r="J25" s="4">
        <f t="shared" si="1"/>
        <v>4.1150616940722279E-2</v>
      </c>
    </row>
    <row r="26" spans="1:10" ht="15.75" customHeight="1">
      <c r="A26" s="6" t="s">
        <v>11</v>
      </c>
      <c r="B26" s="4">
        <f>B25</f>
        <v>3.1822916669999999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6.4556063222769647E-2</v>
      </c>
      <c r="H26" s="4">
        <v>0.41499999999999998</v>
      </c>
      <c r="I26" s="4">
        <f>I19</f>
        <v>1.536</v>
      </c>
      <c r="J26" s="4">
        <f t="shared" si="1"/>
        <v>4.1150616940722279E-2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0.68799999999999994</v>
      </c>
      <c r="J27" s="4">
        <f t="shared" si="1"/>
        <v>5.2259084142971521E-2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0.68799999999999994</v>
      </c>
      <c r="J28" s="4">
        <f t="shared" si="1"/>
        <v>6.5829622067802324E-2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0.68799999999999994</v>
      </c>
      <c r="J29" s="4">
        <f t="shared" si="1"/>
        <v>7.8915497931034473E-2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0.68799999999999994</v>
      </c>
      <c r="J30" s="4">
        <f t="shared" si="1"/>
        <v>5.0320435863232149E-2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0.68799999999999994</v>
      </c>
      <c r="J31" s="4">
        <f t="shared" si="1"/>
        <v>6.534496000620367E-2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0.68799999999999994</v>
      </c>
      <c r="J32" s="4">
        <f t="shared" si="1"/>
        <v>0.11837324689655171</v>
      </c>
    </row>
    <row r="33" spans="1:10" ht="15.75" customHeight="1">
      <c r="A33" s="2" t="s">
        <v>10</v>
      </c>
      <c r="B33" s="4">
        <v>0.97306874600000004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8.2746694702896556E-4</v>
      </c>
      <c r="H33" s="4">
        <v>0.54500000000000004</v>
      </c>
      <c r="I33" s="4">
        <v>1.411</v>
      </c>
      <c r="J33" s="4">
        <f t="shared" si="1"/>
        <v>6.3631794493053937E-4</v>
      </c>
    </row>
    <row r="34" spans="1:10" ht="15.75" customHeight="1">
      <c r="A34" s="2" t="s">
        <v>10</v>
      </c>
      <c r="B34" s="4">
        <v>1.4036144580000001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9.6167843794206899E-4</v>
      </c>
      <c r="H34" s="4">
        <v>0.54500000000000004</v>
      </c>
      <c r="I34" s="4">
        <f>I33</f>
        <v>1.411</v>
      </c>
      <c r="J34" s="4">
        <f t="shared" si="1"/>
        <v>7.3952591038526142E-4</v>
      </c>
    </row>
    <row r="35" spans="1:10" ht="15.75" customHeight="1">
      <c r="A35" s="2" t="s">
        <v>10</v>
      </c>
      <c r="B35" s="4">
        <v>2.0804394049999999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1.172661111075862E-3</v>
      </c>
      <c r="H35" s="4">
        <v>0.54500000000000004</v>
      </c>
      <c r="I35" s="4">
        <f>I33</f>
        <v>1.411</v>
      </c>
      <c r="J35" s="4">
        <f t="shared" si="1"/>
        <v>9.0177053111178268E-4</v>
      </c>
    </row>
    <row r="36" spans="1:10" ht="15.75" customHeight="1">
      <c r="A36" s="2" t="s">
        <v>10</v>
      </c>
      <c r="B36" s="4">
        <f>B35</f>
        <v>2.0804394049999999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1.172661111075862E-3</v>
      </c>
      <c r="H36" s="4">
        <v>0.54500000000000004</v>
      </c>
      <c r="I36" s="4">
        <f>I33</f>
        <v>1.411</v>
      </c>
      <c r="J36" s="4">
        <f t="shared" si="1"/>
        <v>9.0177053111178268E-4</v>
      </c>
    </row>
    <row r="37" spans="1:10" ht="15.75" customHeight="1">
      <c r="A37" s="2" t="s">
        <v>10</v>
      </c>
      <c r="B37" s="4">
        <v>2.496810773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1.3024541168248276E-3</v>
      </c>
      <c r="H37" s="4">
        <v>0.5</v>
      </c>
      <c r="I37" s="4">
        <f>I33</f>
        <v>1.411</v>
      </c>
      <c r="J37" s="4">
        <f t="shared" si="1"/>
        <v>9.1888137941991592E-4</v>
      </c>
    </row>
    <row r="38" spans="1:10" ht="15.75" customHeight="1">
      <c r="A38" s="2" t="s">
        <v>10</v>
      </c>
      <c r="B38" s="4">
        <v>3.173635719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1.5134367896468964E-3</v>
      </c>
      <c r="H38" s="4">
        <v>0.5</v>
      </c>
      <c r="I38" s="4">
        <f>I33</f>
        <v>1.411</v>
      </c>
      <c r="J38" s="4">
        <f t="shared" si="1"/>
        <v>1.0677296550958854E-3</v>
      </c>
    </row>
    <row r="39" spans="1:10" ht="15.75" customHeight="1">
      <c r="A39" s="6" t="s">
        <v>11</v>
      </c>
      <c r="B39" s="4">
        <f>B38</f>
        <v>3.173635719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6.4442353914146211E-2</v>
      </c>
      <c r="H39" s="4">
        <v>0.41499999999999998</v>
      </c>
      <c r="I39" s="4">
        <f>I33</f>
        <v>1.411</v>
      </c>
      <c r="J39" s="4">
        <f t="shared" si="1"/>
        <v>3.7735186969737024E-2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0.95201375824112244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workbookViewId="0">
      <selection activeCell="K5" sqref="K5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29" t="s">
        <v>22</v>
      </c>
      <c r="E3" s="33">
        <v>0.40575416199999997</v>
      </c>
      <c r="F3" s="34">
        <v>1.0897786869999999</v>
      </c>
      <c r="G3" s="35">
        <v>0.68990138099999998</v>
      </c>
      <c r="H3" s="35">
        <v>0.60311719399999997</v>
      </c>
      <c r="I3" s="33">
        <f>E3</f>
        <v>0.40575416199999997</v>
      </c>
      <c r="J3" s="34">
        <v>0.95201375799999999</v>
      </c>
    </row>
    <row r="4" spans="2:12" ht="21" customHeight="1" thickBot="1">
      <c r="D4" s="10" t="s">
        <v>23</v>
      </c>
      <c r="E4" s="25">
        <f>E10</f>
        <v>0.39450000000000002</v>
      </c>
      <c r="F4" s="10">
        <f>J10</f>
        <v>1.0859000000000001</v>
      </c>
      <c r="G4" s="10">
        <f>E14</f>
        <v>0.67020000000000002</v>
      </c>
      <c r="H4" s="10">
        <f>K14</f>
        <v>0.59970000000000001</v>
      </c>
      <c r="I4" s="25">
        <f>C18</f>
        <v>0.39479999999999998</v>
      </c>
      <c r="J4" s="10">
        <f>K18</f>
        <v>0.94689999999999996</v>
      </c>
    </row>
    <row r="5" spans="2:12" ht="20.25" customHeight="1" thickBot="1">
      <c r="D5" s="11" t="s">
        <v>15</v>
      </c>
      <c r="E5" s="26">
        <f>((E3-E4)/E3)*100</f>
        <v>2.7736405572593874</v>
      </c>
      <c r="F5" s="27">
        <f t="shared" ref="F5:J5" si="0">((F3-F4)/F3)*100</f>
        <v>0.35591510884446442</v>
      </c>
      <c r="G5" s="27">
        <f>((G3-G4)/G3)*100</f>
        <v>2.8556807599722669</v>
      </c>
      <c r="H5" s="27">
        <f t="shared" si="0"/>
        <v>0.56658872172693475</v>
      </c>
      <c r="I5" s="27">
        <f t="shared" si="0"/>
        <v>2.6997041622459044</v>
      </c>
      <c r="J5" s="27">
        <f t="shared" si="0"/>
        <v>0.53715169103680371</v>
      </c>
    </row>
    <row r="7" spans="2:12" ht="15" thickBot="1"/>
    <row r="8" spans="2:12" ht="15.75" thickBot="1">
      <c r="B8" s="42" t="s">
        <v>31</v>
      </c>
      <c r="C8" s="43"/>
      <c r="D8" s="43"/>
      <c r="E8" s="43"/>
      <c r="F8" s="44"/>
      <c r="G8" s="30"/>
      <c r="H8" s="42" t="s">
        <v>25</v>
      </c>
      <c r="I8" s="43"/>
      <c r="J8" s="43"/>
      <c r="K8" s="43"/>
      <c r="L8" s="44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1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0.39439999999999997</v>
      </c>
      <c r="D10" s="20">
        <v>0.39429999999999998</v>
      </c>
      <c r="E10" s="36">
        <v>0.39450000000000002</v>
      </c>
      <c r="F10" s="20">
        <v>0.39340000000000003</v>
      </c>
      <c r="G10" s="31"/>
      <c r="H10" s="19">
        <v>1000</v>
      </c>
      <c r="I10" s="20">
        <v>1.0821000000000001</v>
      </c>
      <c r="J10" s="36">
        <v>1.0859000000000001</v>
      </c>
      <c r="K10" s="20">
        <v>1.0808</v>
      </c>
      <c r="L10" s="20">
        <v>1.0821000000000001</v>
      </c>
    </row>
    <row r="11" spans="2:12" ht="15" thickBot="1">
      <c r="B11" s="45"/>
      <c r="C11" s="46"/>
      <c r="D11" s="46"/>
      <c r="E11" s="46"/>
      <c r="F11" s="47"/>
      <c r="G11" s="31"/>
      <c r="H11" s="45"/>
      <c r="I11" s="46"/>
      <c r="J11" s="46"/>
      <c r="K11" s="46"/>
      <c r="L11" s="47"/>
    </row>
    <row r="12" spans="2:12" ht="15.75" thickBot="1">
      <c r="B12" s="42" t="s">
        <v>27</v>
      </c>
      <c r="C12" s="43"/>
      <c r="D12" s="43"/>
      <c r="E12" s="43"/>
      <c r="F12" s="44"/>
      <c r="G12" s="31"/>
      <c r="H12" s="42" t="s">
        <v>28</v>
      </c>
      <c r="I12" s="43"/>
      <c r="J12" s="43"/>
      <c r="K12" s="43"/>
      <c r="L12" s="44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1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39">
        <v>0.66790000000000005</v>
      </c>
      <c r="D14" s="20">
        <v>0.67</v>
      </c>
      <c r="E14" s="41">
        <v>0.67020000000000002</v>
      </c>
      <c r="F14" s="20">
        <v>0.6996</v>
      </c>
      <c r="G14" s="31"/>
      <c r="H14" s="19">
        <v>1000</v>
      </c>
      <c r="I14" s="20">
        <v>0.59950000000000003</v>
      </c>
      <c r="J14" s="38">
        <v>0.5988</v>
      </c>
      <c r="K14" s="40">
        <v>0.59970000000000001</v>
      </c>
      <c r="L14" s="37">
        <v>0.5978</v>
      </c>
    </row>
    <row r="15" spans="2:12" ht="15" thickBot="1">
      <c r="B15" s="21"/>
      <c r="C15" s="22"/>
      <c r="D15" s="22"/>
      <c r="E15" s="22"/>
      <c r="F15" s="23"/>
      <c r="G15" s="31"/>
      <c r="H15" s="21"/>
      <c r="I15" s="22"/>
      <c r="J15" s="22"/>
      <c r="K15" s="22"/>
      <c r="L15" s="23"/>
    </row>
    <row r="16" spans="2:12" ht="15.75" thickBot="1">
      <c r="B16" s="42" t="s">
        <v>29</v>
      </c>
      <c r="C16" s="43"/>
      <c r="D16" s="43"/>
      <c r="E16" s="43"/>
      <c r="F16" s="44"/>
      <c r="G16" s="31"/>
      <c r="H16" s="42" t="s">
        <v>30</v>
      </c>
      <c r="I16" s="43"/>
      <c r="J16" s="43"/>
      <c r="K16" s="43"/>
      <c r="L16" s="44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1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36">
        <v>0.39479999999999998</v>
      </c>
      <c r="D18" s="20">
        <v>0.39369999999999999</v>
      </c>
      <c r="E18" s="20">
        <v>0.39439999999999997</v>
      </c>
      <c r="F18" s="20">
        <v>0.39479999999999998</v>
      </c>
      <c r="G18" s="32"/>
      <c r="H18" s="19">
        <v>1000</v>
      </c>
      <c r="I18" s="20">
        <v>0.94589999999999996</v>
      </c>
      <c r="J18" s="20">
        <v>0.94359999999999999</v>
      </c>
      <c r="K18" s="36">
        <v>0.94689999999999996</v>
      </c>
      <c r="L18" s="20">
        <v>0.94499999999999995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2020-04-01T15:44:58Z</dcterms:modified>
</cp:coreProperties>
</file>