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/>
  </bookViews>
  <sheets>
    <sheet name="B4 CA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I3" i="1" l="1"/>
  <c r="I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M41" i="1" l="1"/>
  <c r="K41" i="1" l="1"/>
</calcChain>
</file>

<file path=xl/sharedStrings.xml><?xml version="1.0" encoding="utf-8"?>
<sst xmlns="http://schemas.openxmlformats.org/spreadsheetml/2006/main" count="49" uniqueCount="16">
  <si>
    <t>X2</t>
  </si>
  <si>
    <t>X1</t>
  </si>
  <si>
    <t>X3</t>
  </si>
  <si>
    <t>Y1</t>
  </si>
  <si>
    <t>Y3</t>
  </si>
  <si>
    <t>type</t>
  </si>
  <si>
    <t>Re</t>
  </si>
  <si>
    <t>Cm</t>
  </si>
  <si>
    <t>Sm</t>
  </si>
  <si>
    <t xml:space="preserve">Sm </t>
  </si>
  <si>
    <t>Y2=$/kW</t>
  </si>
  <si>
    <t>LP</t>
  </si>
  <si>
    <t>Avg load</t>
  </si>
  <si>
    <t>FR</t>
  </si>
  <si>
    <t>ECOST (K$/yr)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</si>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</sst>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R27" sqref="R27"/>
    </sheetView>
  </sheetViews>
  <sheetFormatPr defaultRowHeight="15" x14ac:dyDescent="0.25"/>
  <cols>
    <col min="8" max="8" width="8.42578125" bestFit="1" customWidth="1"/>
    <col min="9" max="9" width="28.42578125" bestFit="1" customWidth="1"/>
    <col min="13" max="13" width="13.28515625" bestFit="1" customWidth="1"/>
  </cols>
  <sheetData>
    <row r="1" spans="1:13" x14ac:dyDescent="0.25">
      <c r="I1" s="5" t="s">
        <v>10</v>
      </c>
    </row>
    <row r="2" spans="1:13" ht="15.75" thickBot="1" x14ac:dyDescent="0.3">
      <c r="A2" t="s">
        <v>11</v>
      </c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I2" t="e">
        <f>(((C2-D2)*(G2-F2))/(E2-D2))+F2</f>
        <v>#VALUE!</v>
      </c>
      <c r="K2" t="s">
        <v>12</v>
      </c>
      <c r="L2" t="s">
        <v>13</v>
      </c>
      <c r="M2" t="s">
        <v>14</v>
      </c>
    </row>
    <row r="3" spans="1:13" ht="16.5" thickBot="1" x14ac:dyDescent="0.3">
      <c r="A3">
        <v>1</v>
      </c>
      <c r="B3" s="3" t="s">
        <v>6</v>
      </c>
      <c r="C3" s="1">
        <v>11.66</v>
      </c>
      <c r="D3">
        <v>4</v>
      </c>
      <c r="E3">
        <v>8</v>
      </c>
      <c r="F3">
        <v>4.9139999999999997</v>
      </c>
      <c r="G3">
        <v>15.69</v>
      </c>
      <c r="I3" s="7">
        <f>(((C3-D3)*(G3-F3))/(E3-D3))+F3</f>
        <v>25.550040000000003</v>
      </c>
      <c r="K3">
        <v>0.54500000000000004</v>
      </c>
      <c r="L3" s="6">
        <v>0.29499999999999998</v>
      </c>
      <c r="M3" s="7">
        <f>I3*K3*L3</f>
        <v>4.1078076810000006</v>
      </c>
    </row>
    <row r="4" spans="1:13" ht="16.5" thickBot="1" x14ac:dyDescent="0.3">
      <c r="A4">
        <v>2</v>
      </c>
      <c r="B4" s="4" t="s">
        <v>6</v>
      </c>
      <c r="C4" s="2">
        <v>11.45</v>
      </c>
      <c r="D4">
        <v>4</v>
      </c>
      <c r="E4">
        <v>8</v>
      </c>
      <c r="F4">
        <v>4.9139999999999997</v>
      </c>
      <c r="G4">
        <v>15.69</v>
      </c>
      <c r="I4" s="7">
        <f t="shared" ref="I4:I40" si="0">(((C4-D4)*(G4-F4))/(E4-D4))+F4</f>
        <v>24.984299999999998</v>
      </c>
      <c r="K4">
        <v>0.54500000000000004</v>
      </c>
      <c r="L4">
        <v>0.30499999999999999</v>
      </c>
      <c r="M4" s="7">
        <f t="shared" ref="M4:M40" si="1">I4*K4*L4</f>
        <v>4.1530152674999998</v>
      </c>
    </row>
    <row r="5" spans="1:13" ht="16.5" thickBot="1" x14ac:dyDescent="0.3">
      <c r="A5">
        <v>3</v>
      </c>
      <c r="B5" s="4" t="s">
        <v>6</v>
      </c>
      <c r="C5" s="2">
        <v>11.66</v>
      </c>
      <c r="D5">
        <v>4</v>
      </c>
      <c r="E5">
        <v>8</v>
      </c>
      <c r="F5">
        <v>4.9139999999999997</v>
      </c>
      <c r="G5">
        <v>15.69</v>
      </c>
      <c r="I5" s="7">
        <f t="shared" si="0"/>
        <v>25.550040000000003</v>
      </c>
      <c r="K5">
        <v>0.54500000000000004</v>
      </c>
      <c r="L5">
        <v>0.29499999999999998</v>
      </c>
      <c r="M5" s="7">
        <f t="shared" si="1"/>
        <v>4.1078076810000006</v>
      </c>
    </row>
    <row r="6" spans="1:13" ht="16.5" thickBot="1" x14ac:dyDescent="0.3">
      <c r="A6">
        <v>4</v>
      </c>
      <c r="B6" s="4" t="s">
        <v>6</v>
      </c>
      <c r="C6" s="2">
        <v>11.38</v>
      </c>
      <c r="D6">
        <v>4</v>
      </c>
      <c r="E6">
        <v>8</v>
      </c>
      <c r="F6">
        <v>4.9139999999999997</v>
      </c>
      <c r="G6">
        <v>15.69</v>
      </c>
      <c r="I6" s="7">
        <f t="shared" si="0"/>
        <v>24.795720000000003</v>
      </c>
      <c r="K6">
        <v>0.54500000000000004</v>
      </c>
      <c r="L6">
        <v>0.308</v>
      </c>
      <c r="M6" s="7">
        <f t="shared" si="1"/>
        <v>4.1622095592000008</v>
      </c>
    </row>
    <row r="7" spans="1:13" ht="16.5" thickBot="1" x14ac:dyDescent="0.3">
      <c r="A7">
        <v>5</v>
      </c>
      <c r="B7" s="4" t="s">
        <v>6</v>
      </c>
      <c r="C7" s="2">
        <v>11.45</v>
      </c>
      <c r="D7">
        <v>4</v>
      </c>
      <c r="E7">
        <v>8</v>
      </c>
      <c r="F7">
        <v>4.9139999999999997</v>
      </c>
      <c r="G7">
        <v>15.69</v>
      </c>
      <c r="I7" s="7">
        <f t="shared" si="0"/>
        <v>24.984299999999998</v>
      </c>
      <c r="K7">
        <v>0.5</v>
      </c>
      <c r="L7">
        <v>0.30499999999999999</v>
      </c>
      <c r="M7" s="7">
        <f t="shared" si="1"/>
        <v>3.8101057499999995</v>
      </c>
    </row>
    <row r="8" spans="1:13" ht="16.5" thickBot="1" x14ac:dyDescent="0.3">
      <c r="A8">
        <v>6</v>
      </c>
      <c r="B8" s="4" t="s">
        <v>7</v>
      </c>
      <c r="C8" s="2">
        <v>11.38</v>
      </c>
      <c r="D8">
        <v>4</v>
      </c>
      <c r="E8">
        <v>8</v>
      </c>
      <c r="F8">
        <v>31.32</v>
      </c>
      <c r="G8">
        <v>83.01</v>
      </c>
      <c r="I8" s="7">
        <f t="shared" si="0"/>
        <v>126.68805000000003</v>
      </c>
      <c r="K8">
        <v>0.41499999999999998</v>
      </c>
      <c r="L8">
        <v>0.308</v>
      </c>
      <c r="M8" s="7">
        <f t="shared" si="1"/>
        <v>16.193266551000004</v>
      </c>
    </row>
    <row r="9" spans="1:13" ht="16.5" thickBot="1" x14ac:dyDescent="0.3">
      <c r="A9">
        <v>7</v>
      </c>
      <c r="B9" s="4" t="s">
        <v>7</v>
      </c>
      <c r="C9" s="2">
        <v>11.45</v>
      </c>
      <c r="D9">
        <v>4</v>
      </c>
      <c r="E9">
        <v>8</v>
      </c>
      <c r="F9">
        <v>31.32</v>
      </c>
      <c r="G9">
        <v>83.01</v>
      </c>
      <c r="I9" s="7">
        <f t="shared" si="0"/>
        <v>127.592625</v>
      </c>
      <c r="K9">
        <v>0.41499999999999998</v>
      </c>
      <c r="L9">
        <v>0.30499999999999999</v>
      </c>
      <c r="M9" s="7">
        <f t="shared" si="1"/>
        <v>16.150036509374999</v>
      </c>
    </row>
    <row r="10" spans="1:13" ht="16.5" thickBot="1" x14ac:dyDescent="0.3">
      <c r="A10">
        <v>8</v>
      </c>
      <c r="B10" s="4" t="s">
        <v>8</v>
      </c>
      <c r="C10" s="2">
        <v>1.86</v>
      </c>
      <c r="D10">
        <v>1</v>
      </c>
      <c r="E10">
        <v>4</v>
      </c>
      <c r="F10">
        <v>9.0850000000000009</v>
      </c>
      <c r="G10">
        <v>25.16</v>
      </c>
      <c r="I10" s="7">
        <f t="shared" si="0"/>
        <v>13.693166666666666</v>
      </c>
      <c r="K10">
        <v>1</v>
      </c>
      <c r="L10">
        <v>0.182</v>
      </c>
      <c r="M10" s="7">
        <f t="shared" si="1"/>
        <v>2.4921563333333334</v>
      </c>
    </row>
    <row r="11" spans="1:13" ht="16.5" thickBot="1" x14ac:dyDescent="0.3">
      <c r="A11">
        <v>9</v>
      </c>
      <c r="B11" s="4" t="s">
        <v>9</v>
      </c>
      <c r="C11" s="2">
        <v>2.02</v>
      </c>
      <c r="D11">
        <v>1</v>
      </c>
      <c r="E11">
        <v>4</v>
      </c>
      <c r="F11">
        <v>9.0850000000000009</v>
      </c>
      <c r="G11">
        <v>25.16</v>
      </c>
      <c r="I11" s="7">
        <f t="shared" si="0"/>
        <v>14.5505</v>
      </c>
      <c r="K11">
        <v>1.5</v>
      </c>
      <c r="L11">
        <v>0.192</v>
      </c>
      <c r="M11" s="7">
        <f t="shared" si="1"/>
        <v>4.190544</v>
      </c>
    </row>
    <row r="12" spans="1:13" ht="16.5" thickBot="1" x14ac:dyDescent="0.3">
      <c r="A12">
        <v>10</v>
      </c>
      <c r="B12" s="4" t="s">
        <v>8</v>
      </c>
      <c r="C12" s="2">
        <v>2.0699999999999998</v>
      </c>
      <c r="D12">
        <v>1</v>
      </c>
      <c r="E12">
        <v>4</v>
      </c>
      <c r="F12">
        <v>9.0850000000000009</v>
      </c>
      <c r="G12">
        <v>25.16</v>
      </c>
      <c r="I12" s="7">
        <f t="shared" si="0"/>
        <v>14.818416666666668</v>
      </c>
      <c r="K12">
        <v>1</v>
      </c>
      <c r="L12">
        <v>0.19500000000000001</v>
      </c>
      <c r="M12" s="7">
        <f t="shared" si="1"/>
        <v>2.8895912500000005</v>
      </c>
    </row>
    <row r="13" spans="1:13" ht="16.5" thickBot="1" x14ac:dyDescent="0.3">
      <c r="A13">
        <v>11</v>
      </c>
      <c r="B13" s="3" t="s">
        <v>6</v>
      </c>
      <c r="C13" s="2">
        <v>11.72</v>
      </c>
      <c r="D13">
        <v>4</v>
      </c>
      <c r="E13">
        <v>8</v>
      </c>
      <c r="F13">
        <v>4.9139999999999997</v>
      </c>
      <c r="G13">
        <v>15.69</v>
      </c>
      <c r="I13" s="7">
        <f t="shared" si="0"/>
        <v>25.711680000000001</v>
      </c>
      <c r="K13">
        <v>0.54500000000000004</v>
      </c>
      <c r="L13">
        <v>0.29799999999999999</v>
      </c>
      <c r="M13" s="7">
        <f t="shared" si="1"/>
        <v>4.1758339488000003</v>
      </c>
    </row>
    <row r="14" spans="1:13" ht="16.5" thickBot="1" x14ac:dyDescent="0.3">
      <c r="A14">
        <v>12</v>
      </c>
      <c r="B14" s="4" t="s">
        <v>6</v>
      </c>
      <c r="C14" s="2">
        <v>11.8</v>
      </c>
      <c r="D14">
        <v>4</v>
      </c>
      <c r="E14">
        <v>8</v>
      </c>
      <c r="F14">
        <v>4.9139999999999997</v>
      </c>
      <c r="G14">
        <v>15.69</v>
      </c>
      <c r="I14" s="7">
        <f t="shared" si="0"/>
        <v>25.927199999999999</v>
      </c>
      <c r="K14">
        <v>0.54500000000000004</v>
      </c>
      <c r="L14">
        <v>0.29499999999999998</v>
      </c>
      <c r="M14" s="7">
        <f t="shared" si="1"/>
        <v>4.1684455799999993</v>
      </c>
    </row>
    <row r="15" spans="1:13" ht="16.5" thickBot="1" x14ac:dyDescent="0.3">
      <c r="A15">
        <v>13</v>
      </c>
      <c r="B15" s="4" t="s">
        <v>6</v>
      </c>
      <c r="C15" s="2">
        <v>11.8</v>
      </c>
      <c r="D15">
        <v>4</v>
      </c>
      <c r="E15">
        <v>8</v>
      </c>
      <c r="F15">
        <v>4.9139999999999997</v>
      </c>
      <c r="G15">
        <v>15.69</v>
      </c>
      <c r="I15" s="7">
        <f t="shared" si="0"/>
        <v>25.927199999999999</v>
      </c>
      <c r="K15">
        <v>0.54500000000000004</v>
      </c>
      <c r="L15">
        <v>0.29499999999999998</v>
      </c>
      <c r="M15" s="7">
        <f t="shared" si="1"/>
        <v>4.1684455799999993</v>
      </c>
    </row>
    <row r="16" spans="1:13" ht="16.5" thickBot="1" x14ac:dyDescent="0.3">
      <c r="A16">
        <v>14</v>
      </c>
      <c r="B16" s="4" t="s">
        <v>6</v>
      </c>
      <c r="C16" s="2">
        <v>12.03</v>
      </c>
      <c r="D16">
        <v>4</v>
      </c>
      <c r="E16">
        <v>8</v>
      </c>
      <c r="F16">
        <v>4.9139999999999997</v>
      </c>
      <c r="G16">
        <v>15.69</v>
      </c>
      <c r="I16" s="7">
        <f t="shared" si="0"/>
        <v>26.546819999999997</v>
      </c>
      <c r="K16">
        <v>0.5</v>
      </c>
      <c r="L16">
        <v>0.28499999999999998</v>
      </c>
      <c r="M16" s="7">
        <f t="shared" si="1"/>
        <v>3.7829218499999993</v>
      </c>
    </row>
    <row r="17" spans="1:13" ht="16.5" thickBot="1" x14ac:dyDescent="0.3">
      <c r="A17">
        <v>15</v>
      </c>
      <c r="B17" s="4" t="s">
        <v>15</v>
      </c>
      <c r="C17" s="2">
        <v>11.8</v>
      </c>
      <c r="D17">
        <v>4</v>
      </c>
      <c r="E17">
        <v>8</v>
      </c>
      <c r="F17">
        <v>4.9139999999999997</v>
      </c>
      <c r="G17">
        <v>15.69</v>
      </c>
      <c r="I17" s="7">
        <f t="shared" si="0"/>
        <v>25.927199999999999</v>
      </c>
      <c r="K17">
        <v>0.5</v>
      </c>
      <c r="L17">
        <v>0.29499999999999998</v>
      </c>
      <c r="M17" s="7">
        <f t="shared" si="1"/>
        <v>3.8242619999999996</v>
      </c>
    </row>
    <row r="18" spans="1:13" ht="16.5" thickBot="1" x14ac:dyDescent="0.3">
      <c r="A18">
        <v>16</v>
      </c>
      <c r="B18" s="4" t="s">
        <v>7</v>
      </c>
      <c r="C18" s="2">
        <v>11.8</v>
      </c>
      <c r="D18">
        <v>4</v>
      </c>
      <c r="E18">
        <v>8</v>
      </c>
      <c r="F18">
        <v>31.32</v>
      </c>
      <c r="G18">
        <v>83.01</v>
      </c>
      <c r="I18" s="7">
        <f t="shared" si="0"/>
        <v>132.11550000000003</v>
      </c>
      <c r="K18">
        <v>0.41499999999999998</v>
      </c>
      <c r="L18">
        <v>0.28499999999999998</v>
      </c>
      <c r="M18" s="7">
        <f t="shared" si="1"/>
        <v>15.625960762500002</v>
      </c>
    </row>
    <row r="19" spans="1:13" ht="16.5" thickBot="1" x14ac:dyDescent="0.3">
      <c r="A19">
        <v>17</v>
      </c>
      <c r="B19" s="4" t="s">
        <v>7</v>
      </c>
      <c r="C19" s="2">
        <v>12.03</v>
      </c>
      <c r="D19">
        <v>4</v>
      </c>
      <c r="E19">
        <v>8</v>
      </c>
      <c r="F19">
        <v>31.32</v>
      </c>
      <c r="G19">
        <v>83.01</v>
      </c>
      <c r="I19" s="7">
        <f t="shared" si="0"/>
        <v>135.08767499999999</v>
      </c>
      <c r="K19">
        <v>0.41499999999999998</v>
      </c>
      <c r="L19">
        <v>0.29499999999999998</v>
      </c>
      <c r="M19" s="7">
        <f t="shared" si="1"/>
        <v>16.538108611874996</v>
      </c>
    </row>
    <row r="20" spans="1:13" ht="16.5" thickBot="1" x14ac:dyDescent="0.3">
      <c r="A20">
        <v>18</v>
      </c>
      <c r="B20" s="3" t="s">
        <v>6</v>
      </c>
      <c r="C20" s="2">
        <v>11.23</v>
      </c>
      <c r="D20">
        <v>4</v>
      </c>
      <c r="E20">
        <v>8</v>
      </c>
      <c r="F20">
        <v>4.9139999999999997</v>
      </c>
      <c r="G20">
        <v>15.69</v>
      </c>
      <c r="I20" s="7">
        <f t="shared" si="0"/>
        <v>24.391620000000003</v>
      </c>
      <c r="K20">
        <v>0.54500000000000004</v>
      </c>
      <c r="L20">
        <v>0.311</v>
      </c>
      <c r="M20" s="7">
        <f t="shared" si="1"/>
        <v>4.1342576319000006</v>
      </c>
    </row>
    <row r="21" spans="1:13" ht="16.5" thickBot="1" x14ac:dyDescent="0.3">
      <c r="A21">
        <v>19</v>
      </c>
      <c r="B21" s="4" t="s">
        <v>6</v>
      </c>
      <c r="C21" s="2">
        <v>11.43</v>
      </c>
      <c r="D21">
        <v>4</v>
      </c>
      <c r="E21">
        <v>8</v>
      </c>
      <c r="F21">
        <v>4.9139999999999997</v>
      </c>
      <c r="G21">
        <v>15.69</v>
      </c>
      <c r="I21" s="7">
        <f t="shared" si="0"/>
        <v>24.930419999999998</v>
      </c>
      <c r="K21">
        <v>0.54500000000000004</v>
      </c>
      <c r="L21">
        <v>0.30099999999999999</v>
      </c>
      <c r="M21" s="7">
        <f t="shared" si="1"/>
        <v>4.0897107489</v>
      </c>
    </row>
    <row r="22" spans="1:13" ht="16.5" thickBot="1" x14ac:dyDescent="0.3">
      <c r="A22">
        <v>20</v>
      </c>
      <c r="B22" s="4" t="s">
        <v>6</v>
      </c>
      <c r="C22" s="2">
        <v>11.23</v>
      </c>
      <c r="D22">
        <v>4</v>
      </c>
      <c r="E22">
        <v>8</v>
      </c>
      <c r="F22">
        <v>4.9139999999999997</v>
      </c>
      <c r="G22">
        <v>15.69</v>
      </c>
      <c r="I22" s="7">
        <f t="shared" si="0"/>
        <v>24.391620000000003</v>
      </c>
      <c r="K22">
        <v>0.54500000000000004</v>
      </c>
      <c r="L22">
        <v>0.311</v>
      </c>
      <c r="M22" s="7">
        <f t="shared" si="1"/>
        <v>4.1342576319000006</v>
      </c>
    </row>
    <row r="23" spans="1:13" ht="16.5" thickBot="1" x14ac:dyDescent="0.3">
      <c r="A23">
        <v>21</v>
      </c>
      <c r="B23" s="4" t="s">
        <v>6</v>
      </c>
      <c r="C23" s="2">
        <v>11.23</v>
      </c>
      <c r="D23">
        <v>4</v>
      </c>
      <c r="E23">
        <v>8</v>
      </c>
      <c r="F23">
        <v>4.9139999999999997</v>
      </c>
      <c r="G23">
        <v>15.69</v>
      </c>
      <c r="I23" s="7">
        <f t="shared" si="0"/>
        <v>24.391620000000003</v>
      </c>
      <c r="K23">
        <v>0.54500000000000004</v>
      </c>
      <c r="L23">
        <v>0.311</v>
      </c>
      <c r="M23" s="7">
        <f t="shared" si="1"/>
        <v>4.1342576319000006</v>
      </c>
    </row>
    <row r="24" spans="1:13" ht="16.5" thickBot="1" x14ac:dyDescent="0.3">
      <c r="A24">
        <v>22</v>
      </c>
      <c r="B24" s="4" t="s">
        <v>6</v>
      </c>
      <c r="C24" s="2">
        <v>11.44</v>
      </c>
      <c r="D24">
        <v>4</v>
      </c>
      <c r="E24">
        <v>8</v>
      </c>
      <c r="F24">
        <v>4.9139999999999997</v>
      </c>
      <c r="G24">
        <v>15.69</v>
      </c>
      <c r="I24" s="7">
        <f t="shared" si="0"/>
        <v>24.957360000000001</v>
      </c>
      <c r="K24">
        <v>0.5</v>
      </c>
      <c r="L24">
        <v>0.30099999999999999</v>
      </c>
      <c r="M24" s="7">
        <f t="shared" si="1"/>
        <v>3.75608268</v>
      </c>
    </row>
    <row r="25" spans="1:13" ht="15.75" x14ac:dyDescent="0.25">
      <c r="A25">
        <v>23</v>
      </c>
      <c r="B25" s="9" t="s">
        <v>6</v>
      </c>
      <c r="C25" s="8">
        <v>11.23</v>
      </c>
      <c r="D25">
        <v>4</v>
      </c>
      <c r="E25">
        <v>8</v>
      </c>
      <c r="F25">
        <v>4.9139999999999997</v>
      </c>
      <c r="G25">
        <v>15.69</v>
      </c>
      <c r="I25" s="7">
        <f t="shared" si="0"/>
        <v>24.391620000000003</v>
      </c>
      <c r="K25">
        <v>0.5</v>
      </c>
      <c r="L25">
        <v>0.311</v>
      </c>
      <c r="M25" s="7">
        <f t="shared" si="1"/>
        <v>3.7928969100000005</v>
      </c>
    </row>
    <row r="26" spans="1:13" ht="16.5" thickBot="1" x14ac:dyDescent="0.3">
      <c r="A26">
        <v>24</v>
      </c>
      <c r="B26" s="4" t="s">
        <v>7</v>
      </c>
      <c r="C26" s="8">
        <v>11.23</v>
      </c>
      <c r="D26">
        <v>4</v>
      </c>
      <c r="E26">
        <v>8</v>
      </c>
      <c r="F26">
        <v>31.32</v>
      </c>
      <c r="G26">
        <v>83.01</v>
      </c>
      <c r="I26" s="7">
        <f t="shared" si="0"/>
        <v>124.74967500000002</v>
      </c>
      <c r="K26">
        <v>0.41499999999999998</v>
      </c>
      <c r="L26">
        <v>0.311</v>
      </c>
      <c r="M26" s="7">
        <f t="shared" si="1"/>
        <v>16.100816803875002</v>
      </c>
    </row>
    <row r="27" spans="1:13" ht="16.5" thickBot="1" x14ac:dyDescent="0.3">
      <c r="A27">
        <v>25</v>
      </c>
      <c r="B27" s="4" t="s">
        <v>7</v>
      </c>
      <c r="C27" s="8">
        <v>11.44</v>
      </c>
      <c r="D27">
        <v>4</v>
      </c>
      <c r="E27">
        <v>8</v>
      </c>
      <c r="F27">
        <v>31.32</v>
      </c>
      <c r="G27">
        <v>83.01</v>
      </c>
      <c r="I27" s="7">
        <f t="shared" si="0"/>
        <v>127.46340000000001</v>
      </c>
      <c r="K27">
        <v>0.41499999999999998</v>
      </c>
      <c r="L27">
        <v>0.30099999999999999</v>
      </c>
      <c r="M27" s="7">
        <f t="shared" si="1"/>
        <v>15.922090611</v>
      </c>
    </row>
    <row r="28" spans="1:13" ht="16.5" thickBot="1" x14ac:dyDescent="0.3">
      <c r="A28">
        <v>26</v>
      </c>
      <c r="B28" s="4" t="s">
        <v>8</v>
      </c>
      <c r="C28" s="8">
        <v>2.0299999999999998</v>
      </c>
      <c r="D28">
        <v>1</v>
      </c>
      <c r="E28">
        <v>4</v>
      </c>
      <c r="F28">
        <v>9.0850000000000009</v>
      </c>
      <c r="G28">
        <v>25.16</v>
      </c>
      <c r="I28" s="7">
        <f t="shared" si="0"/>
        <v>14.604083333333332</v>
      </c>
      <c r="K28">
        <v>1</v>
      </c>
      <c r="L28">
        <v>0.189</v>
      </c>
      <c r="M28" s="7">
        <f t="shared" si="1"/>
        <v>2.7601717499999996</v>
      </c>
    </row>
    <row r="29" spans="1:13" ht="16.5" thickBot="1" x14ac:dyDescent="0.3">
      <c r="A29">
        <v>27</v>
      </c>
      <c r="B29" s="4" t="s">
        <v>8</v>
      </c>
      <c r="C29" s="8">
        <v>2.08</v>
      </c>
      <c r="D29">
        <v>1</v>
      </c>
      <c r="E29">
        <v>4</v>
      </c>
      <c r="F29">
        <v>9.0850000000000009</v>
      </c>
      <c r="G29">
        <v>25.16</v>
      </c>
      <c r="I29" s="7">
        <f t="shared" si="0"/>
        <v>14.872</v>
      </c>
      <c r="K29">
        <v>1</v>
      </c>
      <c r="L29">
        <v>0.192</v>
      </c>
      <c r="M29" s="7">
        <f t="shared" si="1"/>
        <v>2.8554240000000002</v>
      </c>
    </row>
    <row r="30" spans="1:13" ht="16.5" thickBot="1" x14ac:dyDescent="0.3">
      <c r="A30">
        <v>28</v>
      </c>
      <c r="B30" s="4" t="s">
        <v>8</v>
      </c>
      <c r="C30" s="8">
        <v>1.87</v>
      </c>
      <c r="D30">
        <v>1</v>
      </c>
      <c r="E30">
        <v>4</v>
      </c>
      <c r="F30">
        <v>9.0850000000000009</v>
      </c>
      <c r="G30">
        <v>25.16</v>
      </c>
      <c r="I30" s="7">
        <f t="shared" si="0"/>
        <v>13.746750000000002</v>
      </c>
      <c r="K30">
        <v>1</v>
      </c>
      <c r="L30">
        <v>0.17899999999999999</v>
      </c>
      <c r="M30" s="7">
        <f t="shared" si="1"/>
        <v>2.4606682500000003</v>
      </c>
    </row>
    <row r="31" spans="1:13" ht="16.5" thickBot="1" x14ac:dyDescent="0.3">
      <c r="A31">
        <v>29</v>
      </c>
      <c r="B31" s="4" t="s">
        <v>8</v>
      </c>
      <c r="C31" s="8">
        <v>1.81</v>
      </c>
      <c r="D31">
        <v>1</v>
      </c>
      <c r="E31">
        <v>4</v>
      </c>
      <c r="F31">
        <v>9.0850000000000009</v>
      </c>
      <c r="G31">
        <v>25.16</v>
      </c>
      <c r="I31" s="7">
        <f t="shared" si="0"/>
        <v>13.425250000000002</v>
      </c>
      <c r="K31">
        <v>1</v>
      </c>
      <c r="L31">
        <v>0.192</v>
      </c>
      <c r="M31" s="7">
        <f t="shared" si="1"/>
        <v>2.5776480000000004</v>
      </c>
    </row>
    <row r="32" spans="1:13" ht="16.5" thickBot="1" x14ac:dyDescent="0.3">
      <c r="A32">
        <v>30</v>
      </c>
      <c r="B32" s="4" t="s">
        <v>8</v>
      </c>
      <c r="C32" s="8">
        <v>1.97</v>
      </c>
      <c r="D32">
        <v>1</v>
      </c>
      <c r="E32">
        <v>4</v>
      </c>
      <c r="F32">
        <v>9.0850000000000009</v>
      </c>
      <c r="G32">
        <v>25.16</v>
      </c>
      <c r="I32" s="7">
        <f t="shared" si="0"/>
        <v>14.282583333333335</v>
      </c>
      <c r="K32">
        <v>1</v>
      </c>
      <c r="L32">
        <v>0.20200000000000001</v>
      </c>
      <c r="M32" s="7">
        <f t="shared" si="1"/>
        <v>2.8850818333333339</v>
      </c>
    </row>
    <row r="33" spans="1:13" ht="16.5" thickBot="1" x14ac:dyDescent="0.3">
      <c r="A33">
        <v>31</v>
      </c>
      <c r="B33" s="4" t="s">
        <v>8</v>
      </c>
      <c r="C33" s="8">
        <v>1.81</v>
      </c>
      <c r="D33">
        <v>1</v>
      </c>
      <c r="E33">
        <v>4</v>
      </c>
      <c r="F33">
        <v>9.0850000000000009</v>
      </c>
      <c r="G33">
        <v>25.16</v>
      </c>
      <c r="I33" s="7">
        <f t="shared" si="0"/>
        <v>13.425250000000002</v>
      </c>
      <c r="K33">
        <v>1.5</v>
      </c>
      <c r="L33">
        <v>0.192</v>
      </c>
      <c r="M33" s="7">
        <f t="shared" si="1"/>
        <v>3.8664720000000004</v>
      </c>
    </row>
    <row r="34" spans="1:13" ht="16.5" thickBot="1" x14ac:dyDescent="0.3">
      <c r="A34">
        <v>32</v>
      </c>
      <c r="B34" s="4" t="s">
        <v>6</v>
      </c>
      <c r="C34" s="8">
        <v>11.6</v>
      </c>
      <c r="D34">
        <v>4</v>
      </c>
      <c r="E34">
        <v>8</v>
      </c>
      <c r="F34">
        <v>4.9139999999999997</v>
      </c>
      <c r="G34">
        <v>15.69</v>
      </c>
      <c r="I34" s="7">
        <f t="shared" si="0"/>
        <v>25.388399999999997</v>
      </c>
      <c r="K34">
        <v>0.54500000000000004</v>
      </c>
      <c r="L34">
        <v>0.30199999999999999</v>
      </c>
      <c r="M34" s="7">
        <f t="shared" si="1"/>
        <v>4.1786767559999998</v>
      </c>
    </row>
    <row r="35" spans="1:13" ht="16.5" thickBot="1" x14ac:dyDescent="0.3">
      <c r="A35">
        <v>33</v>
      </c>
      <c r="B35" s="3" t="s">
        <v>6</v>
      </c>
      <c r="C35" s="8">
        <v>11.6</v>
      </c>
      <c r="D35">
        <v>4</v>
      </c>
      <c r="E35">
        <v>8</v>
      </c>
      <c r="F35">
        <v>4.9139999999999997</v>
      </c>
      <c r="G35">
        <v>15.69</v>
      </c>
      <c r="I35" s="7">
        <f t="shared" si="0"/>
        <v>25.388399999999997</v>
      </c>
      <c r="K35">
        <v>0.54500000000000004</v>
      </c>
      <c r="L35">
        <v>0.30199999999999999</v>
      </c>
      <c r="M35" s="7">
        <f t="shared" si="1"/>
        <v>4.1786767559999998</v>
      </c>
    </row>
    <row r="36" spans="1:13" ht="16.5" thickBot="1" x14ac:dyDescent="0.3">
      <c r="A36">
        <v>34</v>
      </c>
      <c r="B36" s="4" t="s">
        <v>6</v>
      </c>
      <c r="C36" s="8">
        <v>11.9</v>
      </c>
      <c r="D36">
        <v>4</v>
      </c>
      <c r="E36">
        <v>8</v>
      </c>
      <c r="F36">
        <v>4.9139999999999997</v>
      </c>
      <c r="G36">
        <v>15.69</v>
      </c>
      <c r="I36" s="7">
        <f t="shared" si="0"/>
        <v>26.196600000000004</v>
      </c>
      <c r="K36">
        <v>0.54500000000000004</v>
      </c>
      <c r="L36">
        <v>0.28899999999999998</v>
      </c>
      <c r="M36" s="7">
        <f t="shared" si="1"/>
        <v>4.1260954830000003</v>
      </c>
    </row>
    <row r="37" spans="1:13" ht="16.5" thickBot="1" x14ac:dyDescent="0.3">
      <c r="A37">
        <v>35</v>
      </c>
      <c r="B37" s="4" t="s">
        <v>6</v>
      </c>
      <c r="C37" s="8">
        <v>11.61</v>
      </c>
      <c r="D37">
        <v>4</v>
      </c>
      <c r="E37">
        <v>8</v>
      </c>
      <c r="F37">
        <v>4.9139999999999997</v>
      </c>
      <c r="G37">
        <v>15.69</v>
      </c>
      <c r="I37" s="7">
        <f t="shared" si="0"/>
        <v>25.41534</v>
      </c>
      <c r="K37">
        <v>0.54500000000000004</v>
      </c>
      <c r="L37">
        <v>0.30199999999999999</v>
      </c>
      <c r="M37" s="7">
        <f t="shared" si="1"/>
        <v>4.1831108106000006</v>
      </c>
    </row>
    <row r="38" spans="1:13" ht="16.5" thickBot="1" x14ac:dyDescent="0.3">
      <c r="A38">
        <v>36</v>
      </c>
      <c r="B38" s="4" t="s">
        <v>6</v>
      </c>
      <c r="C38" s="8">
        <v>11.91</v>
      </c>
      <c r="D38">
        <v>4</v>
      </c>
      <c r="E38">
        <v>8</v>
      </c>
      <c r="F38">
        <v>4.9139999999999997</v>
      </c>
      <c r="G38">
        <v>15.69</v>
      </c>
      <c r="I38" s="7">
        <f t="shared" si="0"/>
        <v>26.22354</v>
      </c>
      <c r="K38">
        <v>0.5</v>
      </c>
      <c r="L38">
        <v>0.28899999999999998</v>
      </c>
      <c r="M38" s="7">
        <f t="shared" si="1"/>
        <v>3.7893015299999999</v>
      </c>
    </row>
    <row r="39" spans="1:13" ht="15.75" x14ac:dyDescent="0.25">
      <c r="A39">
        <v>37</v>
      </c>
      <c r="B39" s="9" t="s">
        <v>6</v>
      </c>
      <c r="C39" s="8">
        <v>11.61</v>
      </c>
      <c r="D39">
        <v>4</v>
      </c>
      <c r="E39">
        <v>8</v>
      </c>
      <c r="F39">
        <v>4.9139999999999997</v>
      </c>
      <c r="G39">
        <v>15.69</v>
      </c>
      <c r="I39" s="7">
        <f t="shared" si="0"/>
        <v>25.41534</v>
      </c>
      <c r="K39">
        <v>0.5</v>
      </c>
      <c r="L39">
        <v>0.30199999999999999</v>
      </c>
      <c r="M39" s="7">
        <f t="shared" si="1"/>
        <v>3.8377163400000001</v>
      </c>
    </row>
    <row r="40" spans="1:13" ht="16.5" thickBot="1" x14ac:dyDescent="0.3">
      <c r="A40">
        <v>38</v>
      </c>
      <c r="B40" s="4" t="s">
        <v>7</v>
      </c>
      <c r="C40" s="8">
        <v>11.91</v>
      </c>
      <c r="D40">
        <v>4</v>
      </c>
      <c r="E40">
        <v>8</v>
      </c>
      <c r="F40">
        <v>31.32</v>
      </c>
      <c r="G40">
        <v>83.01</v>
      </c>
      <c r="I40" s="7">
        <f t="shared" si="0"/>
        <v>133.53697500000001</v>
      </c>
      <c r="K40">
        <v>0.41499999999999998</v>
      </c>
      <c r="L40">
        <v>0.28899999999999998</v>
      </c>
      <c r="M40" s="7">
        <f t="shared" si="1"/>
        <v>16.015757096624998</v>
      </c>
    </row>
    <row r="41" spans="1:13" x14ac:dyDescent="0.25">
      <c r="K41">
        <f>SUM(K3:K40)</f>
        <v>24.580000000000002</v>
      </c>
      <c r="M41" s="7">
        <f>SUM(M3:M40)</f>
        <v>228.31969017061664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B4 CA</vt:lpstr>
      <vt:lpstr>Sheet1</vt:lpstr>
    </vt:vector>
  </TitlesOfParts>
  <Company>UOFA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Nazmul Huda</dc:creator>
  <cp:lastModifiedBy>A.S. Nazmul Huda</cp:lastModifiedBy>
  <dcterms:created xsi:type="dcterms:W3CDTF">2017-10-27T06:47:46Z</dcterms:created>
  <dcterms:modified xsi:type="dcterms:W3CDTF">2020-01-18T05:23:30Z</dcterms:modified>
</cp:coreProperties>
</file>