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REEZZ\Documents\AIUB\Semester_7(summer_2024-2025)\FINAL\SOFTWARE ENGINEERING [P]\BloodLink\"/>
    </mc:Choice>
  </mc:AlternateContent>
  <xr:revisionPtr revIDLastSave="0" documentId="13_ncr:1_{BADA3E1C-D01B-4381-BCEC-633AA6458489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2" i="1" l="1"/>
  <c r="B41" i="1"/>
  <c r="B50" i="1" s="1"/>
  <c r="B40" i="1"/>
  <c r="B49" i="1" s="1"/>
  <c r="C37" i="1"/>
  <c r="B37" i="1"/>
  <c r="B44" i="1" l="1"/>
  <c r="B45" i="1"/>
  <c r="B46" i="1"/>
  <c r="B47" i="1"/>
</calcChain>
</file>

<file path=xl/sharedStrings.xml><?xml version="1.0" encoding="utf-8"?>
<sst xmlns="http://schemas.openxmlformats.org/spreadsheetml/2006/main" count="15" uniqueCount="15">
  <si>
    <t>Planned Effort (PD)</t>
  </si>
  <si>
    <t>Actual Effort (PD)</t>
  </si>
  <si>
    <t>Totals</t>
  </si>
  <si>
    <t>Planned tasks complete by now (index)</t>
  </si>
  <si>
    <t>BCWS</t>
  </si>
  <si>
    <t xml:space="preserve">BCWP </t>
  </si>
  <si>
    <t xml:space="preserve">ACWP </t>
  </si>
  <si>
    <t>BAC</t>
  </si>
  <si>
    <t>SPI = EV / PV</t>
  </si>
  <si>
    <t>SV (PD) = EV - PV</t>
  </si>
  <si>
    <t>CPI = EV / AC</t>
  </si>
  <si>
    <t>CV (PD) = EV - AC</t>
  </si>
  <si>
    <t xml:space="preserve">% schedule for completion = BCWS/ BAC </t>
  </si>
  <si>
    <t xml:space="preserve">% complete = BCWP/ BAC </t>
  </si>
  <si>
    <t>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</si>
</sst>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"/>
  <sheetViews>
    <sheetView tabSelected="1" topLeftCell="A14" workbookViewId="0"/>
  </sheetViews>
  <sheetFormatPr defaultRowHeight="15" x14ac:dyDescent="0.25"/>
  <cols>
    <col min="1" max="1" width="44.85546875" customWidth="1"/>
    <col min="2" max="2" width="36.5703125" customWidth="1"/>
    <col min="3" max="3" width="36.85546875" customWidth="1"/>
  </cols>
  <sheetData>
    <row r="1" spans="1:3" x14ac:dyDescent="0.25">
      <c r="A1" s="1" t="s">
        <v>14</v>
      </c>
      <c r="B1" s="1" t="s">
        <v>0</v>
      </c>
      <c r="C1" s="1" t="s">
        <v>1</v>
      </c>
    </row>
    <row r="2" spans="1:3" x14ac:dyDescent="0.25">
      <c r="A2">
        <v>1</v>
      </c>
      <c r="B2" s="2">
        <v>22</v>
      </c>
      <c r="C2" s="2">
        <v>24</v>
      </c>
    </row>
    <row r="3" spans="1:3" x14ac:dyDescent="0.25">
      <c r="A3">
        <v>2</v>
      </c>
      <c r="B3" s="2">
        <v>8</v>
      </c>
      <c r="C3" s="2">
        <v>8.3000000000000007</v>
      </c>
    </row>
    <row r="4" spans="1:3" x14ac:dyDescent="0.25">
      <c r="A4">
        <v>3</v>
      </c>
      <c r="B4" s="2">
        <v>22</v>
      </c>
      <c r="C4" s="2">
        <v>21.2</v>
      </c>
    </row>
    <row r="5" spans="1:3" x14ac:dyDescent="0.25">
      <c r="A5">
        <v>4</v>
      </c>
      <c r="B5" s="2">
        <v>13</v>
      </c>
      <c r="C5" s="2">
        <v>12.6</v>
      </c>
    </row>
    <row r="6" spans="1:3" x14ac:dyDescent="0.25">
      <c r="A6">
        <v>5</v>
      </c>
      <c r="B6" s="2">
        <v>13</v>
      </c>
      <c r="C6" s="2">
        <v>14</v>
      </c>
    </row>
    <row r="7" spans="1:3" x14ac:dyDescent="0.25">
      <c r="A7">
        <v>6</v>
      </c>
      <c r="B7" s="2">
        <v>16</v>
      </c>
      <c r="C7" s="2">
        <v>16.100000000000001</v>
      </c>
    </row>
    <row r="8" spans="1:3" x14ac:dyDescent="0.25">
      <c r="A8">
        <v>7</v>
      </c>
      <c r="B8" s="2">
        <v>7</v>
      </c>
      <c r="C8" s="2">
        <v>8.1999999999999993</v>
      </c>
    </row>
    <row r="9" spans="1:3" x14ac:dyDescent="0.25">
      <c r="A9">
        <v>8</v>
      </c>
      <c r="B9" s="2">
        <v>20</v>
      </c>
      <c r="C9" s="2">
        <v>20.3</v>
      </c>
    </row>
    <row r="10" spans="1:3" x14ac:dyDescent="0.25">
      <c r="A10">
        <v>9</v>
      </c>
      <c r="B10" s="2">
        <v>13</v>
      </c>
      <c r="C10" s="2">
        <v>11.8</v>
      </c>
    </row>
    <row r="11" spans="1:3" x14ac:dyDescent="0.25">
      <c r="A11">
        <v>10</v>
      </c>
      <c r="B11" s="2">
        <v>22</v>
      </c>
      <c r="C11" s="2">
        <v>20</v>
      </c>
    </row>
    <row r="12" spans="1:3" x14ac:dyDescent="0.25">
      <c r="A12">
        <v>11</v>
      </c>
      <c r="B12" s="2">
        <v>11</v>
      </c>
      <c r="C12" s="2">
        <v>9.6</v>
      </c>
    </row>
    <row r="13" spans="1:3" x14ac:dyDescent="0.25">
      <c r="A13">
        <v>12</v>
      </c>
      <c r="B13" s="2">
        <v>14</v>
      </c>
      <c r="C13" s="2">
        <v>15.9</v>
      </c>
    </row>
    <row r="14" spans="1:3" x14ac:dyDescent="0.25">
      <c r="A14">
        <v>13</v>
      </c>
      <c r="B14" s="2">
        <v>11</v>
      </c>
      <c r="C14" s="2">
        <v>10.6</v>
      </c>
    </row>
    <row r="15" spans="1:3" x14ac:dyDescent="0.25">
      <c r="A15">
        <v>14</v>
      </c>
      <c r="B15" s="2">
        <v>19</v>
      </c>
      <c r="C15" s="2">
        <v>17.7</v>
      </c>
    </row>
    <row r="16" spans="1:3" x14ac:dyDescent="0.25">
      <c r="A16">
        <v>15</v>
      </c>
      <c r="B16" s="2">
        <v>14</v>
      </c>
      <c r="C16" s="2">
        <v>16.600000000000001</v>
      </c>
    </row>
    <row r="17" spans="1:3" x14ac:dyDescent="0.25">
      <c r="A17">
        <v>16</v>
      </c>
      <c r="B17" s="2">
        <v>8</v>
      </c>
      <c r="C17" s="2">
        <v>8.6</v>
      </c>
    </row>
    <row r="18" spans="1:3" x14ac:dyDescent="0.25">
      <c r="A18">
        <v>17</v>
      </c>
      <c r="B18" s="2">
        <v>21</v>
      </c>
      <c r="C18" s="2">
        <v>18.5</v>
      </c>
    </row>
    <row r="19" spans="1:3" x14ac:dyDescent="0.25">
      <c r="A19">
        <v>18</v>
      </c>
      <c r="B19" s="2">
        <v>8</v>
      </c>
      <c r="C19" s="2">
        <v>8.5</v>
      </c>
    </row>
    <row r="20" spans="1:3" x14ac:dyDescent="0.25">
      <c r="A20">
        <v>19</v>
      </c>
      <c r="B20" s="2">
        <v>16</v>
      </c>
      <c r="C20" s="2">
        <v>14.6</v>
      </c>
    </row>
    <row r="21" spans="1:3" x14ac:dyDescent="0.25">
      <c r="A21">
        <v>20</v>
      </c>
      <c r="B21" s="2">
        <v>15</v>
      </c>
      <c r="C21" s="2">
        <v>16.8</v>
      </c>
    </row>
    <row r="22" spans="1:3" x14ac:dyDescent="0.25">
      <c r="A22">
        <v>21</v>
      </c>
      <c r="B22" s="2">
        <v>17</v>
      </c>
      <c r="C22" s="2">
        <v>15.3</v>
      </c>
    </row>
    <row r="23" spans="1:3" x14ac:dyDescent="0.25">
      <c r="A23">
        <v>22</v>
      </c>
      <c r="B23" s="2">
        <v>9</v>
      </c>
      <c r="C23" s="2">
        <v>9.3000000000000007</v>
      </c>
    </row>
    <row r="24" spans="1:3" x14ac:dyDescent="0.25">
      <c r="A24">
        <v>23</v>
      </c>
      <c r="B24" s="2">
        <v>10</v>
      </c>
      <c r="C24" s="2">
        <v>0</v>
      </c>
    </row>
    <row r="25" spans="1:3" x14ac:dyDescent="0.25">
      <c r="A25">
        <v>24</v>
      </c>
      <c r="B25" s="2">
        <v>22</v>
      </c>
      <c r="C25" s="2">
        <v>0</v>
      </c>
    </row>
    <row r="26" spans="1:3" x14ac:dyDescent="0.25">
      <c r="A26">
        <v>25</v>
      </c>
      <c r="B26" s="2">
        <v>13</v>
      </c>
      <c r="C26" s="2">
        <v>0</v>
      </c>
    </row>
    <row r="27" spans="1:3" x14ac:dyDescent="0.25">
      <c r="A27">
        <v>26</v>
      </c>
      <c r="B27" s="2">
        <v>18</v>
      </c>
      <c r="C27" s="2">
        <v>0</v>
      </c>
    </row>
    <row r="28" spans="1:3" x14ac:dyDescent="0.25">
      <c r="A28">
        <v>27</v>
      </c>
      <c r="B28" s="2">
        <v>13</v>
      </c>
      <c r="C28" s="2">
        <v>0</v>
      </c>
    </row>
    <row r="29" spans="1:3" x14ac:dyDescent="0.25">
      <c r="A29">
        <v>28</v>
      </c>
      <c r="B29" s="2">
        <v>18</v>
      </c>
      <c r="C29" s="2">
        <v>0</v>
      </c>
    </row>
    <row r="30" spans="1:3" x14ac:dyDescent="0.25">
      <c r="A30">
        <v>29</v>
      </c>
      <c r="B30" s="2">
        <v>16</v>
      </c>
      <c r="C30" s="2">
        <v>0</v>
      </c>
    </row>
    <row r="31" spans="1:3" x14ac:dyDescent="0.25">
      <c r="A31">
        <v>30</v>
      </c>
      <c r="B31" s="2">
        <v>16</v>
      </c>
      <c r="C31" s="2">
        <v>0</v>
      </c>
    </row>
    <row r="32" spans="1:3" x14ac:dyDescent="0.25">
      <c r="A32">
        <v>31</v>
      </c>
      <c r="B32" s="2">
        <v>21</v>
      </c>
      <c r="C32" s="2">
        <v>0</v>
      </c>
    </row>
    <row r="33" spans="1:3" x14ac:dyDescent="0.25">
      <c r="A33">
        <v>32</v>
      </c>
      <c r="B33" s="2">
        <v>8</v>
      </c>
      <c r="C33" s="2">
        <v>0</v>
      </c>
    </row>
    <row r="34" spans="1:3" x14ac:dyDescent="0.25">
      <c r="A34">
        <v>33</v>
      </c>
      <c r="B34" s="2">
        <v>21</v>
      </c>
      <c r="C34" s="2">
        <v>0</v>
      </c>
    </row>
    <row r="35" spans="1:3" x14ac:dyDescent="0.25">
      <c r="A35">
        <v>34</v>
      </c>
      <c r="B35" s="2">
        <v>20</v>
      </c>
      <c r="C35" s="2">
        <v>0</v>
      </c>
    </row>
    <row r="36" spans="1:3" x14ac:dyDescent="0.25">
      <c r="B36" s="2"/>
      <c r="C36" s="2"/>
    </row>
    <row r="37" spans="1:3" x14ac:dyDescent="0.25">
      <c r="A37" t="s">
        <v>2</v>
      </c>
      <c r="B37" s="2">
        <f>SUM(B2:B35)</f>
        <v>515</v>
      </c>
      <c r="C37" s="2">
        <f>SUM(C2:C35)</f>
        <v>318.50000000000006</v>
      </c>
    </row>
    <row r="38" spans="1:3" x14ac:dyDescent="0.25">
      <c r="B38" s="2"/>
      <c r="C38" s="2"/>
    </row>
    <row r="39" spans="1:3" x14ac:dyDescent="0.25">
      <c r="A39" t="s">
        <v>3</v>
      </c>
      <c r="B39" s="2">
        <v>20</v>
      </c>
      <c r="C39" s="2"/>
    </row>
    <row r="40" spans="1:3" x14ac:dyDescent="0.25">
      <c r="A40" t="s">
        <v>4</v>
      </c>
      <c r="B40" s="2">
        <f>SUM(B2:B35)</f>
        <v>515</v>
      </c>
      <c r="C40" s="2"/>
    </row>
    <row r="41" spans="1:3" x14ac:dyDescent="0.25">
      <c r="A41" t="s">
        <v>5</v>
      </c>
      <c r="B41" s="2">
        <f>SUMPRODUCT(--(B2:B35&lt;C2:C35),B2:B35)+SUMPRODUCT(--(C2:C35&lt;=B2:B35),C2:C35)</f>
        <v>305.89999999999998</v>
      </c>
      <c r="C41" s="2"/>
    </row>
    <row r="42" spans="1:3" x14ac:dyDescent="0.25">
      <c r="A42" t="s">
        <v>6</v>
      </c>
      <c r="B42" s="2">
        <f>SUM(C2:C35)</f>
        <v>318.50000000000006</v>
      </c>
      <c r="C42" s="2"/>
    </row>
    <row r="43" spans="1:3" x14ac:dyDescent="0.25">
      <c r="A43" t="s">
        <v>7</v>
      </c>
      <c r="B43" s="2">
        <v>908</v>
      </c>
      <c r="C43" s="2"/>
    </row>
    <row r="44" spans="1:3" x14ac:dyDescent="0.25">
      <c r="A44" t="s">
        <v>8</v>
      </c>
      <c r="B44" s="2">
        <f>(B41/B40)</f>
        <v>0.59398058252427177</v>
      </c>
      <c r="C44" s="2"/>
    </row>
    <row r="45" spans="1:3" x14ac:dyDescent="0.25">
      <c r="A45" t="s">
        <v>9</v>
      </c>
      <c r="B45" s="2">
        <f>B41-B40</f>
        <v>-209.10000000000002</v>
      </c>
      <c r="C45" s="2"/>
    </row>
    <row r="46" spans="1:3" x14ac:dyDescent="0.25">
      <c r="A46" t="s">
        <v>10</v>
      </c>
      <c r="B46" s="2">
        <f>(B41/B42)</f>
        <v>0.96043956043956025</v>
      </c>
      <c r="C46" s="2"/>
    </row>
    <row r="47" spans="1:3" x14ac:dyDescent="0.25">
      <c r="A47" t="s">
        <v>11</v>
      </c>
      <c r="B47" s="2">
        <f>B41-B42</f>
        <v>-12.60000000000008</v>
      </c>
      <c r="C47" s="2"/>
    </row>
    <row r="48" spans="1:3" x14ac:dyDescent="0.25">
      <c r="B48" s="2"/>
      <c r="C48" s="2"/>
    </row>
    <row r="49" spans="1:3" x14ac:dyDescent="0.25">
      <c r="A49" t="s">
        <v>12</v>
      </c>
      <c r="B49" s="3">
        <f>(B40/B43)</f>
        <v>0.56718061674008813</v>
      </c>
      <c r="C49" s="2"/>
    </row>
    <row r="50" spans="1:3" x14ac:dyDescent="0.25">
      <c r="A50" t="s">
        <v>13</v>
      </c>
      <c r="B50" s="3">
        <f>(B41/B43)</f>
        <v>0.33689427312775327</v>
      </c>
      <c r="C5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REEZZ</dc:creator>
  <cp:lastModifiedBy>REEZZ</cp:lastModifiedBy>
  <dcterms:created xsi:type="dcterms:W3CDTF">2015-06-05T18:17:20Z</dcterms:created>
  <dcterms:modified xsi:type="dcterms:W3CDTF">2025-08-28T04:27:27Z</dcterms:modified>
</cp:coreProperties>
</file>