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3335" windowHeight="7395"/>
  </bookViews>
  <sheets>
    <sheet name="Sheet1" sheetId="1" r:id="rId1"/>
    <sheet name="Sheet2" sheetId="2" r:id="rId2"/>
    <sheet name="Sheet3" sheetId="3" r:id="rId3"/>
  </sheets>
  <definedNames>
    <definedName name="Categories">Sheet2!$A$1:$A$13</definedName>
  </definedNames>
  <calcPr calcId="124519"/>
</workbook>
</file>

<file path=xl/calcChain.xml><?xml version="1.0" encoding="utf-8"?>
<calcChain xmlns="http://schemas.openxmlformats.org/spreadsheetml/2006/main">
  <c r="K24" i="1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1"/>
  <c r="C195"/>
  <c r="D195" s="1"/>
  <c r="C209"/>
  <c r="D209" s="1"/>
  <c r="C210"/>
  <c r="D210" s="1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 s="1"/>
  <c r="C219"/>
  <c r="D219" s="1"/>
  <c r="C220"/>
  <c r="D220" s="1"/>
  <c r="C221"/>
  <c r="D221" s="1"/>
  <c r="C222"/>
  <c r="D222" s="1"/>
  <c r="C223"/>
  <c r="D223" s="1"/>
  <c r="C224"/>
  <c r="D224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89"/>
  <c r="D189" s="1"/>
  <c r="C190"/>
  <c r="D190" s="1"/>
  <c r="C194"/>
  <c r="D194" s="1"/>
  <c r="C191"/>
  <c r="D191" s="1"/>
  <c r="C196"/>
  <c r="D196" s="1"/>
  <c r="C193"/>
  <c r="D193" s="1"/>
  <c r="C192"/>
  <c r="D192" s="1"/>
  <c r="C197"/>
  <c r="D197" s="1"/>
  <c r="C198"/>
  <c r="D198" s="1"/>
  <c r="C199"/>
  <c r="D199" s="1"/>
  <c r="C200"/>
  <c r="D200" s="1"/>
  <c r="C201"/>
  <c r="D201" s="1"/>
  <c r="C202"/>
  <c r="D202" s="1"/>
  <c r="C203"/>
  <c r="D203" s="1"/>
  <c r="C206"/>
  <c r="D206" s="1"/>
  <c r="C204"/>
  <c r="D204" s="1"/>
  <c r="C207"/>
  <c r="D207" s="1"/>
  <c r="C208"/>
  <c r="D208" s="1"/>
  <c r="C205"/>
  <c r="D205" s="1"/>
  <c r="C2"/>
  <c r="D2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8"/>
  <c r="D18" s="1"/>
  <c r="C19"/>
  <c r="D19" s="1"/>
  <c r="C20"/>
  <c r="D20" s="1"/>
  <c r="C17"/>
  <c r="D17" s="1"/>
  <c r="C16"/>
  <c r="D16" s="1"/>
  <c r="C21"/>
  <c r="D21" s="1"/>
  <c r="C22"/>
  <c r="D22" s="1"/>
  <c r="C31"/>
  <c r="D31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"/>
  <c r="D1" s="1"/>
</calcChain>
</file>

<file path=xl/sharedStrings.xml><?xml version="1.0" encoding="utf-8"?>
<sst xmlns="http://schemas.openxmlformats.org/spreadsheetml/2006/main" count="824" uniqueCount="593">
  <si>
    <t xml:space="preserve">    MovementLongJump [ Old [ 0 DIK_SPACE ] ]</t>
  </si>
  <si>
    <t xml:space="preserve">    MovementHighJump [ Old [ 0 DIK_SPACE ] 0x00000001 ]</t>
  </si>
  <si>
    <t xml:space="preserve">    MovementForward [ Old [ 0 DIK_W ] ]</t>
  </si>
  <si>
    <t xml:space="preserve">    MovementForward [ Old [ 0 DIK_UPARROW ] ]</t>
  </si>
  <si>
    <t xml:space="preserve">    MovementBackup [ Old [ 0 DIK_S ] ]</t>
  </si>
  <si>
    <t xml:space="preserve">    MovementTurnOrStrafeLeft [ Old [ 0 DIK_A ] ]</t>
  </si>
  <si>
    <t xml:space="preserve">    MovementTurnOrStrafeLeft [ Old [ 0 DIK_LEFT ] ]</t>
  </si>
  <si>
    <t xml:space="preserve">    MovementTurnOrStrafeRight [ Old [ 0 DIK_D ] ]</t>
  </si>
  <si>
    <t xml:space="preserve">    MovementTurnOrStrafeRight [ Old [ 0 DIK_RIGHTARROW ] ]</t>
  </si>
  <si>
    <t xml:space="preserve">    MovementStrafeRight [ Old [ 0 DIK_E ] ]</t>
  </si>
  <si>
    <t xml:space="preserve">    MovementRunLock [ Old [ 0 DIK_NUMLOCK ] ]</t>
  </si>
  <si>
    <t xml:space="preserve">    QUICKSLOT_1 [ Old [ 0 DIK_1 ] ]</t>
  </si>
  <si>
    <t xml:space="preserve">    QUICKSLOT_3 [ Old [ 0 DIK_3 ] ]</t>
  </si>
  <si>
    <t xml:space="preserve">    QUICKSLOT_4 [ Old [ 0 DIK_4 ] ]</t>
  </si>
  <si>
    <t xml:space="preserve">    QUICKSLOT_5 [ Old [ 0 DIK_5 ] ]</t>
  </si>
  <si>
    <t xml:space="preserve">    QUICKSLOT_6 [ Old [ 0 DIK_6 ] ]</t>
  </si>
  <si>
    <t xml:space="preserve">    QUICKSLOT_7 [ Old [ 0 DIK_7 ] ]</t>
  </si>
  <si>
    <t xml:space="preserve">    QUICKSLOT_8 [ Old [ 0 DIK_8 ] ]</t>
  </si>
  <si>
    <t xml:space="preserve">    QUICKSLOT_9 [ Old [ 0 DIK_9 ] ]</t>
  </si>
  <si>
    <t xml:space="preserve">    QUICKSLOT_10 [ Old [ 0 DIK_0 ] ]</t>
  </si>
  <si>
    <t xml:space="preserve">    QUICKSLOT_11 [ Old [ 0 DIK_MINUS ] ]</t>
  </si>
  <si>
    <t xml:space="preserve">    QUICKSLOT_12 [ Old [ 0 DIK_EQUALS ] ]</t>
  </si>
  <si>
    <t xml:space="preserve">    QUICKSLOT_13 [ User [ 0 DIK_1 ] 0x00000002 ]</t>
  </si>
  <si>
    <t xml:space="preserve">    QUICKSLOT_14 [ User [ 0 DIK_2 ] 0x00000002 ]</t>
  </si>
  <si>
    <t xml:space="preserve">    QUICKSLOT_15 [ User [ 0 DIK_3 ] 0x00000002 ]</t>
  </si>
  <si>
    <t xml:space="preserve">    QUICKSLOT_16 [ User [ 0 DIK_4 ] 0x00000002 ]</t>
  </si>
  <si>
    <t xml:space="preserve">    QUICKSLOT_17 [ User [ 0 DIK_5 ] 0x00000002 ]</t>
  </si>
  <si>
    <t xml:space="preserve">    QUICKSLOT_18 [ User [ 0 DIK_6 ] 0x00000002 ]</t>
  </si>
  <si>
    <t xml:space="preserve">    QUICKSLOT_19 [ User [ 0 DIK_7 ] 0x00000002 ]</t>
  </si>
  <si>
    <t xml:space="preserve">    QUICKSLOT_20 [ User [ 0 DIK_8 ] 0x00000002 ]</t>
  </si>
  <si>
    <t xml:space="preserve">    QUICKSLOT_21 [ User [ 0 DIK_9 ] 0x00000002 ]</t>
  </si>
  <si>
    <t xml:space="preserve">    QUICKSLOT_22 [ User [ 0 DIK_0 ] 0x00000002 ]</t>
  </si>
  <si>
    <t xml:space="preserve">    QUICKSLOT_23 [ User [ 0 DIK_MINUS ] 0x00000002 ]</t>
  </si>
  <si>
    <t xml:space="preserve">    QUICKSLOT_24 [ User [ 0 DIK_EQUALS ] 0x00000002 ]</t>
  </si>
  <si>
    <t xml:space="preserve">    QUICKSLOT_37 [ User [ 0 DIK_1 ] 0x00000001 ]</t>
  </si>
  <si>
    <t xml:space="preserve">    QUICKSLOT_38 [ User [ 0 DIK_2 ] 0x00000001 ]</t>
  </si>
  <si>
    <t xml:space="preserve">    QUICKSLOT_39 [ User [ 0 DIK_3 ] 0x00000001 ]</t>
  </si>
  <si>
    <t xml:space="preserve">    QUICKSLOT_40 [ User [ 0 DIK_4 ] 0x00000001 ]</t>
  </si>
  <si>
    <t xml:space="preserve">    QUICKSLOT_41 [ User [ 0 DIK_5 ] 0x00000001 ]</t>
  </si>
  <si>
    <t xml:space="preserve">    QUICKSLOT_42 [ User [ 0 DIK_6 ] 0x00000001 ]</t>
  </si>
  <si>
    <t xml:space="preserve">    QUICKSLOT_43 [ User [ 0 DIK_7 ] 0x00000001 ]</t>
  </si>
  <si>
    <t xml:space="preserve">    QUICKSLOT_45 [ User [ 0 DIK_9 ] 0x00000001 ]</t>
  </si>
  <si>
    <t xml:space="preserve">    QUICKSLOT_46 [ User [ 0 DIK_0 ] 0x00000001 ]</t>
  </si>
  <si>
    <t xml:space="preserve">    QUICKSLOT_48 [ User [ 0 DIK_EQUALS ] 0x00000001 ]</t>
  </si>
  <si>
    <t xml:space="preserve">    QUICKSLOT_BACKPACK [ Old [ 0 DIK_I ] ]</t>
  </si>
  <si>
    <t xml:space="preserve">    QUICKSLOT_BACKPACK2 [ Old [ 0 DIK_F2 ] 0x00000002 ]</t>
  </si>
  <si>
    <t xml:space="preserve">    QUICKSLOT_BACKPACK3 [ Old [ 0 DIK_F3 ] 0x00000002 ]</t>
  </si>
  <si>
    <t xml:space="preserve">    QUICKSLOT_SKILLMODE [ Old [ 0 DIK_GRAVE ] ]</t>
  </si>
  <si>
    <t xml:space="preserve">    QUICKSLOT_ALT_META [ Old [ 0 DIK_RALT ] ]</t>
  </si>
  <si>
    <t xml:space="preserve">    QUICKSLOT_SHIFT_META [ Old [ 0 DIK_LSHIFT ] ]</t>
  </si>
  <si>
    <t xml:space="preserve">    QUICKSLOT_SHIFT_META [ Old [ 0 DIK_RSHIFT ] ]</t>
  </si>
  <si>
    <t xml:space="preserve">    SELECTION_NEAREST_FOE [ Old [ 0 DIK_BACK ] ]</t>
  </si>
  <si>
    <t xml:space="preserve">    SELECTION_NEXT_FOE [ Old [ 0 DIK_TAB ] ]</t>
  </si>
  <si>
    <t xml:space="preserve">    SELECTION_PREVIOUS_FOE [ Old [ 0 DIK_TAB ] 0x00000001 ]</t>
  </si>
  <si>
    <t xml:space="preserve">    SELECTION_NEAREST_ITEM [ Old [ 0 DIK_DELETE ] ]</t>
  </si>
  <si>
    <t xml:space="preserve">    SELECTION_NEAREST_PC [ Old [ 0 DIK_F9 ] ]</t>
  </si>
  <si>
    <t xml:space="preserve">    SELECTION_NEXT_PC [ Old [ 0 DIK_F9 ] 0x00000001 ]</t>
  </si>
  <si>
    <t xml:space="preserve">    SELECTION_PREVIOUS_PC [ Old [ 0 DIK_F9 ] 0x00000002 ]</t>
  </si>
  <si>
    <t xml:space="preserve">    SELECTION_NEAREST_CREATURE [ Old [ 0 DIK_F10 ] ]</t>
  </si>
  <si>
    <t xml:space="preserve">    SELECTION_NEXT_CREATURE [ Old [ 0 DIK_F10 ] 0x00000001 ]</t>
  </si>
  <si>
    <t xml:space="preserve">    SELECTION_PREVIOUS_CREATURE [ Old [ 0 DIK_F10 ] 0x00000002 ]</t>
  </si>
  <si>
    <t xml:space="preserve">    SELECTION_SELF [ Old [ 0 DIK_BACKSLASH ] ]</t>
  </si>
  <si>
    <t xml:space="preserve">    SELECTION_NEAREST_FELLOW [ Old [ 0 DIK_F8 ] ]</t>
  </si>
  <si>
    <t xml:space="preserve">    USE [ Old [ 0 DIK_U ] ]</t>
  </si>
  <si>
    <t xml:space="preserve">    ToggleJournalPanel [ Old [ 0 DIK_C ] ]</t>
  </si>
  <si>
    <t xml:space="preserve">    ToggleQuestPanel [ Old [ 0 DIK_L ] ]</t>
  </si>
  <si>
    <t xml:space="preserve">    ToggleAccomplishmentPanel [ Old [ 0 DIK_L ] 0x00000001 ]</t>
  </si>
  <si>
    <t xml:space="preserve">    ToggleSkillPanel [ Old [ 0 DIK_K ] ]</t>
  </si>
  <si>
    <t xml:space="preserve">    ToggleSocialPanel [ Old [ 0 DIK_O ] ]</t>
  </si>
  <si>
    <t xml:space="preserve">    ToggleTraitPanel [ Old [ 0 DIK_J ] ]</t>
  </si>
  <si>
    <t xml:space="preserve">    ToggleCraftingPanel [ Old [ 0 DIK_T ] ]</t>
  </si>
  <si>
    <t xml:space="preserve">    ToggleAssistancePanel [ Old [ 0 DIK_F7 ] ]</t>
  </si>
  <si>
    <t xml:space="preserve">    ToggleMapPanel [ Old [ 0 DIK_M ] ]</t>
  </si>
  <si>
    <t xml:space="preserve">    ToggleHiddenDragBoxes [ Old [ 0 DIK_BACKSLASH ] 0x00000002 ]</t>
  </si>
  <si>
    <t xml:space="preserve">    CaptureScreenshot [ Old [ 0 DIK_SYSRQ ] ]</t>
  </si>
  <si>
    <t xml:space="preserve">    CaptureScreenshot [ Old [ 0 DIK_F11 ] ]</t>
  </si>
  <si>
    <t xml:space="preserve">    ADMIN_LIGHT [ Old [ 0 DIK_F10 ] 0x00000004 ]</t>
  </si>
  <si>
    <t xml:space="preserve">    TOOLTIP_DETACH [ Old [ 0 DIK_H ] ]</t>
  </si>
  <si>
    <t xml:space="preserve">    SelectFellowOne [ Old [ 0 DIK_F1 ] ]</t>
  </si>
  <si>
    <t xml:space="preserve">    SelectFellowThree [ Old [ 0 DIK_F3 ] ]</t>
  </si>
  <si>
    <t xml:space="preserve">    SelectFellowFour [ Old [ 0 DIK_F4 ] ]</t>
  </si>
  <si>
    <t xml:space="preserve">    SelectFellowFive [ Old [ 0 DIK_F5 ] ]</t>
  </si>
  <si>
    <t xml:space="preserve">    SelectFellowSix [ Old [ 0 DIK_F6 ] ]</t>
  </si>
  <si>
    <t xml:space="preserve">    AssistFellowTwo [ Old [ 0 DIK_F2 ] 0x00000001 ]</t>
  </si>
  <si>
    <t xml:space="preserve">    AssistFellowThree [ Old [ 0 DIK_F3 ] 0x00000001 ]</t>
  </si>
  <si>
    <t xml:space="preserve">    AssistFellowFour [ Old [ 0 DIK_F4 ] 0x00000001 ]</t>
  </si>
  <si>
    <t xml:space="preserve">    AssistFellowFive [ Old [ 0 DIK_F5 ] 0x00000001 ]</t>
  </si>
  <si>
    <t xml:space="preserve">    AssistFellowSix [ Old [ 0 DIK_F6 ] 0x00000001 ]</t>
  </si>
  <si>
    <t xml:space="preserve">    LOGOUT [ Old [ 0 DIK_ESCAPE ] 0x00000001 ]</t>
  </si>
  <si>
    <t xml:space="preserve">    SHOW_NAMES [ Old [ 0 DIK_N ] ]</t>
  </si>
  <si>
    <t xml:space="preserve">    ToggleTargetMark9 [ User [ 0 DIK_A ] 0x00000002 ]</t>
  </si>
  <si>
    <t xml:space="preserve">    ToggleOptionsPanel [ Old [ 0 DIK_O ] 0x00000002 ]</t>
  </si>
  <si>
    <t xml:space="preserve">    QUICKSLOT_ALT_META [ Old [ 0 DIK_LMENU ] ]</t>
  </si>
  <si>
    <t xml:space="preserve">    ChatModeReply [ Old [ 0 DIK_R ] ]</t>
  </si>
  <si>
    <t xml:space="preserve">    PointerY [ Old [ 1 DIMOFS_Y ] ]</t>
  </si>
  <si>
    <t xml:space="preserve">    SelectLeft [ Old [ 1 DIMOFS_BUTTON0 ] ]</t>
  </si>
  <si>
    <t xml:space="preserve">    CameraInstantMouseSteer [ Old [ 1 DIMOFS_BUTTON1 ] ]</t>
  </si>
  <si>
    <t xml:space="preserve">    SelectDblLeft [ Old [ 1 DIMOFS_BUTTON0 ] 0x00000000 MouseDblClick ]</t>
  </si>
  <si>
    <t xml:space="preserve">    SelectDblRight [ Old [ 1 DIMOFS_BUTTON1 ] 0x00000000 MouseDblClick ]</t>
  </si>
  <si>
    <t xml:space="preserve">    TapLeft [ Old [ 1 DIMOFS_BUTTON0 ] 0x00000000 Tap ]</t>
  </si>
  <si>
    <t xml:space="preserve">    SelectRight [ Old [ 1 DIMOFS_BUTTON1 ] 0x00000000 Tap ]</t>
  </si>
  <si>
    <t xml:space="preserve">    EscapeKey [ Old [ 0 DIK_ESCAPE ] ]</t>
  </si>
  <si>
    <t xml:space="preserve">    AcceptInput [ Old [ 0 DIK_RETURN ] ]</t>
  </si>
  <si>
    <t xml:space="preserve">    START_COMMAND [ Old [ 0 DIK_SLASH ] ]</t>
  </si>
  <si>
    <t xml:space="preserve">    CaptureScreenshot [ Old [ 0 DIK_P ] 0x00000002 ]</t>
  </si>
  <si>
    <t xml:space="preserve">    ToggleTargetMark3 [ User [ 0 DIK_F ] 0x00000002 ]</t>
  </si>
  <si>
    <t xml:space="preserve">    ToggleBlockUI [ Old [ 0 DIK_F9 ] 0x00000007 ]</t>
  </si>
  <si>
    <t xml:space="preserve">    TogglePerfGraph [ Old [ 0 DIK_F10 ] 0x00000007 ]</t>
  </si>
  <si>
    <t xml:space="preserve">    ToggleProfiler [ Old [ 0 DIK_F11 ] 0x00000007 ]</t>
  </si>
  <si>
    <t xml:space="preserve">    ToggleEntityNodeLabels [ Old [ 0 DIK_F12 ] 0x00000007 ]</t>
  </si>
  <si>
    <t xml:space="preserve">    ToggleStringTokenDebugger [ Old [ 0 DIK_GRAVE ] 0x00000004 ]</t>
  </si>
  <si>
    <t xml:space="preserve">    CameraReset [ Old [ 0 DIK_NUMPAD0 ] ]</t>
  </si>
  <si>
    <t xml:space="preserve">    CameraInstantMoveToward [ Old [ 1 DIMOFS_Z AxisPositive ] ]</t>
  </si>
  <si>
    <t xml:space="preserve">    CameraInstantMoveAway [ Old [ 1 DIMOFS_Z AxisNegative ] ]</t>
  </si>
  <si>
    <t xml:space="preserve">    CameraRotateLeft [ Old [ 0 DIK_NUMPAD4 ] ]</t>
  </si>
  <si>
    <t xml:space="preserve">    CameraRotateRight [ Old [ 0 DIK_NUMPAD6 ] ]</t>
  </si>
  <si>
    <t xml:space="preserve">    CameraRotateUp [ Old [ 0 DIK_NUMPAD8 ] ]</t>
  </si>
  <si>
    <t xml:space="preserve">    CameraRotateDown [ Old [ 0 DIK_NUMPAD5 ] ]</t>
  </si>
  <si>
    <t xml:space="preserve">    CameraRotateDown [ Old [ 0 DIK_NUMPAD2 ] ]</t>
  </si>
  <si>
    <t xml:space="preserve">    CameraDecreaseFOV [ Old [ 0 DIK_NUMPAD3 ] ]</t>
  </si>
  <si>
    <t xml:space="preserve">    CameraIncreaseFOV [ Old [ 0 DIK_NUMPAD1 ] ]</t>
  </si>
  <si>
    <t xml:space="preserve">    CameraMoveToward [ Old [ 0 DIK_NUMPADPLUS ] ]</t>
  </si>
  <si>
    <t xml:space="preserve">    CameraMoveToward [ Old [ 0 DIK_NUMPAD9 ] ]</t>
  </si>
  <si>
    <t xml:space="preserve">    CameraMoveAway [ Old [ 0 DIK_NUMPADMINUS ] ]</t>
  </si>
  <si>
    <t xml:space="preserve">    CameraMoveAway [ Old [ 0 DIK_NUMPAD7 ] ]</t>
  </si>
  <si>
    <t xml:space="preserve">    CameraFirstPerson [ Old [ 0 DIK_NUMPADSTAR ] ]</t>
  </si>
  <si>
    <t xml:space="preserve">    CameraFlightMode [ Old [ 0 DIK_PERIOD ] 0x00000002 ]</t>
  </si>
  <si>
    <t xml:space="preserve">    AltTab [ Old [ 0 DIK_TAB ] 0x00000004 ]</t>
  </si>
  <si>
    <t xml:space="preserve">    CursorPreviousPage [ Old [ 0 DIK_PGUP ] ]</t>
  </si>
  <si>
    <t xml:space="preserve">    CursorNextPage [ Old [ 0 DIK_PGDN ] ]</t>
  </si>
  <si>
    <t xml:space="preserve">    CursorStartOfLine [ Old [ 0 DIK_HOME ] ]</t>
  </si>
  <si>
    <t xml:space="preserve">    CursorEndOfLine [ Old [ 0 DIK_END ] ]</t>
  </si>
  <si>
    <t xml:space="preserve">    ToggleAssistancePanel [ Old [ 0 DIK_F1 ] ]</t>
  </si>
  <si>
    <t xml:space="preserve">    CursorCharLeft [ Old [ 0 DIK_LEFT ] ]</t>
  </si>
  <si>
    <t xml:space="preserve">    CursorCharRight [ Old [ 0 DIK_RIGHTARROW ] ]</t>
  </si>
  <si>
    <t xml:space="preserve">    CursorPreviousLine [ Old [ 0 DIK_UPARROW ] ]</t>
  </si>
  <si>
    <t xml:space="preserve">    CursorNextLine [ Old [ 0 DIK_DOWNARROW ] ]</t>
  </si>
  <si>
    <t xml:space="preserve">    CursorWordLeft [ Old [ 0 DIK_LEFT ] 0x00000002 ]</t>
  </si>
  <si>
    <t xml:space="preserve">    CursorWordRight [ Old [ 0 DIK_RIGHTARROW ] 0x00000002 ]</t>
  </si>
  <si>
    <t xml:space="preserve">    CursorStartOfDocument [ Old [ 0 DIK_HOME ] 0x00000002 ]</t>
  </si>
  <si>
    <t xml:space="preserve">    CursorEndOfDocument [ Old [ 0 DIK_END ] 0x00000002 ]</t>
  </si>
  <si>
    <t xml:space="preserve">    DeleteKey [ Old [ 0 DIK_DELETE ] ]</t>
  </si>
  <si>
    <t xml:space="preserve">    BackspaceKey [ Old [ 0 DIK_BACK ] ]</t>
  </si>
  <si>
    <t xml:space="preserve">    CameraInstantMouseLook [ Old [ 1 DIMOFS_BUTTON0 ] ]</t>
  </si>
  <si>
    <t xml:space="preserve">    MusicEndSong [ Old [ 0 DIK_GRAVE ] ]</t>
  </si>
  <si>
    <t xml:space="preserve">    MUSIC_C3 [ Old [ 0 DIK_1 ] ]</t>
  </si>
  <si>
    <t xml:space="preserve">    MUSIC_D3 [ Old [ 0 DIK_2 ] ]</t>
  </si>
  <si>
    <t xml:space="preserve">    MUSIC_E3 [ Old [ 0 DIK_3 ] ]</t>
  </si>
  <si>
    <t xml:space="preserve">    MUSIC_F3 [ Old [ 0 DIK_4 ] ]</t>
  </si>
  <si>
    <t xml:space="preserve">    MUSIC_G3 [ Old [ 0 DIK_5 ] ]</t>
  </si>
  <si>
    <t xml:space="preserve">    MUSIC_A3 [ Old [ 0 DIK_6 ] ]</t>
  </si>
  <si>
    <t xml:space="preserve">    MUSIC_B3 [ Old [ 0 DIK_7 ] ]</t>
  </si>
  <si>
    <t xml:space="preserve">    MUSIC_C4 [ Old [ 0 DIK_8 ] ]</t>
  </si>
  <si>
    <t xml:space="preserve">    MUSIC_C4 [ Old [ 0 DIK_1 ] 0x00000001 ]</t>
  </si>
  <si>
    <t xml:space="preserve">    MUSIC_D4 [ Old [ 0 DIK_2 ] 0x00000001 ]</t>
  </si>
  <si>
    <t xml:space="preserve">    MUSIC_E4 [ Old [ 0 DIK_3 ] 0x00000001 ]</t>
  </si>
  <si>
    <t xml:space="preserve">    MUSIC_F4 [ Old [ 0 DIK_4 ] 0x00000001 ]</t>
  </si>
  <si>
    <t xml:space="preserve">    MUSIC_G4 [ Old [ 0 DIK_5 ] 0x00000001 ]</t>
  </si>
  <si>
    <t xml:space="preserve">    MUSIC_A4 [ Old [ 0 DIK_6 ] 0x00000001 ]</t>
  </si>
  <si>
    <t xml:space="preserve">    MUSIC_B4 [ Old [ 0 DIK_7 ] 0x00000001 ]</t>
  </si>
  <si>
    <t xml:space="preserve">    MUSIC_C5 [ Old [ 0 DIK_8 ] 0x00000001 ]</t>
  </si>
  <si>
    <t xml:space="preserve">    MUSIC_B2 [ Old [ 0 DIK_1 ] 0x00000002 ]</t>
  </si>
  <si>
    <t xml:space="preserve">    MUSIC_Db3 [ Old [ 0 DIK_2 ] 0x00000002 ]</t>
  </si>
  <si>
    <t xml:space="preserve">    MUSIC_Eb3 [ Old [ 0 DIK_3 ] 0x00000002 ]</t>
  </si>
  <si>
    <t xml:space="preserve">    MUSIC_E3 [ Old [ 0 DIK_4 ] 0x00000002 ]</t>
  </si>
  <si>
    <t xml:space="preserve">    MUSIC_Gb3 [ Old [ 0 DIK_5 ] 0x00000002 ]</t>
  </si>
  <si>
    <t xml:space="preserve">    MUSIC_Ab3 [ Old [ 0 DIK_6 ] 0x00000002 ]</t>
  </si>
  <si>
    <t xml:space="preserve">    MUSIC_Bb3 [ Old [ 0 DIK_7 ] 0x00000002 ]</t>
  </si>
  <si>
    <t xml:space="preserve">    MUSIC_B3 [ Old [ 0 DIK_8 ] 0x00000002 ]</t>
  </si>
  <si>
    <t xml:space="preserve">    ToggleStackDisplay [ Old [ 0 DIK_LSHIFT ] ]</t>
  </si>
  <si>
    <t xml:space="preserve">    ToggleStackDisplay [ Old [ 0 DIK_RSHIFT ] ]</t>
  </si>
  <si>
    <t xml:space="preserve">    SelectRight [ Old [ 1 DIMOFS_BUTTON1 ] 0x00000001 ]</t>
  </si>
  <si>
    <t xml:space="preserve">    ScrollUp [ Old [ 1 DIMOFS_Z AxisPositive ] ]</t>
  </si>
  <si>
    <t xml:space="preserve">    ScrollDown [ Old [ 1 DIMOFS_Z AxisNegative ] ]</t>
  </si>
  <si>
    <t xml:space="preserve">    CopyText [ Old [ 0 DIK_C ] 0x00000002 ]</t>
  </si>
  <si>
    <t xml:space="preserve">    PasteText [ Old [ 0 DIK_V ] 0x00000002 ]</t>
  </si>
  <si>
    <t xml:space="preserve">    FocusMoveUp [ Old [ 0 DIK_UPARROW ] ]</t>
  </si>
  <si>
    <t xml:space="preserve">    FocusMoveDown [ Old [ 0 DIK_DOWNARROW ] ]</t>
  </si>
  <si>
    <t xml:space="preserve">    FocusNext [ Old [ 0 DIK_TAB ] ]</t>
  </si>
  <si>
    <t xml:space="preserve">    FocusPrevious [ Old [ 0 DIK_TAB ] 0x00000001 ]</t>
  </si>
  <si>
    <t xml:space="preserve">    ToggleItemSellLock [ User [ 0 DIK_L ] 0x00000002 ]</t>
  </si>
  <si>
    <t xml:space="preserve">    ToggleItemSellLock [ User [ 0 DIK_L ] 0x00000004 ]</t>
  </si>
  <si>
    <t xml:space="preserve">    QUICKSLOT_61 [ User [ 0 DIK_GRAVE ] 0x00000001 ]</t>
  </si>
  <si>
    <t xml:space="preserve">    Conjunction_Contribution_Assist [ User [ 0 DIK_F ] 0x00000001 ]</t>
  </si>
  <si>
    <t xml:space="preserve">    SelectOutfit2 [ User [ 0 DIK_NUMPAD2 ] 0x00000002 ]</t>
  </si>
  <si>
    <t xml:space="preserve">    SelectOutfitInventory [ User [ 0 DIK_NUMPAD0 ] 0x00000002 ]</t>
  </si>
  <si>
    <t xml:space="preserve">    ToggleTargetMark7 [ User [ 0 DIK_S ] 0x00000002 ]</t>
  </si>
  <si>
    <t xml:space="preserve">    ToggleTargetMark1 [ User [ 0 DIK_A ] 0x00000003 ]</t>
  </si>
  <si>
    <t xml:space="preserve">    ToggleTargetMark10 [ User [ 0 DIK_D ] 0x00000003 ]</t>
  </si>
  <si>
    <t xml:space="preserve">    ToggleTargetMark4 [ User [ 0 DIK_G ] 0x00000003 ]</t>
  </si>
  <si>
    <t xml:space="preserve">    ToggleTargetMark5 [ User [ 0 DIK_D ] 0x00000002 ]</t>
  </si>
  <si>
    <t xml:space="preserve">    SELECTION_NEAREST_ITEM [ User [ 0 DIK_Y ] ]</t>
  </si>
  <si>
    <t xml:space="preserve">    SELECTION_LAST [ User [ 0 DIK_G ] ]</t>
  </si>
  <si>
    <t xml:space="preserve">    CameraInstantMouseLook [ Old [ 1 DIMOFS_BUTTON2 ] ]</t>
  </si>
  <si>
    <t xml:space="preserve">    AutoLootAll [ Old [ 1 DIMOFS_BUTTON1 ] 0x00000001 ]</t>
  </si>
  <si>
    <t xml:space="preserve">    MovementForwardCameraMovement [ Old [ 1 DIMOFS_BUTTON0 ] 0x00000080 ]</t>
  </si>
  <si>
    <t>Default</t>
  </si>
  <si>
    <t>Main</t>
  </si>
  <si>
    <t>Selection</t>
  </si>
  <si>
    <t>Music</t>
  </si>
  <si>
    <t>Combat</t>
  </si>
  <si>
    <t>EditControls</t>
  </si>
  <si>
    <t>Vendor</t>
  </si>
  <si>
    <t>Scrolling</t>
  </si>
  <si>
    <t>CopyAndPaste</t>
  </si>
  <si>
    <t>Dialogs</t>
  </si>
  <si>
    <t>QuickSlots</t>
  </si>
  <si>
    <t>Camera</t>
  </si>
  <si>
    <t>Movement</t>
  </si>
  <si>
    <t>MovementLongJump</t>
  </si>
  <si>
    <t>MovementHighJump</t>
  </si>
  <si>
    <t>MovementForward</t>
  </si>
  <si>
    <t>MovementBackup</t>
  </si>
  <si>
    <t>MovementTurnOrStrafeLeft</t>
  </si>
  <si>
    <t>MovementTurnOrStrafeRight</t>
  </si>
  <si>
    <t>MovementStrafeLeft</t>
  </si>
  <si>
    <t>MovementStrafeRight</t>
  </si>
  <si>
    <t>MovementWalkMode</t>
  </si>
  <si>
    <t>MovementRunLock</t>
  </si>
  <si>
    <t>QUICKSLOT_1</t>
  </si>
  <si>
    <t>QUICKSLOT_2</t>
  </si>
  <si>
    <t>QUICKSLOT_3</t>
  </si>
  <si>
    <t>QUICKSLOT_4</t>
  </si>
  <si>
    <t>QUICKSLOT_5</t>
  </si>
  <si>
    <t>QUICKSLOT_6</t>
  </si>
  <si>
    <t>QUICKSLOT_7</t>
  </si>
  <si>
    <t>QUICKSLOT_8</t>
  </si>
  <si>
    <t>QUICKSLOT_9</t>
  </si>
  <si>
    <t>QUICKSLOT_10</t>
  </si>
  <si>
    <t>QUICKSLOT_11</t>
  </si>
  <si>
    <t>QUICKSLOT_12</t>
  </si>
  <si>
    <t>QUICKSLOT_13</t>
  </si>
  <si>
    <t>QUICKSLOT_14</t>
  </si>
  <si>
    <t>QUICKSLOT_15</t>
  </si>
  <si>
    <t>QUICKSLOT_16</t>
  </si>
  <si>
    <t>QUICKSLOT_17</t>
  </si>
  <si>
    <t>QUICKSLOT_18</t>
  </si>
  <si>
    <t>QUICKSLOT_19</t>
  </si>
  <si>
    <t>QUICKSLOT_20</t>
  </si>
  <si>
    <t>QUICKSLOT_21</t>
  </si>
  <si>
    <t>QUICKSLOT_22</t>
  </si>
  <si>
    <t>QUICKSLOT_23</t>
  </si>
  <si>
    <t>QUICKSLOT_24</t>
  </si>
  <si>
    <t>QUICKSLOT_37</t>
  </si>
  <si>
    <t>QUICKSLOT_38</t>
  </si>
  <si>
    <t>QUICKSLOT_39</t>
  </si>
  <si>
    <t>QUICKSLOT_40</t>
  </si>
  <si>
    <t>QUICKSLOT_41</t>
  </si>
  <si>
    <t>QUICKSLOT_42</t>
  </si>
  <si>
    <t>QUICKSLOT_43</t>
  </si>
  <si>
    <t>QUICKSLOT_44</t>
  </si>
  <si>
    <t>QUICKSLOT_45</t>
  </si>
  <si>
    <t>QUICKSLOT_46</t>
  </si>
  <si>
    <t>QUICKSLOT_47</t>
  </si>
  <si>
    <t>QUICKSLOT_48</t>
  </si>
  <si>
    <t>QUICKSLOT_BACKPACK</t>
  </si>
  <si>
    <t>QUICKSLOT_BACKPACK1</t>
  </si>
  <si>
    <t>QUICKSLOT_BACKPACK2</t>
  </si>
  <si>
    <t>QUICKSLOT_BACKPACK3</t>
  </si>
  <si>
    <t>QUICKSLOT_BACKPACK4</t>
  </si>
  <si>
    <t>QUICKSLOT_BACKPACK5</t>
  </si>
  <si>
    <t>QUICKSLOT_SKILLMODE</t>
  </si>
  <si>
    <t>QUICKSLOT_CTRL_META</t>
  </si>
  <si>
    <t>QUICKSLOT_ALT_META</t>
  </si>
  <si>
    <t>QUICKSLOT_SHIFT_META</t>
  </si>
  <si>
    <t>SELECTION_NEAREST_FOE</t>
  </si>
  <si>
    <t>SELECTION_NEXT_FOE</t>
  </si>
  <si>
    <t>SELECTION_PREVIOUS_FOE</t>
  </si>
  <si>
    <t>SELECTION_NEAREST_PC</t>
  </si>
  <si>
    <t>SELECTION_ASSIST</t>
  </si>
  <si>
    <t>SELECTION_NEAREST_ITEM</t>
  </si>
  <si>
    <t>SELECTION_NEXT_PC</t>
  </si>
  <si>
    <t>SELECTION_PREVIOUS_PC</t>
  </si>
  <si>
    <t>SELECTION_NEAREST_CREATURE</t>
  </si>
  <si>
    <t>SELECTION_PREVIOUS_CREATURE</t>
  </si>
  <si>
    <t>SELECTION_SELF</t>
  </si>
  <si>
    <t>SELECTION_NEAREST_FELLOW</t>
  </si>
  <si>
    <t>USE</t>
  </si>
  <si>
    <t>ToggleJournalPanel</t>
  </si>
  <si>
    <t>ToggleQuestPanel</t>
  </si>
  <si>
    <t>ToggleAccomplishmentPanel</t>
  </si>
  <si>
    <t>ToggleSkillPanel</t>
  </si>
  <si>
    <t>ToggleSocialPanel</t>
  </si>
  <si>
    <t>ToggleTraitPanel</t>
  </si>
  <si>
    <t>ToggleCraftingPanel</t>
  </si>
  <si>
    <t>ToggleAssistancePanel</t>
  </si>
  <si>
    <t>ToggleMapPanel</t>
  </si>
  <si>
    <t>ToggleHiddenDragBoxes</t>
  </si>
  <si>
    <t>UI_TOGGLE</t>
  </si>
  <si>
    <t>CaptureScreenshot</t>
  </si>
  <si>
    <t>ADMIN_LIGHT</t>
  </si>
  <si>
    <t>TOOLTIP_DETACH</t>
  </si>
  <si>
    <t>SelectFellowOne</t>
  </si>
  <si>
    <t>SelectFellowTwo</t>
  </si>
  <si>
    <t>SelectFellowThree</t>
  </si>
  <si>
    <t>SelectFellowFour</t>
  </si>
  <si>
    <t>SelectFellowFive</t>
  </si>
  <si>
    <t>SelectFellowSix</t>
  </si>
  <si>
    <t>AssistFellowTwo</t>
  </si>
  <si>
    <t>AssistFellowThree</t>
  </si>
  <si>
    <t>AssistFellowFour</t>
  </si>
  <si>
    <t>AssistFellowFive</t>
  </si>
  <si>
    <t>AssistFellowSix</t>
  </si>
  <si>
    <t>LOGOUT</t>
  </si>
  <si>
    <t>SHOW_NAMES</t>
  </si>
  <si>
    <t>ToggleTargetMark9</t>
  </si>
  <si>
    <t>ToggleOptionsPanel</t>
  </si>
  <si>
    <t>VOICECHAT_TALK</t>
  </si>
  <si>
    <t>ChatModeReply</t>
  </si>
  <si>
    <t>PointerX</t>
  </si>
  <si>
    <t>PointerY</t>
  </si>
  <si>
    <t>SelectLeft</t>
  </si>
  <si>
    <t>CameraInstantMouseSteer</t>
  </si>
  <si>
    <t>SelectDblLeft</t>
  </si>
  <si>
    <t>SelectDblRight</t>
  </si>
  <si>
    <t>TapLeft</t>
  </si>
  <si>
    <t>SelectRight</t>
  </si>
  <si>
    <t>EscapeKey</t>
  </si>
  <si>
    <t>AcceptInput</t>
  </si>
  <si>
    <t>START_COMMAND</t>
  </si>
  <si>
    <t>ToggleTargetMark3</t>
  </si>
  <si>
    <t>ToggleBlockUI</t>
  </si>
  <si>
    <t>TogglePerfGraph</t>
  </si>
  <si>
    <t>ToggleProfiler</t>
  </si>
  <si>
    <t>ToggleEntityNodeLabels</t>
  </si>
  <si>
    <t>ToggleStringTokenDebugger</t>
  </si>
  <si>
    <t>CameraReset</t>
  </si>
  <si>
    <t>CameraInstantMoveToward</t>
  </si>
  <si>
    <t>CameraInstantMoveAway</t>
  </si>
  <si>
    <t>CameraRotateLeft</t>
  </si>
  <si>
    <t>CameraRotateRight</t>
  </si>
  <si>
    <t>CameraRotateUp</t>
  </si>
  <si>
    <t>CameraRotateDown</t>
  </si>
  <si>
    <t>CameraDecreaseFOV</t>
  </si>
  <si>
    <t>CameraIncreaseFOV</t>
  </si>
  <si>
    <t>CameraMoveToward</t>
  </si>
  <si>
    <t>CameraMoveAway</t>
  </si>
  <si>
    <t>CameraFirstPerson</t>
  </si>
  <si>
    <t>CameraFlightMode</t>
  </si>
  <si>
    <t>AltTab</t>
  </si>
  <si>
    <t>CursorPreviousPage</t>
  </si>
  <si>
    <t>CursorNextPage</t>
  </si>
  <si>
    <t>CursorStartOfLine</t>
  </si>
  <si>
    <t>CursorEndOfLine</t>
  </si>
  <si>
    <t>CursorCharLeft</t>
  </si>
  <si>
    <t>CursorCharRight</t>
  </si>
  <si>
    <t>CursorPreviousLine</t>
  </si>
  <si>
    <t>CursorNextLine</t>
  </si>
  <si>
    <t>CursorWordLeft</t>
  </si>
  <si>
    <t>CursorWordRight</t>
  </si>
  <si>
    <t>CursorStartOfDocument</t>
  </si>
  <si>
    <t>CursorEndOfDocument</t>
  </si>
  <si>
    <t>DeleteKey</t>
  </si>
  <si>
    <t>BackspaceKey</t>
  </si>
  <si>
    <t>CameraInstantMouseLook</t>
  </si>
  <si>
    <t>MusicEndSong</t>
  </si>
  <si>
    <t>MUSIC_C3</t>
  </si>
  <si>
    <t>MUSIC_D3</t>
  </si>
  <si>
    <t>MUSIC_E3</t>
  </si>
  <si>
    <t>MUSIC_F3</t>
  </si>
  <si>
    <t>MUSIC_G3</t>
  </si>
  <si>
    <t>MUSIC_A3</t>
  </si>
  <si>
    <t>MUSIC_B3</t>
  </si>
  <si>
    <t>MUSIC_C4</t>
  </si>
  <si>
    <t>MUSIC_D4</t>
  </si>
  <si>
    <t>MUSIC_E4</t>
  </si>
  <si>
    <t>MUSIC_F4</t>
  </si>
  <si>
    <t>MUSIC_G4</t>
  </si>
  <si>
    <t>MUSIC_A4</t>
  </si>
  <si>
    <t>MUSIC_B4</t>
  </si>
  <si>
    <t>MUSIC_C5</t>
  </si>
  <si>
    <t>MUSIC_B2</t>
  </si>
  <si>
    <t>MUSIC_Db3</t>
  </si>
  <si>
    <t>MUSIC_Eb3</t>
  </si>
  <si>
    <t>MUSIC_Gb3</t>
  </si>
  <si>
    <t>MUSIC_Ab3</t>
  </si>
  <si>
    <t>MUSIC_Bb3</t>
  </si>
  <si>
    <t>ToggleStackDisplay</t>
  </si>
  <si>
    <t>ScrollUp</t>
  </si>
  <si>
    <t>ScrollDown</t>
  </si>
  <si>
    <t>CopyText</t>
  </si>
  <si>
    <t>CutText</t>
  </si>
  <si>
    <t>PasteText</t>
  </si>
  <si>
    <t>FocusMoveLeft</t>
  </si>
  <si>
    <t>FocusMoveRight</t>
  </si>
  <si>
    <t>FocusMoveUp</t>
  </si>
  <si>
    <t>FocusMoveDown</t>
  </si>
  <si>
    <t>FocusNext</t>
  </si>
  <si>
    <t>FocusPrevious</t>
  </si>
  <si>
    <t>ToggleItemSellLock</t>
  </si>
  <si>
    <t>Conjunction_Contribution_Assist</t>
  </si>
  <si>
    <t>SelectOutfit1</t>
  </si>
  <si>
    <t>SelectOutfit2</t>
  </si>
  <si>
    <t>SelectOutfitInventory</t>
  </si>
  <si>
    <t>ToggleTargetMark7</t>
  </si>
  <si>
    <t>ToggleTargetMark6</t>
  </si>
  <si>
    <t>ToggleTargetMark1</t>
  </si>
  <si>
    <t>ToggleTargetMark8</t>
  </si>
  <si>
    <t>ToggleTargetMark10</t>
  </si>
  <si>
    <t>ToggleTargetMark2</t>
  </si>
  <si>
    <t>ToggleTargetMark4</t>
  </si>
  <si>
    <t>ToggleTargetMark5</t>
  </si>
  <si>
    <t>SELECTION_LAST</t>
  </si>
  <si>
    <t>DressingRoom</t>
  </si>
  <si>
    <t>AutoLootAll</t>
  </si>
  <si>
    <t>MovementForwardCameraMovement</t>
  </si>
  <si>
    <t>Quickslots</t>
  </si>
  <si>
    <t>First-person view</t>
  </si>
  <si>
    <t>Third-person view</t>
  </si>
  <si>
    <t>Mouse look</t>
  </si>
  <si>
    <t>Mouse steer</t>
  </si>
  <si>
    <t>Reset Camera</t>
  </si>
  <si>
    <t>Turn camera down</t>
  </si>
  <si>
    <t>Turn camera left</t>
  </si>
  <si>
    <t>Turn camera right</t>
  </si>
  <si>
    <t>Turn camera up</t>
  </si>
  <si>
    <t>Assist fellowship member 2</t>
  </si>
  <si>
    <t>Assist fellowship member 6</t>
  </si>
  <si>
    <t>Assist fellowship member 5</t>
  </si>
  <si>
    <t>Assist fellowship member 4</t>
  </si>
  <si>
    <t>Assist fellowship member 3</t>
  </si>
  <si>
    <t>Target conjunction target</t>
  </si>
  <si>
    <t>Toggle target mark</t>
  </si>
  <si>
    <t>Move focus down</t>
  </si>
  <si>
    <t>Move focus left</t>
  </si>
  <si>
    <t>Move focus right</t>
  </si>
  <si>
    <t>Move focus up</t>
  </si>
  <si>
    <t>Move to next dialog control</t>
  </si>
  <si>
    <t>Move to previous dialog control</t>
  </si>
  <si>
    <t>Cursor left</t>
  </si>
  <si>
    <t>Cursor right</t>
  </si>
  <si>
    <t>Move to end of document</t>
  </si>
  <si>
    <t>Move to end of line</t>
  </si>
  <si>
    <t>Cursor down</t>
  </si>
  <si>
    <t>Next page</t>
  </si>
  <si>
    <t>Cursor up</t>
  </si>
  <si>
    <t>Previous page</t>
  </si>
  <si>
    <t>Move to start of document</t>
  </si>
  <si>
    <t>Move to start of line</t>
  </si>
  <si>
    <t>Move a word to the left</t>
  </si>
  <si>
    <t>Move a word to the right</t>
  </si>
  <si>
    <t>Cut text</t>
  </si>
  <si>
    <t>Open help and ticket UI</t>
  </si>
  <si>
    <t>Backspace</t>
  </si>
  <si>
    <t>Take a screenshot</t>
  </si>
  <si>
    <t>Start a chat reply</t>
  </si>
  <si>
    <t>Copy text</t>
  </si>
  <si>
    <t>DEL key</t>
  </si>
  <si>
    <t>Dressing Room</t>
  </si>
  <si>
    <t>ESC key</t>
  </si>
  <si>
    <t>Logout</t>
  </si>
  <si>
    <t>Paste text</t>
  </si>
  <si>
    <t>Toggle all backpacks</t>
  </si>
  <si>
    <t>Toggle backpack 1</t>
  </si>
  <si>
    <t>Toggle backpack 2</t>
  </si>
  <si>
    <t>Toggle backpack 3</t>
  </si>
  <si>
    <t>Toggle backpack 4</t>
  </si>
  <si>
    <t>Toggle backpack 5</t>
  </si>
  <si>
    <t>Wear cosmetic outfit 1</t>
  </si>
  <si>
    <t>Wear cosmetic outfit 2</t>
  </si>
  <si>
    <t>Wear normal armor</t>
  </si>
  <si>
    <t>Toggle floaty names</t>
  </si>
  <si>
    <t>Start a command (/)</t>
  </si>
  <si>
    <t>Toggle deed panel</t>
  </si>
  <si>
    <t>Toggle help panel</t>
  </si>
  <si>
    <t>Toggle UI</t>
  </si>
  <si>
    <t>Toggle crafting panel</t>
  </si>
  <si>
    <t>Toggle (??????)</t>
  </si>
  <si>
    <t>Toggle drag UI mode</t>
  </si>
  <si>
    <t>Toggle lock on item</t>
  </si>
  <si>
    <t>Toggle map</t>
  </si>
  <si>
    <t>Toggle options</t>
  </si>
  <si>
    <t>Toggle ?????</t>
  </si>
  <si>
    <t>Toggle social panel</t>
  </si>
  <si>
    <t>Toggle skills</t>
  </si>
  <si>
    <t>Toggle traits</t>
  </si>
  <si>
    <t>Detatch tooltip</t>
  </si>
  <si>
    <t>Use (right-click) current selection</t>
  </si>
  <si>
    <t>Move back</t>
  </si>
  <si>
    <t>Move forward</t>
  </si>
  <si>
    <t>?????</t>
  </si>
  <si>
    <t>Jump</t>
  </si>
  <si>
    <t>Toggle autorun</t>
  </si>
  <si>
    <t>Strafe left</t>
  </si>
  <si>
    <t>Strafe right</t>
  </si>
  <si>
    <t>Toggle walk mode</t>
  </si>
  <si>
    <t>QUICKSLOT_25</t>
  </si>
  <si>
    <t>QUICKSLOT_26</t>
  </si>
  <si>
    <t>QUICKSLOT_27</t>
  </si>
  <si>
    <t>QUICKSLOT_28</t>
  </si>
  <si>
    <t>QUICKSLOT_29</t>
  </si>
  <si>
    <t>QUICKSLOT_30</t>
  </si>
  <si>
    <t>QUICKSLOT_31</t>
  </si>
  <si>
    <t>QUICKSLOT_32</t>
  </si>
  <si>
    <t>QUICKSLOT_33</t>
  </si>
  <si>
    <t>QUICKSLOT_34</t>
  </si>
  <si>
    <t>QUICKSLOT_35</t>
  </si>
  <si>
    <t>QUICKSLOT_36</t>
  </si>
  <si>
    <t>Bar 1, button 1</t>
  </si>
  <si>
    <t>Bar 1, button 2</t>
  </si>
  <si>
    <t>Bar 1, button 3</t>
  </si>
  <si>
    <t>Bar 1, button 4</t>
  </si>
  <si>
    <t>Bar 1, button 5</t>
  </si>
  <si>
    <t>Bar 1, button 6</t>
  </si>
  <si>
    <t>Bar 1, button 7</t>
  </si>
  <si>
    <t>Bar 1, button 8</t>
  </si>
  <si>
    <t>Bar 1, button 9</t>
  </si>
  <si>
    <t>Bar 1, button 10</t>
  </si>
  <si>
    <t>Bar 1, button 11</t>
  </si>
  <si>
    <t>Bar 1, button 12</t>
  </si>
  <si>
    <t>Bar 2, button 1</t>
  </si>
  <si>
    <t>Bar 2, button 2</t>
  </si>
  <si>
    <t>Bar 2, button 3</t>
  </si>
  <si>
    <t>Bar 2, button 4</t>
  </si>
  <si>
    <t>Bar 2, button 5</t>
  </si>
  <si>
    <t>Bar 2, button 6</t>
  </si>
  <si>
    <t>Bar 2, button 7</t>
  </si>
  <si>
    <t>Bar 2, button 8</t>
  </si>
  <si>
    <t>Bar 2, button 9</t>
  </si>
  <si>
    <t>Bar 2, button 10</t>
  </si>
  <si>
    <t>Bar 2, button 11</t>
  </si>
  <si>
    <t>Bar 2, button 12</t>
  </si>
  <si>
    <t>Bar 3, button 1</t>
  </si>
  <si>
    <t>Bar 3, button 2</t>
  </si>
  <si>
    <t>Bar 3, button 3</t>
  </si>
  <si>
    <t>Bar 3, button 4</t>
  </si>
  <si>
    <t>Bar 3, button 5</t>
  </si>
  <si>
    <t>Bar 3, button 6</t>
  </si>
  <si>
    <t>Bar 3, button 7</t>
  </si>
  <si>
    <t>Bar 3, button 8</t>
  </si>
  <si>
    <t>Bar 3, button 9</t>
  </si>
  <si>
    <t>Bar 3, button 10</t>
  </si>
  <si>
    <t>Bar 3, button 11</t>
  </si>
  <si>
    <t>Bar 3, button 12</t>
  </si>
  <si>
    <t>Bar 4, button 1</t>
  </si>
  <si>
    <t>Bar 4, button 2</t>
  </si>
  <si>
    <t>Bar 4, button 3</t>
  </si>
  <si>
    <t>Bar 4, button 4</t>
  </si>
  <si>
    <t>Bar 4, button 5</t>
  </si>
  <si>
    <t>Bar 4, button 6</t>
  </si>
  <si>
    <t>Bar 4, button 7</t>
  </si>
  <si>
    <t>Bar 4, button 8</t>
  </si>
  <si>
    <t>Bar 4, button 9</t>
  </si>
  <si>
    <t>Bar 4, button 10</t>
  </si>
  <si>
    <t>Bar 4, button 11</t>
  </si>
  <si>
    <t>Bar 4, button 12</t>
  </si>
  <si>
    <t>Bar 5, button 1</t>
  </si>
  <si>
    <t>QUICKSLOT_49</t>
  </si>
  <si>
    <t>QUICKSLOT_50</t>
  </si>
  <si>
    <t>Bar 5, button 2</t>
  </si>
  <si>
    <t>QUICKSLOT_51</t>
  </si>
  <si>
    <t>Bar 5, button 3</t>
  </si>
  <si>
    <t>QUICKSLOT_52</t>
  </si>
  <si>
    <t>Bar 5, button 4</t>
  </si>
  <si>
    <t>QUICKSLOT_53</t>
  </si>
  <si>
    <t>Bar 5, button 5</t>
  </si>
  <si>
    <t>QUICKSLOT_54</t>
  </si>
  <si>
    <t>Bar 5, button 6</t>
  </si>
  <si>
    <t>QUICKSLOT_55</t>
  </si>
  <si>
    <t>Bar 5, button 7</t>
  </si>
  <si>
    <t>QUICKSLOT_56</t>
  </si>
  <si>
    <t>Bar 5, button 8</t>
  </si>
  <si>
    <t>QUICKSLOT_57</t>
  </si>
  <si>
    <t>Bar 5, button 9</t>
  </si>
  <si>
    <t>QUICKSLOT_58</t>
  </si>
  <si>
    <t>Bar 5, button 10</t>
  </si>
  <si>
    <t>QUICKSLOT_59</t>
  </si>
  <si>
    <t>Bar 5, button 11</t>
  </si>
  <si>
    <t>QUICKSLOT_60</t>
  </si>
  <si>
    <t>Bar 5, button 12</t>
  </si>
  <si>
    <t>Scroll down</t>
  </si>
  <si>
    <t>Scroll Up</t>
  </si>
  <si>
    <t>Select fellowship member 1 (self)</t>
  </si>
  <si>
    <t>Select fellowship member 2</t>
  </si>
  <si>
    <t>Select fellowship member 3</t>
  </si>
  <si>
    <t>Select fellowship member 4</t>
  </si>
  <si>
    <t>Select fellowship member 5</t>
  </si>
  <si>
    <t>Select fellowship member 6</t>
  </si>
  <si>
    <t>Assist selection</t>
  </si>
  <si>
    <t>Previous selection</t>
  </si>
  <si>
    <t>Select nearest creature</t>
  </si>
  <si>
    <t>Select nearest fellowship member</t>
  </si>
  <si>
    <t>Select nearest foe</t>
  </si>
  <si>
    <t>Select nearest item</t>
  </si>
  <si>
    <t>Select nearest PC</t>
  </si>
  <si>
    <t>Select next foe</t>
  </si>
  <si>
    <t>Select next PC</t>
  </si>
  <si>
    <t>Select previous creature</t>
  </si>
  <si>
    <t>Select previous foe</t>
  </si>
  <si>
    <t>Select previous PC</t>
  </si>
  <si>
    <t>Stop playing ABC file</t>
  </si>
  <si>
    <t>Toggle purchasing stacks</t>
  </si>
  <si>
    <t>Select self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</si>
</sst>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4"/>
  <sheetViews>
    <sheetView tabSelected="1" topLeftCell="G1" workbookViewId="0">
      <selection activeCell="I10" sqref="I10"/>
    </sheetView>
  </sheetViews>
  <sheetFormatPr defaultRowHeight="15"/>
  <cols>
    <col min="1" max="1" width="68" hidden="1" customWidth="1"/>
    <col min="2" max="2" width="12.85546875" hidden="1" customWidth="1"/>
    <col min="3" max="3" width="22" hidden="1" customWidth="1"/>
    <col min="4" max="4" width="31" hidden="1" customWidth="1"/>
    <col min="5" max="6" width="0" hidden="1" customWidth="1"/>
    <col min="8" max="8" width="11.85546875" bestFit="1" customWidth="1"/>
    <col min="9" max="9" width="35.28515625" bestFit="1" customWidth="1"/>
    <col min="10" max="10" width="29" customWidth="1"/>
    <col min="11" max="11" width="67.7109375" customWidth="1"/>
  </cols>
  <sheetData>
    <row r="1" spans="1:11">
      <c r="A1" t="s">
        <v>0</v>
      </c>
      <c r="C1">
        <f>FIND("[",A1)-1</f>
        <v>21</v>
      </c>
      <c r="D1" t="str">
        <f>TRIM(LEFT(A1,C1))</f>
        <v>MovementLongJump</v>
      </c>
      <c r="H1" t="s">
        <v>207</v>
      </c>
      <c r="I1" t="s">
        <v>333</v>
      </c>
      <c r="K1" t="str">
        <f>CONCATENATE(H1,", """,I1,""", """,J1,"""")</f>
        <v>Camera, "CameraDecreaseFOV", ""</v>
      </c>
    </row>
    <row r="2" spans="1:11">
      <c r="A2" t="s">
        <v>1</v>
      </c>
      <c r="C2">
        <f t="shared" ref="C2:C46" si="0">FIND("[",A2)-1</f>
        <v>21</v>
      </c>
      <c r="D2" t="str">
        <f t="shared" ref="D2:D46" si="1">TRIM(LEFT(A2,C2))</f>
        <v>MovementHighJump</v>
      </c>
      <c r="H2" t="s">
        <v>207</v>
      </c>
      <c r="I2" t="s">
        <v>337</v>
      </c>
      <c r="J2" t="s">
        <v>407</v>
      </c>
      <c r="K2" t="str">
        <f t="shared" ref="K2:K65" si="2">CONCATENATE(H2,", """,I2,""", """,J2,"""")</f>
        <v>Camera, "CameraFirstPerson", "First-person view"</v>
      </c>
    </row>
    <row r="3" spans="1:11">
      <c r="A3" t="s">
        <v>2</v>
      </c>
      <c r="C3">
        <f t="shared" si="0"/>
        <v>20</v>
      </c>
      <c r="D3" t="str">
        <f t="shared" si="1"/>
        <v>MovementForward</v>
      </c>
      <c r="H3" t="s">
        <v>207</v>
      </c>
      <c r="I3" t="s">
        <v>338</v>
      </c>
      <c r="J3" t="s">
        <v>408</v>
      </c>
      <c r="K3" t="str">
        <f t="shared" si="2"/>
        <v>Camera, "CameraFlightMode", "Third-person view"</v>
      </c>
    </row>
    <row r="4" spans="1:11">
      <c r="A4" t="s">
        <v>3</v>
      </c>
      <c r="C4">
        <f t="shared" si="0"/>
        <v>20</v>
      </c>
      <c r="D4" t="str">
        <f t="shared" si="1"/>
        <v>MovementForward</v>
      </c>
      <c r="H4" t="s">
        <v>207</v>
      </c>
      <c r="I4" t="s">
        <v>334</v>
      </c>
      <c r="K4" t="str">
        <f t="shared" si="2"/>
        <v>Camera, "CameraIncreaseFOV", ""</v>
      </c>
    </row>
    <row r="5" spans="1:11">
      <c r="A5" t="s">
        <v>4</v>
      </c>
      <c r="C5">
        <f t="shared" si="0"/>
        <v>19</v>
      </c>
      <c r="D5" t="str">
        <f t="shared" si="1"/>
        <v>MovementBackup</v>
      </c>
      <c r="H5" t="s">
        <v>207</v>
      </c>
      <c r="I5" t="s">
        <v>354</v>
      </c>
      <c r="J5" t="s">
        <v>409</v>
      </c>
      <c r="K5" t="str">
        <f t="shared" si="2"/>
        <v>Camera, "CameraInstantMouseLook", "Mouse look"</v>
      </c>
    </row>
    <row r="6" spans="1:11">
      <c r="A6" t="s">
        <v>5</v>
      </c>
      <c r="C6">
        <f t="shared" si="0"/>
        <v>29</v>
      </c>
      <c r="D6" t="str">
        <f t="shared" si="1"/>
        <v>MovementTurnOrStrafeLeft</v>
      </c>
      <c r="H6" t="s">
        <v>207</v>
      </c>
      <c r="I6" t="s">
        <v>312</v>
      </c>
      <c r="J6" t="s">
        <v>410</v>
      </c>
      <c r="K6" t="str">
        <f t="shared" si="2"/>
        <v>Camera, "CameraInstantMouseSteer", "Mouse steer"</v>
      </c>
    </row>
    <row r="7" spans="1:11">
      <c r="A7" t="s">
        <v>6</v>
      </c>
      <c r="C7">
        <f t="shared" si="0"/>
        <v>29</v>
      </c>
      <c r="D7" t="str">
        <f t="shared" si="1"/>
        <v>MovementTurnOrStrafeLeft</v>
      </c>
      <c r="H7" t="s">
        <v>207</v>
      </c>
      <c r="I7" t="s">
        <v>328</v>
      </c>
      <c r="K7" t="str">
        <f t="shared" si="2"/>
        <v>Camera, "CameraInstantMoveAway", ""</v>
      </c>
    </row>
    <row r="8" spans="1:11">
      <c r="A8" t="s">
        <v>7</v>
      </c>
      <c r="C8">
        <f t="shared" si="0"/>
        <v>30</v>
      </c>
      <c r="D8" t="str">
        <f t="shared" si="1"/>
        <v>MovementTurnOrStrafeRight</v>
      </c>
      <c r="H8" t="s">
        <v>207</v>
      </c>
      <c r="I8" t="s">
        <v>327</v>
      </c>
      <c r="K8" t="str">
        <f t="shared" si="2"/>
        <v>Camera, "CameraInstantMoveToward", ""</v>
      </c>
    </row>
    <row r="9" spans="1:11">
      <c r="A9" t="s">
        <v>8</v>
      </c>
      <c r="C9">
        <f t="shared" si="0"/>
        <v>30</v>
      </c>
      <c r="D9" t="str">
        <f t="shared" si="1"/>
        <v>MovementTurnOrStrafeRight</v>
      </c>
      <c r="H9" t="s">
        <v>207</v>
      </c>
      <c r="I9" t="s">
        <v>336</v>
      </c>
      <c r="K9" t="str">
        <f t="shared" si="2"/>
        <v>Camera, "CameraMoveAway", ""</v>
      </c>
    </row>
    <row r="10" spans="1:11">
      <c r="A10" t="s">
        <v>9</v>
      </c>
      <c r="C10">
        <f t="shared" si="0"/>
        <v>24</v>
      </c>
      <c r="D10" t="str">
        <f t="shared" si="1"/>
        <v>MovementStrafeRight</v>
      </c>
      <c r="H10" t="s">
        <v>207</v>
      </c>
      <c r="I10" t="s">
        <v>335</v>
      </c>
      <c r="K10" t="str">
        <f t="shared" si="2"/>
        <v>Camera, "CameraMoveToward", ""</v>
      </c>
    </row>
    <row r="11" spans="1:11">
      <c r="A11" t="s">
        <v>10</v>
      </c>
      <c r="C11">
        <f t="shared" si="0"/>
        <v>20</v>
      </c>
      <c r="D11" t="str">
        <f t="shared" si="1"/>
        <v>MovementRunLock</v>
      </c>
      <c r="H11" t="s">
        <v>207</v>
      </c>
      <c r="I11" t="s">
        <v>326</v>
      </c>
      <c r="J11" t="s">
        <v>411</v>
      </c>
      <c r="K11" t="str">
        <f t="shared" si="2"/>
        <v>Camera, "CameraReset", "Reset Camera"</v>
      </c>
    </row>
    <row r="12" spans="1:11">
      <c r="A12" t="s">
        <v>11</v>
      </c>
      <c r="C12">
        <f t="shared" si="0"/>
        <v>16</v>
      </c>
      <c r="D12" t="str">
        <f t="shared" si="1"/>
        <v>QUICKSLOT_1</v>
      </c>
      <c r="H12" t="s">
        <v>207</v>
      </c>
      <c r="I12" t="s">
        <v>332</v>
      </c>
      <c r="J12" t="s">
        <v>412</v>
      </c>
      <c r="K12" t="str">
        <f t="shared" si="2"/>
        <v>Camera, "CameraRotateDown", "Turn camera down"</v>
      </c>
    </row>
    <row r="13" spans="1:11">
      <c r="A13" t="s">
        <v>12</v>
      </c>
      <c r="C13">
        <f t="shared" si="0"/>
        <v>16</v>
      </c>
      <c r="D13" t="str">
        <f t="shared" si="1"/>
        <v>QUICKSLOT_3</v>
      </c>
      <c r="H13" t="s">
        <v>207</v>
      </c>
      <c r="I13" t="s">
        <v>329</v>
      </c>
      <c r="J13" t="s">
        <v>413</v>
      </c>
      <c r="K13" t="str">
        <f t="shared" si="2"/>
        <v>Camera, "CameraRotateLeft", "Turn camera left"</v>
      </c>
    </row>
    <row r="14" spans="1:11">
      <c r="A14" t="s">
        <v>13</v>
      </c>
      <c r="C14">
        <f t="shared" si="0"/>
        <v>16</v>
      </c>
      <c r="D14" t="str">
        <f t="shared" si="1"/>
        <v>QUICKSLOT_4</v>
      </c>
      <c r="H14" t="s">
        <v>207</v>
      </c>
      <c r="I14" t="s">
        <v>330</v>
      </c>
      <c r="J14" t="s">
        <v>414</v>
      </c>
      <c r="K14" t="str">
        <f t="shared" si="2"/>
        <v>Camera, "CameraRotateRight", "Turn camera right"</v>
      </c>
    </row>
    <row r="15" spans="1:11">
      <c r="A15" t="s">
        <v>14</v>
      </c>
      <c r="C15">
        <f t="shared" si="0"/>
        <v>16</v>
      </c>
      <c r="D15" t="str">
        <f t="shared" si="1"/>
        <v>QUICKSLOT_5</v>
      </c>
      <c r="H15" t="s">
        <v>207</v>
      </c>
      <c r="I15" t="s">
        <v>331</v>
      </c>
      <c r="J15" t="s">
        <v>415</v>
      </c>
      <c r="K15" t="str">
        <f t="shared" si="2"/>
        <v>Camera, "CameraRotateUp", "Turn camera up"</v>
      </c>
    </row>
    <row r="16" spans="1:11">
      <c r="A16" t="s">
        <v>19</v>
      </c>
      <c r="C16">
        <f>FIND("[",A16)-1</f>
        <v>17</v>
      </c>
      <c r="D16" t="str">
        <f>TRIM(LEFT(A16,C16))</f>
        <v>QUICKSLOT_10</v>
      </c>
      <c r="H16" t="s">
        <v>200</v>
      </c>
      <c r="I16" t="s">
        <v>298</v>
      </c>
      <c r="J16" t="s">
        <v>416</v>
      </c>
      <c r="K16" t="str">
        <f t="shared" si="2"/>
        <v>Combat, "AssistFellowTwo", "Assist fellowship member 2"</v>
      </c>
    </row>
    <row r="17" spans="1:11">
      <c r="A17" t="s">
        <v>18</v>
      </c>
      <c r="C17">
        <f>FIND("[",A17)-1</f>
        <v>16</v>
      </c>
      <c r="D17" t="str">
        <f>TRIM(LEFT(A17,C17))</f>
        <v>QUICKSLOT_9</v>
      </c>
      <c r="H17" t="s">
        <v>200</v>
      </c>
      <c r="I17" t="s">
        <v>299</v>
      </c>
      <c r="J17" t="s">
        <v>420</v>
      </c>
      <c r="K17" t="str">
        <f t="shared" si="2"/>
        <v>Combat, "AssistFellowThree", "Assist fellowship member 3"</v>
      </c>
    </row>
    <row r="18" spans="1:11">
      <c r="A18" t="s">
        <v>15</v>
      </c>
      <c r="C18">
        <f t="shared" si="0"/>
        <v>16</v>
      </c>
      <c r="D18" t="str">
        <f t="shared" si="1"/>
        <v>QUICKSLOT_6</v>
      </c>
      <c r="H18" t="s">
        <v>200</v>
      </c>
      <c r="I18" t="s">
        <v>301</v>
      </c>
      <c r="J18" t="s">
        <v>419</v>
      </c>
      <c r="K18" t="str">
        <f t="shared" si="2"/>
        <v>Combat, "AssistFellowFive", "Assist fellowship member 4"</v>
      </c>
    </row>
    <row r="19" spans="1:11">
      <c r="A19" t="s">
        <v>16</v>
      </c>
      <c r="C19">
        <f t="shared" si="0"/>
        <v>16</v>
      </c>
      <c r="D19" t="str">
        <f t="shared" si="1"/>
        <v>QUICKSLOT_7</v>
      </c>
      <c r="H19" t="s">
        <v>200</v>
      </c>
      <c r="I19" t="s">
        <v>300</v>
      </c>
      <c r="J19" t="s">
        <v>418</v>
      </c>
      <c r="K19" t="str">
        <f t="shared" si="2"/>
        <v>Combat, "AssistFellowFour", "Assist fellowship member 5"</v>
      </c>
    </row>
    <row r="20" spans="1:11">
      <c r="A20" t="s">
        <v>17</v>
      </c>
      <c r="C20">
        <f t="shared" si="0"/>
        <v>16</v>
      </c>
      <c r="D20" t="str">
        <f t="shared" si="1"/>
        <v>QUICKSLOT_8</v>
      </c>
      <c r="H20" t="s">
        <v>200</v>
      </c>
      <c r="I20" t="s">
        <v>302</v>
      </c>
      <c r="J20" t="s">
        <v>417</v>
      </c>
      <c r="K20" t="str">
        <f t="shared" si="2"/>
        <v>Combat, "AssistFellowSix", "Assist fellowship member 6"</v>
      </c>
    </row>
    <row r="21" spans="1:11">
      <c r="A21" t="s">
        <v>20</v>
      </c>
      <c r="C21">
        <f t="shared" si="0"/>
        <v>17</v>
      </c>
      <c r="D21" t="str">
        <f t="shared" si="1"/>
        <v>QUICKSLOT_11</v>
      </c>
      <c r="H21" t="s">
        <v>200</v>
      </c>
      <c r="I21" t="s">
        <v>390</v>
      </c>
      <c r="J21" t="s">
        <v>421</v>
      </c>
      <c r="K21" t="str">
        <f t="shared" si="2"/>
        <v>Combat, "Conjunction_Contribution_Assist", "Target conjunction target"</v>
      </c>
    </row>
    <row r="22" spans="1:11">
      <c r="A22" t="s">
        <v>21</v>
      </c>
      <c r="C22">
        <f t="shared" si="0"/>
        <v>17</v>
      </c>
      <c r="D22" t="str">
        <f t="shared" si="1"/>
        <v>QUICKSLOT_12</v>
      </c>
      <c r="H22" t="s">
        <v>200</v>
      </c>
      <c r="I22" t="s">
        <v>396</v>
      </c>
      <c r="J22" t="s">
        <v>422</v>
      </c>
      <c r="K22" t="str">
        <f t="shared" si="2"/>
        <v>Combat, "ToggleTargetMark1", "Toggle target mark"</v>
      </c>
    </row>
    <row r="23" spans="1:11">
      <c r="A23" t="s">
        <v>23</v>
      </c>
      <c r="C23">
        <f t="shared" si="0"/>
        <v>17</v>
      </c>
      <c r="D23" t="str">
        <f t="shared" si="1"/>
        <v>QUICKSLOT_14</v>
      </c>
      <c r="H23" t="s">
        <v>200</v>
      </c>
      <c r="I23" t="s">
        <v>399</v>
      </c>
      <c r="J23" t="s">
        <v>422</v>
      </c>
      <c r="K23" t="str">
        <f t="shared" si="2"/>
        <v>Combat, "ToggleTargetMark2", "Toggle target mark"</v>
      </c>
    </row>
    <row r="24" spans="1:11">
      <c r="A24" t="s">
        <v>24</v>
      </c>
      <c r="C24">
        <f t="shared" si="0"/>
        <v>17</v>
      </c>
      <c r="D24" t="str">
        <f t="shared" si="1"/>
        <v>QUICKSLOT_15</v>
      </c>
      <c r="H24" t="s">
        <v>200</v>
      </c>
      <c r="I24" t="s">
        <v>320</v>
      </c>
      <c r="J24" t="s">
        <v>422</v>
      </c>
      <c r="K24" t="str">
        <f t="shared" si="2"/>
        <v>Combat, "ToggleTargetMark3", "Toggle target mark"</v>
      </c>
    </row>
    <row r="25" spans="1:11">
      <c r="A25" t="s">
        <v>25</v>
      </c>
      <c r="C25">
        <f t="shared" si="0"/>
        <v>17</v>
      </c>
      <c r="D25" t="str">
        <f t="shared" si="1"/>
        <v>QUICKSLOT_16</v>
      </c>
      <c r="H25" t="s">
        <v>200</v>
      </c>
      <c r="I25" t="s">
        <v>400</v>
      </c>
      <c r="J25" t="s">
        <v>422</v>
      </c>
      <c r="K25" t="str">
        <f t="shared" si="2"/>
        <v>Combat, "ToggleTargetMark4", "Toggle target mark"</v>
      </c>
    </row>
    <row r="26" spans="1:11">
      <c r="A26" t="s">
        <v>26</v>
      </c>
      <c r="C26">
        <f t="shared" si="0"/>
        <v>17</v>
      </c>
      <c r="D26" t="str">
        <f t="shared" si="1"/>
        <v>QUICKSLOT_17</v>
      </c>
      <c r="H26" t="s">
        <v>200</v>
      </c>
      <c r="I26" t="s">
        <v>401</v>
      </c>
      <c r="J26" t="s">
        <v>422</v>
      </c>
      <c r="K26" t="str">
        <f t="shared" si="2"/>
        <v>Combat, "ToggleTargetMark5", "Toggle target mark"</v>
      </c>
    </row>
    <row r="27" spans="1:11">
      <c r="A27" t="s">
        <v>27</v>
      </c>
      <c r="C27">
        <f t="shared" si="0"/>
        <v>17</v>
      </c>
      <c r="D27" t="str">
        <f t="shared" si="1"/>
        <v>QUICKSLOT_18</v>
      </c>
      <c r="H27" t="s">
        <v>200</v>
      </c>
      <c r="I27" t="s">
        <v>395</v>
      </c>
      <c r="J27" t="s">
        <v>422</v>
      </c>
      <c r="K27" t="str">
        <f t="shared" si="2"/>
        <v>Combat, "ToggleTargetMark6", "Toggle target mark"</v>
      </c>
    </row>
    <row r="28" spans="1:11">
      <c r="A28" t="s">
        <v>28</v>
      </c>
      <c r="C28">
        <f t="shared" si="0"/>
        <v>17</v>
      </c>
      <c r="D28" t="str">
        <f t="shared" si="1"/>
        <v>QUICKSLOT_19</v>
      </c>
      <c r="H28" t="s">
        <v>200</v>
      </c>
      <c r="I28" t="s">
        <v>394</v>
      </c>
      <c r="J28" t="s">
        <v>422</v>
      </c>
      <c r="K28" t="str">
        <f t="shared" si="2"/>
        <v>Combat, "ToggleTargetMark7", "Toggle target mark"</v>
      </c>
    </row>
    <row r="29" spans="1:11">
      <c r="A29" t="s">
        <v>29</v>
      </c>
      <c r="C29">
        <f t="shared" si="0"/>
        <v>17</v>
      </c>
      <c r="D29" t="str">
        <f t="shared" si="1"/>
        <v>QUICKSLOT_20</v>
      </c>
      <c r="H29" t="s">
        <v>200</v>
      </c>
      <c r="I29" t="s">
        <v>397</v>
      </c>
      <c r="J29" t="s">
        <v>422</v>
      </c>
      <c r="K29" t="str">
        <f t="shared" si="2"/>
        <v>Combat, "ToggleTargetMark8", "Toggle target mark"</v>
      </c>
    </row>
    <row r="30" spans="1:11">
      <c r="A30" t="s">
        <v>30</v>
      </c>
      <c r="C30">
        <f t="shared" si="0"/>
        <v>17</v>
      </c>
      <c r="D30" t="str">
        <f t="shared" si="1"/>
        <v>QUICKSLOT_21</v>
      </c>
      <c r="H30" t="s">
        <v>200</v>
      </c>
      <c r="I30" t="s">
        <v>305</v>
      </c>
      <c r="J30" t="s">
        <v>422</v>
      </c>
      <c r="K30" t="str">
        <f t="shared" si="2"/>
        <v>Combat, "ToggleTargetMark9", "Toggle target mark"</v>
      </c>
    </row>
    <row r="31" spans="1:11">
      <c r="A31" t="s">
        <v>22</v>
      </c>
      <c r="C31">
        <f>FIND("[",A31)-1</f>
        <v>17</v>
      </c>
      <c r="D31" t="str">
        <f>TRIM(LEFT(A31,C31))</f>
        <v>QUICKSLOT_13</v>
      </c>
      <c r="H31" t="s">
        <v>200</v>
      </c>
      <c r="I31" t="s">
        <v>398</v>
      </c>
      <c r="J31" t="s">
        <v>422</v>
      </c>
      <c r="K31" t="str">
        <f t="shared" si="2"/>
        <v>Combat, "ToggleTargetMark10", "Toggle target mark"</v>
      </c>
    </row>
    <row r="32" spans="1:11">
      <c r="A32" t="s">
        <v>31</v>
      </c>
      <c r="C32">
        <f t="shared" si="0"/>
        <v>17</v>
      </c>
      <c r="D32" t="str">
        <f t="shared" si="1"/>
        <v>QUICKSLOT_22</v>
      </c>
      <c r="H32" t="s">
        <v>205</v>
      </c>
      <c r="I32" t="s">
        <v>386</v>
      </c>
      <c r="J32" t="s">
        <v>423</v>
      </c>
      <c r="K32" t="str">
        <f t="shared" si="2"/>
        <v>Dialogs, "FocusMoveDown", "Move focus down"</v>
      </c>
    </row>
    <row r="33" spans="1:11">
      <c r="A33" t="s">
        <v>32</v>
      </c>
      <c r="C33">
        <f t="shared" si="0"/>
        <v>17</v>
      </c>
      <c r="D33" t="str">
        <f t="shared" si="1"/>
        <v>QUICKSLOT_23</v>
      </c>
      <c r="H33" t="s">
        <v>205</v>
      </c>
      <c r="I33" t="s">
        <v>383</v>
      </c>
      <c r="J33" t="s">
        <v>424</v>
      </c>
      <c r="K33" t="str">
        <f t="shared" si="2"/>
        <v>Dialogs, "FocusMoveLeft", "Move focus left"</v>
      </c>
    </row>
    <row r="34" spans="1:11">
      <c r="A34" t="s">
        <v>33</v>
      </c>
      <c r="C34">
        <f t="shared" si="0"/>
        <v>17</v>
      </c>
      <c r="D34" t="str">
        <f t="shared" si="1"/>
        <v>QUICKSLOT_24</v>
      </c>
      <c r="H34" t="s">
        <v>205</v>
      </c>
      <c r="I34" t="s">
        <v>384</v>
      </c>
      <c r="J34" t="s">
        <v>425</v>
      </c>
      <c r="K34" t="str">
        <f t="shared" si="2"/>
        <v>Dialogs, "FocusMoveRight", "Move focus right"</v>
      </c>
    </row>
    <row r="35" spans="1:11">
      <c r="A35" t="s">
        <v>34</v>
      </c>
      <c r="C35">
        <f t="shared" si="0"/>
        <v>17</v>
      </c>
      <c r="D35" t="str">
        <f t="shared" si="1"/>
        <v>QUICKSLOT_37</v>
      </c>
      <c r="H35" t="s">
        <v>205</v>
      </c>
      <c r="I35" t="s">
        <v>385</v>
      </c>
      <c r="J35" t="s">
        <v>426</v>
      </c>
      <c r="K35" t="str">
        <f t="shared" si="2"/>
        <v>Dialogs, "FocusMoveUp", "Move focus up"</v>
      </c>
    </row>
    <row r="36" spans="1:11">
      <c r="A36" t="s">
        <v>35</v>
      </c>
      <c r="C36">
        <f t="shared" si="0"/>
        <v>17</v>
      </c>
      <c r="D36" t="str">
        <f t="shared" si="1"/>
        <v>QUICKSLOT_38</v>
      </c>
      <c r="H36" t="s">
        <v>205</v>
      </c>
      <c r="I36" t="s">
        <v>387</v>
      </c>
      <c r="J36" t="s">
        <v>427</v>
      </c>
      <c r="K36" t="str">
        <f t="shared" si="2"/>
        <v>Dialogs, "FocusNext", "Move to next dialog control"</v>
      </c>
    </row>
    <row r="37" spans="1:11">
      <c r="A37" t="s">
        <v>36</v>
      </c>
      <c r="C37">
        <f t="shared" si="0"/>
        <v>17</v>
      </c>
      <c r="D37" t="str">
        <f t="shared" si="1"/>
        <v>QUICKSLOT_39</v>
      </c>
      <c r="H37" t="s">
        <v>205</v>
      </c>
      <c r="I37" t="s">
        <v>388</v>
      </c>
      <c r="J37" t="s">
        <v>428</v>
      </c>
      <c r="K37" t="str">
        <f t="shared" si="2"/>
        <v>Dialogs, "FocusPrevious", "Move to previous dialog control"</v>
      </c>
    </row>
    <row r="38" spans="1:11">
      <c r="A38" t="s">
        <v>37</v>
      </c>
      <c r="C38">
        <f t="shared" si="0"/>
        <v>17</v>
      </c>
      <c r="D38" t="str">
        <f t="shared" si="1"/>
        <v>QUICKSLOT_40</v>
      </c>
      <c r="H38" t="s">
        <v>201</v>
      </c>
      <c r="I38" t="s">
        <v>344</v>
      </c>
      <c r="J38" t="s">
        <v>429</v>
      </c>
      <c r="K38" t="str">
        <f t="shared" si="2"/>
        <v>EditControls, "CursorCharLeft", "Cursor left"</v>
      </c>
    </row>
    <row r="39" spans="1:11">
      <c r="A39" t="s">
        <v>38</v>
      </c>
      <c r="C39">
        <f t="shared" si="0"/>
        <v>17</v>
      </c>
      <c r="D39" t="str">
        <f t="shared" si="1"/>
        <v>QUICKSLOT_41</v>
      </c>
      <c r="H39" t="s">
        <v>201</v>
      </c>
      <c r="I39" t="s">
        <v>345</v>
      </c>
      <c r="J39" t="s">
        <v>430</v>
      </c>
      <c r="K39" t="str">
        <f t="shared" si="2"/>
        <v>EditControls, "CursorCharRight", "Cursor right"</v>
      </c>
    </row>
    <row r="40" spans="1:11">
      <c r="A40" t="s">
        <v>39</v>
      </c>
      <c r="C40">
        <f t="shared" si="0"/>
        <v>17</v>
      </c>
      <c r="D40" t="str">
        <f t="shared" si="1"/>
        <v>QUICKSLOT_42</v>
      </c>
      <c r="H40" t="s">
        <v>201</v>
      </c>
      <c r="I40" t="s">
        <v>351</v>
      </c>
      <c r="J40" t="s">
        <v>431</v>
      </c>
      <c r="K40" t="str">
        <f t="shared" si="2"/>
        <v>EditControls, "CursorEndOfDocument", "Move to end of document"</v>
      </c>
    </row>
    <row r="41" spans="1:11">
      <c r="A41" t="s">
        <v>40</v>
      </c>
      <c r="C41">
        <f t="shared" si="0"/>
        <v>17</v>
      </c>
      <c r="D41" t="str">
        <f t="shared" si="1"/>
        <v>QUICKSLOT_43</v>
      </c>
      <c r="H41" t="s">
        <v>201</v>
      </c>
      <c r="I41" t="s">
        <v>343</v>
      </c>
      <c r="J41" t="s">
        <v>432</v>
      </c>
      <c r="K41" t="str">
        <f t="shared" si="2"/>
        <v>EditControls, "CursorEndOfLine", "Move to end of line"</v>
      </c>
    </row>
    <row r="42" spans="1:11">
      <c r="A42" t="s">
        <v>41</v>
      </c>
      <c r="C42">
        <f t="shared" si="0"/>
        <v>17</v>
      </c>
      <c r="D42" t="str">
        <f t="shared" si="1"/>
        <v>QUICKSLOT_45</v>
      </c>
      <c r="H42" t="s">
        <v>201</v>
      </c>
      <c r="I42" t="s">
        <v>347</v>
      </c>
      <c r="J42" t="s">
        <v>433</v>
      </c>
      <c r="K42" t="str">
        <f t="shared" si="2"/>
        <v>EditControls, "CursorNextLine", "Cursor down"</v>
      </c>
    </row>
    <row r="43" spans="1:11">
      <c r="A43" t="s">
        <v>42</v>
      </c>
      <c r="C43">
        <f t="shared" si="0"/>
        <v>17</v>
      </c>
      <c r="D43" t="str">
        <f t="shared" si="1"/>
        <v>QUICKSLOT_46</v>
      </c>
      <c r="H43" t="s">
        <v>201</v>
      </c>
      <c r="I43" t="s">
        <v>341</v>
      </c>
      <c r="J43" t="s">
        <v>434</v>
      </c>
      <c r="K43" t="str">
        <f t="shared" si="2"/>
        <v>EditControls, "CursorNextPage", "Next page"</v>
      </c>
    </row>
    <row r="44" spans="1:11">
      <c r="A44" t="s">
        <v>43</v>
      </c>
      <c r="C44">
        <f t="shared" si="0"/>
        <v>17</v>
      </c>
      <c r="D44" t="str">
        <f t="shared" si="1"/>
        <v>QUICKSLOT_48</v>
      </c>
      <c r="H44" t="s">
        <v>201</v>
      </c>
      <c r="I44" t="s">
        <v>346</v>
      </c>
      <c r="J44" t="s">
        <v>435</v>
      </c>
      <c r="K44" t="str">
        <f t="shared" si="2"/>
        <v>EditControls, "CursorPreviousLine", "Cursor up"</v>
      </c>
    </row>
    <row r="45" spans="1:11">
      <c r="A45" t="s">
        <v>44</v>
      </c>
      <c r="C45">
        <f t="shared" si="0"/>
        <v>23</v>
      </c>
      <c r="D45" t="str">
        <f t="shared" si="1"/>
        <v>QUICKSLOT_BACKPACK</v>
      </c>
      <c r="H45" t="s">
        <v>201</v>
      </c>
      <c r="I45" t="s">
        <v>340</v>
      </c>
      <c r="J45" t="s">
        <v>436</v>
      </c>
      <c r="K45" t="str">
        <f t="shared" si="2"/>
        <v>EditControls, "CursorPreviousPage", "Previous page"</v>
      </c>
    </row>
    <row r="46" spans="1:11">
      <c r="A46" t="s">
        <v>45</v>
      </c>
      <c r="C46">
        <f t="shared" si="0"/>
        <v>24</v>
      </c>
      <c r="D46" t="str">
        <f t="shared" si="1"/>
        <v>QUICKSLOT_BACKPACK2</v>
      </c>
      <c r="H46" t="s">
        <v>201</v>
      </c>
      <c r="I46" t="s">
        <v>350</v>
      </c>
      <c r="J46" t="s">
        <v>437</v>
      </c>
      <c r="K46" t="str">
        <f t="shared" si="2"/>
        <v>EditControls, "CursorStartOfDocument", "Move to start of document"</v>
      </c>
    </row>
    <row r="47" spans="1:11">
      <c r="A47" t="s">
        <v>46</v>
      </c>
      <c r="C47">
        <f t="shared" ref="C47:C99" si="3">FIND("[",A47)-1</f>
        <v>24</v>
      </c>
      <c r="D47" t="str">
        <f t="shared" ref="D47:D99" si="4">TRIM(LEFT(A47,C47))</f>
        <v>QUICKSLOT_BACKPACK3</v>
      </c>
      <c r="H47" t="s">
        <v>201</v>
      </c>
      <c r="I47" t="s">
        <v>342</v>
      </c>
      <c r="J47" t="s">
        <v>438</v>
      </c>
      <c r="K47" t="str">
        <f t="shared" si="2"/>
        <v>EditControls, "CursorStartOfLine", "Move to start of line"</v>
      </c>
    </row>
    <row r="48" spans="1:11">
      <c r="A48" t="s">
        <v>47</v>
      </c>
      <c r="C48">
        <f t="shared" si="3"/>
        <v>24</v>
      </c>
      <c r="D48" t="str">
        <f t="shared" si="4"/>
        <v>QUICKSLOT_SKILLMODE</v>
      </c>
      <c r="H48" t="s">
        <v>201</v>
      </c>
      <c r="I48" t="s">
        <v>348</v>
      </c>
      <c r="J48" t="s">
        <v>439</v>
      </c>
      <c r="K48" t="str">
        <f t="shared" si="2"/>
        <v>EditControls, "CursorWordLeft", "Move a word to the left"</v>
      </c>
    </row>
    <row r="49" spans="1:11">
      <c r="A49" t="s">
        <v>48</v>
      </c>
      <c r="C49">
        <f t="shared" si="3"/>
        <v>23</v>
      </c>
      <c r="D49" t="str">
        <f t="shared" si="4"/>
        <v>QUICKSLOT_ALT_META</v>
      </c>
      <c r="H49" t="s">
        <v>201</v>
      </c>
      <c r="I49" t="s">
        <v>349</v>
      </c>
      <c r="J49" t="s">
        <v>440</v>
      </c>
      <c r="K49" t="str">
        <f t="shared" si="2"/>
        <v>EditControls, "CursorWordRight", "Move a word to the right"</v>
      </c>
    </row>
    <row r="50" spans="1:11">
      <c r="A50" t="s">
        <v>49</v>
      </c>
      <c r="C50">
        <f t="shared" si="3"/>
        <v>25</v>
      </c>
      <c r="D50" t="str">
        <f t="shared" si="4"/>
        <v>QUICKSLOT_SHIFT_META</v>
      </c>
      <c r="H50" t="s">
        <v>201</v>
      </c>
      <c r="I50" t="s">
        <v>381</v>
      </c>
      <c r="J50" t="s">
        <v>441</v>
      </c>
      <c r="K50" t="str">
        <f t="shared" si="2"/>
        <v>EditControls, "CutText", "Cut text"</v>
      </c>
    </row>
    <row r="51" spans="1:11">
      <c r="A51" t="s">
        <v>50</v>
      </c>
      <c r="C51">
        <f t="shared" si="3"/>
        <v>25</v>
      </c>
      <c r="D51" t="str">
        <f t="shared" si="4"/>
        <v>QUICKSLOT_SHIFT_META</v>
      </c>
      <c r="H51" t="s">
        <v>197</v>
      </c>
      <c r="I51" t="s">
        <v>290</v>
      </c>
      <c r="J51" t="s">
        <v>442</v>
      </c>
      <c r="K51" t="str">
        <f t="shared" si="2"/>
        <v>Main, "ADMIN_LIGHT", "Open help and ticket UI"</v>
      </c>
    </row>
    <row r="52" spans="1:11">
      <c r="A52" t="s">
        <v>51</v>
      </c>
      <c r="C52">
        <f t="shared" si="3"/>
        <v>26</v>
      </c>
      <c r="D52" t="str">
        <f t="shared" si="4"/>
        <v>SELECTION_NEAREST_FOE</v>
      </c>
      <c r="H52" t="s">
        <v>197</v>
      </c>
      <c r="I52" t="s">
        <v>404</v>
      </c>
      <c r="K52" t="str">
        <f t="shared" si="2"/>
        <v>Main, "AutoLootAll", ""</v>
      </c>
    </row>
    <row r="53" spans="1:11">
      <c r="A53" t="s">
        <v>52</v>
      </c>
      <c r="C53">
        <f t="shared" si="3"/>
        <v>23</v>
      </c>
      <c r="D53" t="str">
        <f t="shared" si="4"/>
        <v>SELECTION_NEXT_FOE</v>
      </c>
      <c r="H53" t="s">
        <v>197</v>
      </c>
      <c r="I53" t="s">
        <v>353</v>
      </c>
      <c r="J53" t="s">
        <v>443</v>
      </c>
      <c r="K53" t="str">
        <f t="shared" si="2"/>
        <v>Main, "BackspaceKey", "Backspace"</v>
      </c>
    </row>
    <row r="54" spans="1:11">
      <c r="A54" t="s">
        <v>53</v>
      </c>
      <c r="C54">
        <f t="shared" si="3"/>
        <v>27</v>
      </c>
      <c r="D54" t="str">
        <f t="shared" si="4"/>
        <v>SELECTION_PREVIOUS_FOE</v>
      </c>
      <c r="H54" t="s">
        <v>197</v>
      </c>
      <c r="I54" t="s">
        <v>289</v>
      </c>
      <c r="J54" t="s">
        <v>444</v>
      </c>
      <c r="K54" t="str">
        <f t="shared" si="2"/>
        <v>Main, "CaptureScreenshot", "Take a screenshot"</v>
      </c>
    </row>
    <row r="55" spans="1:11">
      <c r="A55" t="s">
        <v>54</v>
      </c>
      <c r="C55">
        <f t="shared" si="3"/>
        <v>27</v>
      </c>
      <c r="D55" t="str">
        <f t="shared" si="4"/>
        <v>SELECTION_NEAREST_ITEM</v>
      </c>
      <c r="H55" t="s">
        <v>197</v>
      </c>
      <c r="I55" t="s">
        <v>308</v>
      </c>
      <c r="J55" t="s">
        <v>445</v>
      </c>
      <c r="K55" t="str">
        <f t="shared" si="2"/>
        <v>Main, "ChatModeReply", "Start a chat reply"</v>
      </c>
    </row>
    <row r="56" spans="1:11">
      <c r="A56" t="s">
        <v>55</v>
      </c>
      <c r="C56">
        <f t="shared" si="3"/>
        <v>25</v>
      </c>
      <c r="D56" t="str">
        <f t="shared" si="4"/>
        <v>SELECTION_NEAREST_PC</v>
      </c>
      <c r="H56" t="s">
        <v>197</v>
      </c>
      <c r="I56" t="s">
        <v>380</v>
      </c>
      <c r="J56" t="s">
        <v>446</v>
      </c>
      <c r="K56" t="str">
        <f t="shared" si="2"/>
        <v>Main, "CopyText", "Copy text"</v>
      </c>
    </row>
    <row r="57" spans="1:11">
      <c r="A57" t="s">
        <v>56</v>
      </c>
      <c r="C57">
        <f t="shared" si="3"/>
        <v>22</v>
      </c>
      <c r="D57" t="str">
        <f t="shared" si="4"/>
        <v>SELECTION_NEXT_PC</v>
      </c>
      <c r="H57" t="s">
        <v>197</v>
      </c>
      <c r="I57" t="s">
        <v>352</v>
      </c>
      <c r="J57" t="s">
        <v>447</v>
      </c>
      <c r="K57" t="str">
        <f t="shared" si="2"/>
        <v>Main, "DeleteKey", "DEL key"</v>
      </c>
    </row>
    <row r="58" spans="1:11">
      <c r="A58" t="s">
        <v>57</v>
      </c>
      <c r="C58">
        <f t="shared" si="3"/>
        <v>26</v>
      </c>
      <c r="D58" t="str">
        <f t="shared" si="4"/>
        <v>SELECTION_PREVIOUS_PC</v>
      </c>
      <c r="H58" t="s">
        <v>197</v>
      </c>
      <c r="I58" t="s">
        <v>403</v>
      </c>
      <c r="J58" t="s">
        <v>448</v>
      </c>
      <c r="K58" t="str">
        <f t="shared" si="2"/>
        <v>Main, "DressingRoom", "Dressing Room"</v>
      </c>
    </row>
    <row r="59" spans="1:11">
      <c r="A59" t="s">
        <v>58</v>
      </c>
      <c r="C59">
        <f t="shared" si="3"/>
        <v>31</v>
      </c>
      <c r="D59" t="str">
        <f t="shared" si="4"/>
        <v>SELECTION_NEAREST_CREATURE</v>
      </c>
      <c r="H59" t="s">
        <v>197</v>
      </c>
      <c r="I59" t="s">
        <v>317</v>
      </c>
      <c r="J59" t="s">
        <v>449</v>
      </c>
      <c r="K59" t="str">
        <f t="shared" si="2"/>
        <v>Main, "EscapeKey", "ESC key"</v>
      </c>
    </row>
    <row r="60" spans="1:11">
      <c r="A60" t="s">
        <v>59</v>
      </c>
      <c r="C60">
        <f t="shared" si="3"/>
        <v>28</v>
      </c>
      <c r="D60" t="str">
        <f t="shared" si="4"/>
        <v>SELECTION_NEXT_CREATURE</v>
      </c>
      <c r="H60" t="s">
        <v>197</v>
      </c>
      <c r="I60" t="s">
        <v>303</v>
      </c>
      <c r="J60" t="s">
        <v>450</v>
      </c>
      <c r="K60" t="str">
        <f t="shared" si="2"/>
        <v>Main, "LOGOUT", "Logout"</v>
      </c>
    </row>
    <row r="61" spans="1:11">
      <c r="A61" t="s">
        <v>60</v>
      </c>
      <c r="C61">
        <f t="shared" si="3"/>
        <v>32</v>
      </c>
      <c r="D61" t="str">
        <f t="shared" si="4"/>
        <v>SELECTION_PREVIOUS_CREATURE</v>
      </c>
      <c r="H61" t="s">
        <v>197</v>
      </c>
      <c r="I61" t="s">
        <v>382</v>
      </c>
      <c r="J61" t="s">
        <v>451</v>
      </c>
      <c r="K61" t="str">
        <f t="shared" si="2"/>
        <v>Main, "PasteText", "Paste text"</v>
      </c>
    </row>
    <row r="62" spans="1:11">
      <c r="A62" t="s">
        <v>61</v>
      </c>
      <c r="C62">
        <f t="shared" si="3"/>
        <v>19</v>
      </c>
      <c r="D62" t="str">
        <f t="shared" si="4"/>
        <v>SELECTION_SELF</v>
      </c>
      <c r="H62" t="s">
        <v>197</v>
      </c>
      <c r="I62" t="s">
        <v>255</v>
      </c>
      <c r="J62" t="s">
        <v>452</v>
      </c>
      <c r="K62" t="str">
        <f t="shared" si="2"/>
        <v>Main, "QUICKSLOT_BACKPACK", "Toggle all backpacks"</v>
      </c>
    </row>
    <row r="63" spans="1:11">
      <c r="A63" t="s">
        <v>62</v>
      </c>
      <c r="C63">
        <f t="shared" si="3"/>
        <v>29</v>
      </c>
      <c r="D63" t="str">
        <f t="shared" si="4"/>
        <v>SELECTION_NEAREST_FELLOW</v>
      </c>
      <c r="H63" t="s">
        <v>197</v>
      </c>
      <c r="I63" t="s">
        <v>256</v>
      </c>
      <c r="J63" t="s">
        <v>453</v>
      </c>
      <c r="K63" t="str">
        <f t="shared" si="2"/>
        <v>Main, "QUICKSLOT_BACKPACK1", "Toggle backpack 1"</v>
      </c>
    </row>
    <row r="64" spans="1:11">
      <c r="A64" t="s">
        <v>63</v>
      </c>
      <c r="C64">
        <f t="shared" si="3"/>
        <v>8</v>
      </c>
      <c r="D64" t="str">
        <f t="shared" si="4"/>
        <v>USE</v>
      </c>
      <c r="H64" t="s">
        <v>197</v>
      </c>
      <c r="I64" t="s">
        <v>257</v>
      </c>
      <c r="J64" t="s">
        <v>454</v>
      </c>
      <c r="K64" t="str">
        <f t="shared" si="2"/>
        <v>Main, "QUICKSLOT_BACKPACK2", "Toggle backpack 2"</v>
      </c>
    </row>
    <row r="65" spans="1:11">
      <c r="A65" t="s">
        <v>64</v>
      </c>
      <c r="C65">
        <f t="shared" si="3"/>
        <v>23</v>
      </c>
      <c r="D65" t="str">
        <f t="shared" si="4"/>
        <v>ToggleJournalPanel</v>
      </c>
      <c r="H65" t="s">
        <v>197</v>
      </c>
      <c r="I65" t="s">
        <v>258</v>
      </c>
      <c r="J65" t="s">
        <v>455</v>
      </c>
      <c r="K65" t="str">
        <f t="shared" si="2"/>
        <v>Main, "QUICKSLOT_BACKPACK3", "Toggle backpack 3"</v>
      </c>
    </row>
    <row r="66" spans="1:11">
      <c r="A66" t="s">
        <v>65</v>
      </c>
      <c r="C66">
        <f t="shared" si="3"/>
        <v>21</v>
      </c>
      <c r="D66" t="str">
        <f t="shared" si="4"/>
        <v>ToggleQuestPanel</v>
      </c>
      <c r="H66" t="s">
        <v>197</v>
      </c>
      <c r="I66" t="s">
        <v>259</v>
      </c>
      <c r="J66" t="s">
        <v>456</v>
      </c>
      <c r="K66" t="str">
        <f t="shared" ref="K66:K129" si="5">CONCATENATE(H66,", """,I66,""", """,J66,"""")</f>
        <v>Main, "QUICKSLOT_BACKPACK4", "Toggle backpack 4"</v>
      </c>
    </row>
    <row r="67" spans="1:11">
      <c r="A67" t="s">
        <v>66</v>
      </c>
      <c r="C67">
        <f t="shared" si="3"/>
        <v>30</v>
      </c>
      <c r="D67" t="str">
        <f t="shared" si="4"/>
        <v>ToggleAccomplishmentPanel</v>
      </c>
      <c r="H67" t="s">
        <v>197</v>
      </c>
      <c r="I67" t="s">
        <v>260</v>
      </c>
      <c r="J67" t="s">
        <v>457</v>
      </c>
      <c r="K67" t="str">
        <f t="shared" si="5"/>
        <v>Main, "QUICKSLOT_BACKPACK5", "Toggle backpack 5"</v>
      </c>
    </row>
    <row r="68" spans="1:11">
      <c r="A68" t="s">
        <v>67</v>
      </c>
      <c r="C68">
        <f t="shared" si="3"/>
        <v>21</v>
      </c>
      <c r="D68" t="str">
        <f t="shared" si="4"/>
        <v>ToggleSkillPanel</v>
      </c>
      <c r="H68" t="s">
        <v>197</v>
      </c>
      <c r="I68" t="s">
        <v>391</v>
      </c>
      <c r="J68" t="s">
        <v>458</v>
      </c>
      <c r="K68" t="str">
        <f t="shared" si="5"/>
        <v>Main, "SelectOutfit1", "Wear cosmetic outfit 1"</v>
      </c>
    </row>
    <row r="69" spans="1:11">
      <c r="A69" t="s">
        <v>68</v>
      </c>
      <c r="C69">
        <f t="shared" si="3"/>
        <v>22</v>
      </c>
      <c r="D69" t="str">
        <f t="shared" si="4"/>
        <v>ToggleSocialPanel</v>
      </c>
      <c r="H69" t="s">
        <v>197</v>
      </c>
      <c r="I69" t="s">
        <v>392</v>
      </c>
      <c r="J69" t="s">
        <v>459</v>
      </c>
      <c r="K69" t="str">
        <f t="shared" si="5"/>
        <v>Main, "SelectOutfit2", "Wear cosmetic outfit 2"</v>
      </c>
    </row>
    <row r="70" spans="1:11">
      <c r="A70" t="s">
        <v>69</v>
      </c>
      <c r="C70">
        <f t="shared" si="3"/>
        <v>21</v>
      </c>
      <c r="D70" t="str">
        <f t="shared" si="4"/>
        <v>ToggleTraitPanel</v>
      </c>
      <c r="H70" t="s">
        <v>197</v>
      </c>
      <c r="I70" t="s">
        <v>393</v>
      </c>
      <c r="J70" t="s">
        <v>460</v>
      </c>
      <c r="K70" t="str">
        <f t="shared" si="5"/>
        <v>Main, "SelectOutfitInventory", "Wear normal armor"</v>
      </c>
    </row>
    <row r="71" spans="1:11">
      <c r="A71" t="s">
        <v>70</v>
      </c>
      <c r="C71">
        <f t="shared" si="3"/>
        <v>24</v>
      </c>
      <c r="D71" t="str">
        <f t="shared" si="4"/>
        <v>ToggleCraftingPanel</v>
      </c>
      <c r="H71" t="s">
        <v>197</v>
      </c>
      <c r="I71" t="s">
        <v>304</v>
      </c>
      <c r="J71" t="s">
        <v>461</v>
      </c>
      <c r="K71" t="str">
        <f t="shared" si="5"/>
        <v>Main, "SHOW_NAMES", "Toggle floaty names"</v>
      </c>
    </row>
    <row r="72" spans="1:11">
      <c r="A72" t="s">
        <v>71</v>
      </c>
      <c r="C72">
        <f t="shared" si="3"/>
        <v>26</v>
      </c>
      <c r="D72" t="str">
        <f t="shared" si="4"/>
        <v>ToggleAssistancePanel</v>
      </c>
      <c r="H72" t="s">
        <v>197</v>
      </c>
      <c r="I72" t="s">
        <v>319</v>
      </c>
      <c r="J72" t="s">
        <v>462</v>
      </c>
      <c r="K72" t="str">
        <f t="shared" si="5"/>
        <v>Main, "START_COMMAND", "Start a command (/)"</v>
      </c>
    </row>
    <row r="73" spans="1:11">
      <c r="A73" t="s">
        <v>72</v>
      </c>
      <c r="C73">
        <f t="shared" si="3"/>
        <v>19</v>
      </c>
      <c r="D73" t="str">
        <f t="shared" si="4"/>
        <v>ToggleMapPanel</v>
      </c>
      <c r="H73" t="s">
        <v>197</v>
      </c>
      <c r="I73" t="s">
        <v>280</v>
      </c>
      <c r="J73" t="s">
        <v>463</v>
      </c>
      <c r="K73" t="str">
        <f t="shared" si="5"/>
        <v>Main, "ToggleAccomplishmentPanel", "Toggle deed panel"</v>
      </c>
    </row>
    <row r="74" spans="1:11">
      <c r="A74" t="s">
        <v>73</v>
      </c>
      <c r="C74">
        <f t="shared" si="3"/>
        <v>26</v>
      </c>
      <c r="D74" t="str">
        <f t="shared" si="4"/>
        <v>ToggleHiddenDragBoxes</v>
      </c>
      <c r="H74" t="s">
        <v>197</v>
      </c>
      <c r="I74" t="s">
        <v>285</v>
      </c>
      <c r="J74" t="s">
        <v>464</v>
      </c>
      <c r="K74" t="str">
        <f t="shared" si="5"/>
        <v>Main, "ToggleAssistancePanel", "Toggle help panel"</v>
      </c>
    </row>
    <row r="75" spans="1:11">
      <c r="A75" t="s">
        <v>74</v>
      </c>
      <c r="C75">
        <f t="shared" si="3"/>
        <v>22</v>
      </c>
      <c r="D75" t="str">
        <f t="shared" si="4"/>
        <v>CaptureScreenshot</v>
      </c>
      <c r="H75" t="s">
        <v>197</v>
      </c>
      <c r="I75" t="s">
        <v>321</v>
      </c>
      <c r="J75" t="s">
        <v>472</v>
      </c>
      <c r="K75" t="str">
        <f t="shared" si="5"/>
        <v>Main, "ToggleBlockUI", "Toggle ?????"</v>
      </c>
    </row>
    <row r="76" spans="1:11">
      <c r="A76" t="s">
        <v>75</v>
      </c>
      <c r="C76">
        <f t="shared" si="3"/>
        <v>22</v>
      </c>
      <c r="D76" t="str">
        <f t="shared" si="4"/>
        <v>CaptureScreenshot</v>
      </c>
      <c r="H76" t="s">
        <v>197</v>
      </c>
      <c r="I76" t="s">
        <v>284</v>
      </c>
      <c r="J76" t="s">
        <v>466</v>
      </c>
      <c r="K76" t="str">
        <f t="shared" si="5"/>
        <v>Main, "ToggleCraftingPanel", "Toggle crafting panel"</v>
      </c>
    </row>
    <row r="77" spans="1:11">
      <c r="A77" t="s">
        <v>76</v>
      </c>
      <c r="C77">
        <f t="shared" si="3"/>
        <v>16</v>
      </c>
      <c r="D77" t="str">
        <f t="shared" si="4"/>
        <v>ADMIN_LIGHT</v>
      </c>
      <c r="H77" t="s">
        <v>197</v>
      </c>
      <c r="I77" t="s">
        <v>324</v>
      </c>
      <c r="J77" t="s">
        <v>467</v>
      </c>
      <c r="K77" t="str">
        <f t="shared" si="5"/>
        <v>Main, "ToggleEntityNodeLabels", "Toggle (??????)"</v>
      </c>
    </row>
    <row r="78" spans="1:11">
      <c r="A78" t="s">
        <v>77</v>
      </c>
      <c r="C78">
        <f t="shared" si="3"/>
        <v>19</v>
      </c>
      <c r="D78" t="str">
        <f t="shared" si="4"/>
        <v>TOOLTIP_DETACH</v>
      </c>
      <c r="H78" t="s">
        <v>197</v>
      </c>
      <c r="I78" t="s">
        <v>287</v>
      </c>
      <c r="J78" t="s">
        <v>468</v>
      </c>
      <c r="K78" t="str">
        <f t="shared" si="5"/>
        <v>Main, "ToggleHiddenDragBoxes", "Toggle drag UI mode"</v>
      </c>
    </row>
    <row r="79" spans="1:11">
      <c r="A79" t="s">
        <v>78</v>
      </c>
      <c r="C79">
        <f t="shared" si="3"/>
        <v>20</v>
      </c>
      <c r="D79" t="str">
        <f t="shared" si="4"/>
        <v>SelectFellowOne</v>
      </c>
      <c r="H79" t="s">
        <v>197</v>
      </c>
      <c r="I79" t="s">
        <v>389</v>
      </c>
      <c r="J79" t="s">
        <v>469</v>
      </c>
      <c r="K79" t="str">
        <f t="shared" si="5"/>
        <v>Main, "ToggleItemSellLock", "Toggle lock on item"</v>
      </c>
    </row>
    <row r="80" spans="1:11">
      <c r="A80" t="s">
        <v>79</v>
      </c>
      <c r="C80">
        <f t="shared" si="3"/>
        <v>22</v>
      </c>
      <c r="D80" t="str">
        <f t="shared" si="4"/>
        <v>SelectFellowThree</v>
      </c>
      <c r="H80" t="s">
        <v>197</v>
      </c>
      <c r="I80" t="s">
        <v>278</v>
      </c>
      <c r="J80" t="s">
        <v>472</v>
      </c>
      <c r="K80" t="str">
        <f t="shared" si="5"/>
        <v>Main, "ToggleJournalPanel", "Toggle ?????"</v>
      </c>
    </row>
    <row r="81" spans="1:11">
      <c r="A81" t="s">
        <v>80</v>
      </c>
      <c r="C81">
        <f t="shared" si="3"/>
        <v>21</v>
      </c>
      <c r="D81" t="str">
        <f t="shared" si="4"/>
        <v>SelectFellowFour</v>
      </c>
      <c r="H81" t="s">
        <v>197</v>
      </c>
      <c r="I81" t="s">
        <v>286</v>
      </c>
      <c r="J81" t="s">
        <v>470</v>
      </c>
      <c r="K81" t="str">
        <f t="shared" si="5"/>
        <v>Main, "ToggleMapPanel", "Toggle map"</v>
      </c>
    </row>
    <row r="82" spans="1:11">
      <c r="A82" t="s">
        <v>81</v>
      </c>
      <c r="C82">
        <f t="shared" si="3"/>
        <v>21</v>
      </c>
      <c r="D82" t="str">
        <f t="shared" si="4"/>
        <v>SelectFellowFive</v>
      </c>
      <c r="H82" t="s">
        <v>197</v>
      </c>
      <c r="I82" t="s">
        <v>306</v>
      </c>
      <c r="J82" t="s">
        <v>471</v>
      </c>
      <c r="K82" t="str">
        <f t="shared" si="5"/>
        <v>Main, "ToggleOptionsPanel", "Toggle options"</v>
      </c>
    </row>
    <row r="83" spans="1:11">
      <c r="A83" t="s">
        <v>82</v>
      </c>
      <c r="C83">
        <f t="shared" si="3"/>
        <v>20</v>
      </c>
      <c r="D83" t="str">
        <f t="shared" si="4"/>
        <v>SelectFellowSix</v>
      </c>
      <c r="H83" t="s">
        <v>197</v>
      </c>
      <c r="I83" t="s">
        <v>322</v>
      </c>
      <c r="J83" t="s">
        <v>472</v>
      </c>
      <c r="K83" t="str">
        <f t="shared" si="5"/>
        <v>Main, "TogglePerfGraph", "Toggle ?????"</v>
      </c>
    </row>
    <row r="84" spans="1:11">
      <c r="A84" t="s">
        <v>83</v>
      </c>
      <c r="C84">
        <f t="shared" si="3"/>
        <v>20</v>
      </c>
      <c r="D84" t="str">
        <f t="shared" si="4"/>
        <v>AssistFellowTwo</v>
      </c>
      <c r="H84" t="s">
        <v>197</v>
      </c>
      <c r="I84" t="s">
        <v>323</v>
      </c>
      <c r="J84" t="s">
        <v>472</v>
      </c>
      <c r="K84" t="str">
        <f t="shared" si="5"/>
        <v>Main, "ToggleProfiler", "Toggle ?????"</v>
      </c>
    </row>
    <row r="85" spans="1:11">
      <c r="A85" t="s">
        <v>84</v>
      </c>
      <c r="C85">
        <f t="shared" si="3"/>
        <v>22</v>
      </c>
      <c r="D85" t="str">
        <f t="shared" si="4"/>
        <v>AssistFellowThree</v>
      </c>
      <c r="H85" t="s">
        <v>197</v>
      </c>
      <c r="I85" t="s">
        <v>279</v>
      </c>
      <c r="J85" t="s">
        <v>472</v>
      </c>
      <c r="K85" t="str">
        <f t="shared" si="5"/>
        <v>Main, "ToggleQuestPanel", "Toggle ?????"</v>
      </c>
    </row>
    <row r="86" spans="1:11">
      <c r="A86" t="s">
        <v>85</v>
      </c>
      <c r="C86">
        <f t="shared" si="3"/>
        <v>21</v>
      </c>
      <c r="D86" t="str">
        <f t="shared" si="4"/>
        <v>AssistFellowFour</v>
      </c>
      <c r="H86" t="s">
        <v>197</v>
      </c>
      <c r="I86" t="s">
        <v>281</v>
      </c>
      <c r="J86" t="s">
        <v>474</v>
      </c>
      <c r="K86" t="str">
        <f t="shared" si="5"/>
        <v>Main, "ToggleSkillPanel", "Toggle skills"</v>
      </c>
    </row>
    <row r="87" spans="1:11">
      <c r="A87" t="s">
        <v>86</v>
      </c>
      <c r="C87">
        <f t="shared" si="3"/>
        <v>21</v>
      </c>
      <c r="D87" t="str">
        <f t="shared" si="4"/>
        <v>AssistFellowFive</v>
      </c>
      <c r="H87" t="s">
        <v>197</v>
      </c>
      <c r="I87" t="s">
        <v>282</v>
      </c>
      <c r="J87" t="s">
        <v>473</v>
      </c>
      <c r="K87" t="str">
        <f t="shared" si="5"/>
        <v>Main, "ToggleSocialPanel", "Toggle social panel"</v>
      </c>
    </row>
    <row r="88" spans="1:11">
      <c r="A88" t="s">
        <v>87</v>
      </c>
      <c r="C88">
        <f t="shared" si="3"/>
        <v>20</v>
      </c>
      <c r="D88" t="str">
        <f t="shared" si="4"/>
        <v>AssistFellowSix</v>
      </c>
      <c r="H88" t="s">
        <v>197</v>
      </c>
      <c r="I88" t="s">
        <v>283</v>
      </c>
      <c r="J88" t="s">
        <v>475</v>
      </c>
      <c r="K88" t="str">
        <f t="shared" si="5"/>
        <v>Main, "ToggleTraitPanel", "Toggle traits"</v>
      </c>
    </row>
    <row r="89" spans="1:11">
      <c r="A89" t="s">
        <v>88</v>
      </c>
      <c r="C89">
        <f t="shared" si="3"/>
        <v>11</v>
      </c>
      <c r="D89" t="str">
        <f t="shared" si="4"/>
        <v>LOGOUT</v>
      </c>
      <c r="H89" t="s">
        <v>197</v>
      </c>
      <c r="I89" t="s">
        <v>291</v>
      </c>
      <c r="J89" t="s">
        <v>476</v>
      </c>
      <c r="K89" t="str">
        <f t="shared" si="5"/>
        <v>Main, "TOOLTIP_DETACH", "Detatch tooltip"</v>
      </c>
    </row>
    <row r="90" spans="1:11">
      <c r="A90" t="s">
        <v>89</v>
      </c>
      <c r="C90">
        <f t="shared" si="3"/>
        <v>15</v>
      </c>
      <c r="D90" t="str">
        <f t="shared" si="4"/>
        <v>SHOW_NAMES</v>
      </c>
      <c r="H90" t="s">
        <v>197</v>
      </c>
      <c r="I90" t="s">
        <v>288</v>
      </c>
      <c r="J90" t="s">
        <v>465</v>
      </c>
      <c r="K90" t="str">
        <f t="shared" si="5"/>
        <v>Main, "UI_TOGGLE", "Toggle UI"</v>
      </c>
    </row>
    <row r="91" spans="1:11">
      <c r="A91" t="s">
        <v>90</v>
      </c>
      <c r="C91">
        <f t="shared" si="3"/>
        <v>22</v>
      </c>
      <c r="D91" t="str">
        <f t="shared" si="4"/>
        <v>ToggleTargetMark9</v>
      </c>
      <c r="H91" t="s">
        <v>197</v>
      </c>
      <c r="I91" t="s">
        <v>277</v>
      </c>
      <c r="J91" t="s">
        <v>477</v>
      </c>
      <c r="K91" t="str">
        <f t="shared" si="5"/>
        <v>Main, "USE", "Use (right-click) current selection"</v>
      </c>
    </row>
    <row r="92" spans="1:11">
      <c r="A92" t="s">
        <v>91</v>
      </c>
      <c r="C92">
        <f t="shared" si="3"/>
        <v>23</v>
      </c>
      <c r="D92" t="str">
        <f t="shared" si="4"/>
        <v>ToggleOptionsPanel</v>
      </c>
      <c r="H92" t="s">
        <v>197</v>
      </c>
      <c r="I92" t="s">
        <v>307</v>
      </c>
      <c r="K92" t="str">
        <f t="shared" si="5"/>
        <v>Main, "VOICECHAT_TALK", ""</v>
      </c>
    </row>
    <row r="93" spans="1:11">
      <c r="A93" t="s">
        <v>92</v>
      </c>
      <c r="C93">
        <f t="shared" si="3"/>
        <v>23</v>
      </c>
      <c r="D93" t="str">
        <f t="shared" si="4"/>
        <v>QUICKSLOT_ALT_META</v>
      </c>
      <c r="H93" t="s">
        <v>208</v>
      </c>
      <c r="I93" t="s">
        <v>212</v>
      </c>
      <c r="J93" t="s">
        <v>478</v>
      </c>
      <c r="K93" t="str">
        <f t="shared" si="5"/>
        <v>Movement, "MovementBackup", "Move back"</v>
      </c>
    </row>
    <row r="94" spans="1:11">
      <c r="A94" t="s">
        <v>93</v>
      </c>
      <c r="C94">
        <f t="shared" si="3"/>
        <v>18</v>
      </c>
      <c r="D94" t="str">
        <f t="shared" si="4"/>
        <v>ChatModeReply</v>
      </c>
      <c r="H94" t="s">
        <v>208</v>
      </c>
      <c r="I94" t="s">
        <v>211</v>
      </c>
      <c r="J94" t="s">
        <v>479</v>
      </c>
      <c r="K94" t="str">
        <f t="shared" si="5"/>
        <v>Movement, "MovementForward", "Move forward"</v>
      </c>
    </row>
    <row r="95" spans="1:11">
      <c r="A95" t="s">
        <v>94</v>
      </c>
      <c r="C95">
        <f t="shared" si="3"/>
        <v>13</v>
      </c>
      <c r="D95" t="str">
        <f t="shared" si="4"/>
        <v>PointerY</v>
      </c>
      <c r="H95" t="s">
        <v>208</v>
      </c>
      <c r="I95" t="s">
        <v>405</v>
      </c>
      <c r="J95" t="s">
        <v>480</v>
      </c>
      <c r="K95" t="str">
        <f t="shared" si="5"/>
        <v>Movement, "MovementForwardCameraMovement", "?????"</v>
      </c>
    </row>
    <row r="96" spans="1:11">
      <c r="A96" t="s">
        <v>95</v>
      </c>
      <c r="C96">
        <f t="shared" si="3"/>
        <v>15</v>
      </c>
      <c r="D96" t="str">
        <f t="shared" si="4"/>
        <v>SelectLeft</v>
      </c>
      <c r="H96" t="s">
        <v>208</v>
      </c>
      <c r="I96" t="s">
        <v>210</v>
      </c>
      <c r="J96" t="s">
        <v>481</v>
      </c>
      <c r="K96" t="str">
        <f t="shared" si="5"/>
        <v>Movement, "MovementHighJump", "Jump"</v>
      </c>
    </row>
    <row r="97" spans="1:11">
      <c r="A97" t="s">
        <v>96</v>
      </c>
      <c r="C97">
        <f t="shared" si="3"/>
        <v>28</v>
      </c>
      <c r="D97" t="str">
        <f t="shared" si="4"/>
        <v>CameraInstantMouseSteer</v>
      </c>
      <c r="H97" t="s">
        <v>208</v>
      </c>
      <c r="I97" t="s">
        <v>209</v>
      </c>
      <c r="J97" t="s">
        <v>480</v>
      </c>
      <c r="K97" t="str">
        <f t="shared" si="5"/>
        <v>Movement, "MovementLongJump", "?????"</v>
      </c>
    </row>
    <row r="98" spans="1:11">
      <c r="A98" t="s">
        <v>97</v>
      </c>
      <c r="C98">
        <f t="shared" si="3"/>
        <v>18</v>
      </c>
      <c r="D98" t="str">
        <f t="shared" si="4"/>
        <v>SelectDblLeft</v>
      </c>
      <c r="H98" t="s">
        <v>208</v>
      </c>
      <c r="I98" t="s">
        <v>218</v>
      </c>
      <c r="J98" t="s">
        <v>482</v>
      </c>
      <c r="K98" t="str">
        <f t="shared" si="5"/>
        <v>Movement, "MovementRunLock", "Toggle autorun"</v>
      </c>
    </row>
    <row r="99" spans="1:11">
      <c r="A99" t="s">
        <v>98</v>
      </c>
      <c r="C99">
        <f t="shared" si="3"/>
        <v>19</v>
      </c>
      <c r="D99" t="str">
        <f t="shared" si="4"/>
        <v>SelectDblRight</v>
      </c>
      <c r="H99" t="s">
        <v>208</v>
      </c>
      <c r="I99" t="s">
        <v>215</v>
      </c>
      <c r="J99" t="s">
        <v>483</v>
      </c>
      <c r="K99" t="str">
        <f t="shared" si="5"/>
        <v>Movement, "MovementStrafeLeft", "Strafe left"</v>
      </c>
    </row>
    <row r="100" spans="1:11">
      <c r="A100" t="s">
        <v>99</v>
      </c>
      <c r="C100">
        <f t="shared" ref="C100:C161" si="6">FIND("[",A100)-1</f>
        <v>12</v>
      </c>
      <c r="D100" t="str">
        <f t="shared" ref="D100:D161" si="7">TRIM(LEFT(A100,C100))</f>
        <v>TapLeft</v>
      </c>
      <c r="H100" t="s">
        <v>208</v>
      </c>
      <c r="I100" t="s">
        <v>216</v>
      </c>
      <c r="J100" t="s">
        <v>484</v>
      </c>
      <c r="K100" t="str">
        <f t="shared" si="5"/>
        <v>Movement, "MovementStrafeRight", "Strafe right"</v>
      </c>
    </row>
    <row r="101" spans="1:11">
      <c r="A101" t="s">
        <v>100</v>
      </c>
      <c r="C101">
        <f t="shared" si="6"/>
        <v>16</v>
      </c>
      <c r="D101" t="str">
        <f t="shared" si="7"/>
        <v>SelectRight</v>
      </c>
      <c r="H101" t="s">
        <v>208</v>
      </c>
      <c r="I101" t="s">
        <v>213</v>
      </c>
      <c r="K101" t="str">
        <f t="shared" si="5"/>
        <v>Movement, "MovementTurnOrStrafeLeft", ""</v>
      </c>
    </row>
    <row r="102" spans="1:11">
      <c r="A102" t="s">
        <v>103</v>
      </c>
      <c r="C102">
        <f t="shared" si="6"/>
        <v>18</v>
      </c>
      <c r="D102" t="str">
        <f t="shared" si="7"/>
        <v>START_COMMAND</v>
      </c>
      <c r="H102" t="s">
        <v>208</v>
      </c>
      <c r="I102" t="s">
        <v>214</v>
      </c>
      <c r="K102" t="str">
        <f t="shared" si="5"/>
        <v>Movement, "MovementTurnOrStrafeRight", ""</v>
      </c>
    </row>
    <row r="103" spans="1:11">
      <c r="A103" t="s">
        <v>104</v>
      </c>
      <c r="C103">
        <f t="shared" si="6"/>
        <v>22</v>
      </c>
      <c r="D103" t="str">
        <f t="shared" si="7"/>
        <v>CaptureScreenshot</v>
      </c>
      <c r="H103" t="s">
        <v>208</v>
      </c>
      <c r="I103" t="s">
        <v>217</v>
      </c>
      <c r="J103" t="s">
        <v>485</v>
      </c>
      <c r="K103" t="str">
        <f t="shared" si="5"/>
        <v>Movement, "MovementWalkMode", "Toggle walk mode"</v>
      </c>
    </row>
    <row r="104" spans="1:11">
      <c r="A104" t="s">
        <v>105</v>
      </c>
      <c r="C104">
        <f t="shared" si="6"/>
        <v>22</v>
      </c>
      <c r="D104" t="str">
        <f t="shared" si="7"/>
        <v>ToggleTargetMark3</v>
      </c>
      <c r="H104" t="s">
        <v>199</v>
      </c>
      <c r="I104" t="s">
        <v>361</v>
      </c>
      <c r="K104" t="str">
        <f t="shared" si="5"/>
        <v>Music, "MUSIC_A3", ""</v>
      </c>
    </row>
    <row r="105" spans="1:11">
      <c r="A105" t="s">
        <v>106</v>
      </c>
      <c r="C105">
        <f t="shared" si="6"/>
        <v>18</v>
      </c>
      <c r="D105" t="str">
        <f t="shared" si="7"/>
        <v>ToggleBlockUI</v>
      </c>
      <c r="H105" t="s">
        <v>199</v>
      </c>
      <c r="I105" t="s">
        <v>368</v>
      </c>
      <c r="K105" t="str">
        <f t="shared" si="5"/>
        <v>Music, "MUSIC_A4", ""</v>
      </c>
    </row>
    <row r="106" spans="1:11">
      <c r="A106" t="s">
        <v>107</v>
      </c>
      <c r="C106">
        <f t="shared" si="6"/>
        <v>20</v>
      </c>
      <c r="D106" t="str">
        <f t="shared" si="7"/>
        <v>TogglePerfGraph</v>
      </c>
      <c r="H106" t="s">
        <v>199</v>
      </c>
      <c r="I106" t="s">
        <v>375</v>
      </c>
      <c r="K106" t="str">
        <f t="shared" si="5"/>
        <v>Music, "MUSIC_Ab3", ""</v>
      </c>
    </row>
    <row r="107" spans="1:11">
      <c r="A107" t="s">
        <v>108</v>
      </c>
      <c r="C107">
        <f t="shared" si="6"/>
        <v>19</v>
      </c>
      <c r="D107" t="str">
        <f t="shared" si="7"/>
        <v>ToggleProfiler</v>
      </c>
      <c r="H107" t="s">
        <v>199</v>
      </c>
      <c r="I107" t="s">
        <v>371</v>
      </c>
      <c r="K107" t="str">
        <f t="shared" si="5"/>
        <v>Music, "MUSIC_B2", ""</v>
      </c>
    </row>
    <row r="108" spans="1:11">
      <c r="A108" t="s">
        <v>109</v>
      </c>
      <c r="C108">
        <f t="shared" si="6"/>
        <v>27</v>
      </c>
      <c r="D108" t="str">
        <f t="shared" si="7"/>
        <v>ToggleEntityNodeLabels</v>
      </c>
      <c r="H108" t="s">
        <v>199</v>
      </c>
      <c r="I108" t="s">
        <v>362</v>
      </c>
      <c r="K108" t="str">
        <f t="shared" si="5"/>
        <v>Music, "MUSIC_B3", ""</v>
      </c>
    </row>
    <row r="109" spans="1:11">
      <c r="A109" t="s">
        <v>110</v>
      </c>
      <c r="C109">
        <f t="shared" si="6"/>
        <v>30</v>
      </c>
      <c r="D109" t="str">
        <f t="shared" si="7"/>
        <v>ToggleStringTokenDebugger</v>
      </c>
      <c r="H109" t="s">
        <v>199</v>
      </c>
      <c r="I109" t="s">
        <v>362</v>
      </c>
      <c r="K109" t="str">
        <f t="shared" si="5"/>
        <v>Music, "MUSIC_B3", ""</v>
      </c>
    </row>
    <row r="110" spans="1:11">
      <c r="A110" t="s">
        <v>111</v>
      </c>
      <c r="C110">
        <f t="shared" si="6"/>
        <v>16</v>
      </c>
      <c r="D110" t="str">
        <f t="shared" si="7"/>
        <v>CameraReset</v>
      </c>
      <c r="H110" t="s">
        <v>199</v>
      </c>
      <c r="I110" t="s">
        <v>369</v>
      </c>
      <c r="K110" t="str">
        <f t="shared" si="5"/>
        <v>Music, "MUSIC_B4", ""</v>
      </c>
    </row>
    <row r="111" spans="1:11">
      <c r="A111" t="s">
        <v>112</v>
      </c>
      <c r="C111">
        <f t="shared" si="6"/>
        <v>28</v>
      </c>
      <c r="D111" t="str">
        <f t="shared" si="7"/>
        <v>CameraInstantMoveToward</v>
      </c>
      <c r="H111" t="s">
        <v>199</v>
      </c>
      <c r="I111" t="s">
        <v>376</v>
      </c>
      <c r="K111" t="str">
        <f t="shared" si="5"/>
        <v>Music, "MUSIC_Bb3", ""</v>
      </c>
    </row>
    <row r="112" spans="1:11">
      <c r="A112" t="s">
        <v>113</v>
      </c>
      <c r="C112">
        <f t="shared" si="6"/>
        <v>26</v>
      </c>
      <c r="D112" t="str">
        <f t="shared" si="7"/>
        <v>CameraInstantMoveAway</v>
      </c>
      <c r="H112" t="s">
        <v>199</v>
      </c>
      <c r="I112" t="s">
        <v>356</v>
      </c>
      <c r="K112" t="str">
        <f t="shared" si="5"/>
        <v>Music, "MUSIC_C3", ""</v>
      </c>
    </row>
    <row r="113" spans="1:11">
      <c r="A113" t="s">
        <v>114</v>
      </c>
      <c r="C113">
        <f t="shared" si="6"/>
        <v>21</v>
      </c>
      <c r="D113" t="str">
        <f t="shared" si="7"/>
        <v>CameraRotateLeft</v>
      </c>
      <c r="H113" t="s">
        <v>199</v>
      </c>
      <c r="I113" t="s">
        <v>363</v>
      </c>
      <c r="K113" t="str">
        <f t="shared" si="5"/>
        <v>Music, "MUSIC_C4", ""</v>
      </c>
    </row>
    <row r="114" spans="1:11">
      <c r="A114" t="s">
        <v>115</v>
      </c>
      <c r="C114">
        <f t="shared" si="6"/>
        <v>22</v>
      </c>
      <c r="D114" t="str">
        <f t="shared" si="7"/>
        <v>CameraRotateRight</v>
      </c>
      <c r="H114" t="s">
        <v>199</v>
      </c>
      <c r="I114" t="s">
        <v>363</v>
      </c>
      <c r="K114" t="str">
        <f t="shared" si="5"/>
        <v>Music, "MUSIC_C4", ""</v>
      </c>
    </row>
    <row r="115" spans="1:11">
      <c r="A115" t="s">
        <v>116</v>
      </c>
      <c r="C115">
        <f t="shared" si="6"/>
        <v>19</v>
      </c>
      <c r="D115" t="str">
        <f t="shared" si="7"/>
        <v>CameraRotateUp</v>
      </c>
      <c r="H115" t="s">
        <v>199</v>
      </c>
      <c r="I115" t="s">
        <v>370</v>
      </c>
      <c r="K115" t="str">
        <f t="shared" si="5"/>
        <v>Music, "MUSIC_C5", ""</v>
      </c>
    </row>
    <row r="116" spans="1:11">
      <c r="A116" t="s">
        <v>117</v>
      </c>
      <c r="C116">
        <f t="shared" si="6"/>
        <v>21</v>
      </c>
      <c r="D116" t="str">
        <f t="shared" si="7"/>
        <v>CameraRotateDown</v>
      </c>
      <c r="H116" t="s">
        <v>199</v>
      </c>
      <c r="I116" t="s">
        <v>357</v>
      </c>
      <c r="K116" t="str">
        <f t="shared" si="5"/>
        <v>Music, "MUSIC_D3", ""</v>
      </c>
    </row>
    <row r="117" spans="1:11">
      <c r="A117" t="s">
        <v>118</v>
      </c>
      <c r="C117">
        <f t="shared" si="6"/>
        <v>21</v>
      </c>
      <c r="D117" t="str">
        <f t="shared" si="7"/>
        <v>CameraRotateDown</v>
      </c>
      <c r="H117" t="s">
        <v>199</v>
      </c>
      <c r="I117" t="s">
        <v>364</v>
      </c>
      <c r="K117" t="str">
        <f t="shared" si="5"/>
        <v>Music, "MUSIC_D4", ""</v>
      </c>
    </row>
    <row r="118" spans="1:11">
      <c r="A118" t="s">
        <v>119</v>
      </c>
      <c r="C118">
        <f t="shared" si="6"/>
        <v>22</v>
      </c>
      <c r="D118" t="str">
        <f t="shared" si="7"/>
        <v>CameraDecreaseFOV</v>
      </c>
      <c r="H118" t="s">
        <v>199</v>
      </c>
      <c r="I118" t="s">
        <v>372</v>
      </c>
      <c r="K118" t="str">
        <f t="shared" si="5"/>
        <v>Music, "MUSIC_Db3", ""</v>
      </c>
    </row>
    <row r="119" spans="1:11">
      <c r="A119" t="s">
        <v>120</v>
      </c>
      <c r="C119">
        <f t="shared" si="6"/>
        <v>22</v>
      </c>
      <c r="D119" t="str">
        <f t="shared" si="7"/>
        <v>CameraIncreaseFOV</v>
      </c>
      <c r="H119" t="s">
        <v>199</v>
      </c>
      <c r="I119" t="s">
        <v>358</v>
      </c>
      <c r="K119" t="str">
        <f t="shared" si="5"/>
        <v>Music, "MUSIC_E3", ""</v>
      </c>
    </row>
    <row r="120" spans="1:11">
      <c r="A120" t="s">
        <v>121</v>
      </c>
      <c r="C120">
        <f t="shared" si="6"/>
        <v>21</v>
      </c>
      <c r="D120" t="str">
        <f t="shared" si="7"/>
        <v>CameraMoveToward</v>
      </c>
      <c r="H120" t="s">
        <v>199</v>
      </c>
      <c r="I120" t="s">
        <v>358</v>
      </c>
      <c r="K120" t="str">
        <f t="shared" si="5"/>
        <v>Music, "MUSIC_E3", ""</v>
      </c>
    </row>
    <row r="121" spans="1:11">
      <c r="A121" t="s">
        <v>122</v>
      </c>
      <c r="C121">
        <f t="shared" si="6"/>
        <v>21</v>
      </c>
      <c r="D121" t="str">
        <f t="shared" si="7"/>
        <v>CameraMoveToward</v>
      </c>
      <c r="H121" t="s">
        <v>199</v>
      </c>
      <c r="I121" t="s">
        <v>365</v>
      </c>
      <c r="K121" t="str">
        <f t="shared" si="5"/>
        <v>Music, "MUSIC_E4", ""</v>
      </c>
    </row>
    <row r="122" spans="1:11">
      <c r="A122" t="s">
        <v>123</v>
      </c>
      <c r="C122">
        <f t="shared" si="6"/>
        <v>19</v>
      </c>
      <c r="D122" t="str">
        <f t="shared" si="7"/>
        <v>CameraMoveAway</v>
      </c>
      <c r="H122" t="s">
        <v>199</v>
      </c>
      <c r="I122" t="s">
        <v>373</v>
      </c>
      <c r="K122" t="str">
        <f t="shared" si="5"/>
        <v>Music, "MUSIC_Eb3", ""</v>
      </c>
    </row>
    <row r="123" spans="1:11">
      <c r="A123" t="s">
        <v>124</v>
      </c>
      <c r="C123">
        <f t="shared" si="6"/>
        <v>19</v>
      </c>
      <c r="D123" t="str">
        <f t="shared" si="7"/>
        <v>CameraMoveAway</v>
      </c>
      <c r="H123" t="s">
        <v>199</v>
      </c>
      <c r="I123" t="s">
        <v>359</v>
      </c>
      <c r="K123" t="str">
        <f t="shared" si="5"/>
        <v>Music, "MUSIC_F3", ""</v>
      </c>
    </row>
    <row r="124" spans="1:11">
      <c r="A124" t="s">
        <v>125</v>
      </c>
      <c r="C124">
        <f t="shared" si="6"/>
        <v>22</v>
      </c>
      <c r="D124" t="str">
        <f t="shared" si="7"/>
        <v>CameraFirstPerson</v>
      </c>
      <c r="H124" t="s">
        <v>199</v>
      </c>
      <c r="I124" t="s">
        <v>366</v>
      </c>
      <c r="K124" t="str">
        <f t="shared" si="5"/>
        <v>Music, "MUSIC_F4", ""</v>
      </c>
    </row>
    <row r="125" spans="1:11">
      <c r="A125" t="s">
        <v>126</v>
      </c>
      <c r="C125">
        <f t="shared" si="6"/>
        <v>21</v>
      </c>
      <c r="D125" t="str">
        <f t="shared" si="7"/>
        <v>CameraFlightMode</v>
      </c>
      <c r="H125" t="s">
        <v>199</v>
      </c>
      <c r="I125" t="s">
        <v>360</v>
      </c>
      <c r="K125" t="str">
        <f t="shared" si="5"/>
        <v>Music, "MUSIC_G3", ""</v>
      </c>
    </row>
    <row r="126" spans="1:11">
      <c r="A126" t="s">
        <v>127</v>
      </c>
      <c r="C126">
        <f t="shared" si="6"/>
        <v>11</v>
      </c>
      <c r="D126" t="str">
        <f t="shared" si="7"/>
        <v>AltTab</v>
      </c>
      <c r="H126" t="s">
        <v>199</v>
      </c>
      <c r="I126" t="s">
        <v>367</v>
      </c>
      <c r="K126" t="str">
        <f t="shared" si="5"/>
        <v>Music, "MUSIC_G4", ""</v>
      </c>
    </row>
    <row r="127" spans="1:11">
      <c r="A127" t="s">
        <v>128</v>
      </c>
      <c r="C127">
        <f t="shared" si="6"/>
        <v>23</v>
      </c>
      <c r="D127" t="str">
        <f t="shared" si="7"/>
        <v>CursorPreviousPage</v>
      </c>
      <c r="H127" t="s">
        <v>199</v>
      </c>
      <c r="I127" t="s">
        <v>374</v>
      </c>
      <c r="K127" t="str">
        <f t="shared" si="5"/>
        <v>Music, "MUSIC_Gb3", ""</v>
      </c>
    </row>
    <row r="128" spans="1:11">
      <c r="A128" t="s">
        <v>129</v>
      </c>
      <c r="C128">
        <f t="shared" si="6"/>
        <v>19</v>
      </c>
      <c r="D128" t="str">
        <f t="shared" si="7"/>
        <v>CursorNextPage</v>
      </c>
      <c r="H128" t="s">
        <v>199</v>
      </c>
      <c r="I128" t="s">
        <v>355</v>
      </c>
      <c r="J128" t="s">
        <v>590</v>
      </c>
      <c r="K128" t="str">
        <f t="shared" si="5"/>
        <v>Music, "MusicEndSong", "Stop playing ABC file"</v>
      </c>
    </row>
    <row r="129" spans="1:11">
      <c r="A129" t="s">
        <v>130</v>
      </c>
      <c r="C129">
        <f t="shared" si="6"/>
        <v>22</v>
      </c>
      <c r="D129" t="str">
        <f t="shared" si="7"/>
        <v>CursorStartOfLine</v>
      </c>
      <c r="H129" t="s">
        <v>406</v>
      </c>
      <c r="I129" t="s">
        <v>219</v>
      </c>
      <c r="J129" t="s">
        <v>498</v>
      </c>
      <c r="K129" t="str">
        <f t="shared" si="5"/>
        <v>Quickslots, "QUICKSLOT_1", "Bar 1, button 1"</v>
      </c>
    </row>
    <row r="130" spans="1:11">
      <c r="A130" t="s">
        <v>131</v>
      </c>
      <c r="C130">
        <f t="shared" si="6"/>
        <v>20</v>
      </c>
      <c r="D130" t="str">
        <f t="shared" si="7"/>
        <v>CursorEndOfLine</v>
      </c>
      <c r="H130" t="s">
        <v>406</v>
      </c>
      <c r="I130" t="s">
        <v>220</v>
      </c>
      <c r="J130" t="s">
        <v>499</v>
      </c>
      <c r="K130" t="str">
        <f t="shared" ref="K130:K193" si="8">CONCATENATE(H130,", """,I130,""", """,J130,"""")</f>
        <v>Quickslots, "QUICKSLOT_2", "Bar 1, button 2"</v>
      </c>
    </row>
    <row r="131" spans="1:11">
      <c r="A131" t="s">
        <v>132</v>
      </c>
      <c r="C131">
        <f t="shared" si="6"/>
        <v>26</v>
      </c>
      <c r="D131" t="str">
        <f t="shared" si="7"/>
        <v>ToggleAssistancePanel</v>
      </c>
      <c r="H131" t="s">
        <v>406</v>
      </c>
      <c r="I131" t="s">
        <v>221</v>
      </c>
      <c r="J131" t="s">
        <v>500</v>
      </c>
      <c r="K131" t="str">
        <f t="shared" si="8"/>
        <v>Quickslots, "QUICKSLOT_3", "Bar 1, button 3"</v>
      </c>
    </row>
    <row r="132" spans="1:11">
      <c r="A132" t="s">
        <v>133</v>
      </c>
      <c r="C132">
        <f t="shared" si="6"/>
        <v>19</v>
      </c>
      <c r="D132" t="str">
        <f t="shared" si="7"/>
        <v>CursorCharLeft</v>
      </c>
      <c r="H132" t="s">
        <v>406</v>
      </c>
      <c r="I132" t="s">
        <v>222</v>
      </c>
      <c r="J132" t="s">
        <v>501</v>
      </c>
      <c r="K132" t="str">
        <f t="shared" si="8"/>
        <v>Quickslots, "QUICKSLOT_4", "Bar 1, button 4"</v>
      </c>
    </row>
    <row r="133" spans="1:11">
      <c r="A133" t="s">
        <v>134</v>
      </c>
      <c r="C133">
        <f t="shared" si="6"/>
        <v>20</v>
      </c>
      <c r="D133" t="str">
        <f t="shared" si="7"/>
        <v>CursorCharRight</v>
      </c>
      <c r="H133" t="s">
        <v>406</v>
      </c>
      <c r="I133" t="s">
        <v>223</v>
      </c>
      <c r="J133" t="s">
        <v>502</v>
      </c>
      <c r="K133" t="str">
        <f t="shared" si="8"/>
        <v>Quickslots, "QUICKSLOT_5", "Bar 1, button 5"</v>
      </c>
    </row>
    <row r="134" spans="1:11">
      <c r="A134" t="s">
        <v>135</v>
      </c>
      <c r="C134">
        <f t="shared" si="6"/>
        <v>23</v>
      </c>
      <c r="D134" t="str">
        <f t="shared" si="7"/>
        <v>CursorPreviousLine</v>
      </c>
      <c r="H134" t="s">
        <v>406</v>
      </c>
      <c r="I134" t="s">
        <v>224</v>
      </c>
      <c r="J134" t="s">
        <v>503</v>
      </c>
      <c r="K134" t="str">
        <f t="shared" si="8"/>
        <v>Quickslots, "QUICKSLOT_6", "Bar 1, button 6"</v>
      </c>
    </row>
    <row r="135" spans="1:11">
      <c r="A135" t="s">
        <v>136</v>
      </c>
      <c r="C135">
        <f t="shared" si="6"/>
        <v>19</v>
      </c>
      <c r="D135" t="str">
        <f t="shared" si="7"/>
        <v>CursorNextLine</v>
      </c>
      <c r="H135" t="s">
        <v>406</v>
      </c>
      <c r="I135" t="s">
        <v>225</v>
      </c>
      <c r="J135" t="s">
        <v>504</v>
      </c>
      <c r="K135" t="str">
        <f t="shared" si="8"/>
        <v>Quickslots, "QUICKSLOT_7", "Bar 1, button 7"</v>
      </c>
    </row>
    <row r="136" spans="1:11">
      <c r="A136" t="s">
        <v>128</v>
      </c>
      <c r="C136">
        <f t="shared" si="6"/>
        <v>23</v>
      </c>
      <c r="D136" t="str">
        <f t="shared" si="7"/>
        <v>CursorPreviousPage</v>
      </c>
      <c r="H136" t="s">
        <v>406</v>
      </c>
      <c r="I136" t="s">
        <v>226</v>
      </c>
      <c r="J136" t="s">
        <v>505</v>
      </c>
      <c r="K136" t="str">
        <f t="shared" si="8"/>
        <v>Quickslots, "QUICKSLOT_8", "Bar 1, button 8"</v>
      </c>
    </row>
    <row r="137" spans="1:11">
      <c r="A137" t="s">
        <v>129</v>
      </c>
      <c r="C137">
        <f t="shared" si="6"/>
        <v>19</v>
      </c>
      <c r="D137" t="str">
        <f t="shared" si="7"/>
        <v>CursorNextPage</v>
      </c>
      <c r="H137" t="s">
        <v>406</v>
      </c>
      <c r="I137" t="s">
        <v>227</v>
      </c>
      <c r="J137" t="s">
        <v>506</v>
      </c>
      <c r="K137" t="str">
        <f t="shared" si="8"/>
        <v>Quickslots, "QUICKSLOT_9", "Bar 1, button 9"</v>
      </c>
    </row>
    <row r="138" spans="1:11">
      <c r="A138" t="s">
        <v>137</v>
      </c>
      <c r="C138">
        <f t="shared" si="6"/>
        <v>19</v>
      </c>
      <c r="D138" t="str">
        <f t="shared" si="7"/>
        <v>CursorWordLeft</v>
      </c>
      <c r="H138" t="s">
        <v>406</v>
      </c>
      <c r="I138" t="s">
        <v>228</v>
      </c>
      <c r="J138" t="s">
        <v>507</v>
      </c>
      <c r="K138" t="str">
        <f t="shared" si="8"/>
        <v>Quickslots, "QUICKSLOT_10", "Bar 1, button 10"</v>
      </c>
    </row>
    <row r="139" spans="1:11">
      <c r="A139" t="s">
        <v>138</v>
      </c>
      <c r="C139">
        <f t="shared" si="6"/>
        <v>20</v>
      </c>
      <c r="D139" t="str">
        <f t="shared" si="7"/>
        <v>CursorWordRight</v>
      </c>
      <c r="H139" t="s">
        <v>406</v>
      </c>
      <c r="I139" t="s">
        <v>229</v>
      </c>
      <c r="J139" t="s">
        <v>508</v>
      </c>
      <c r="K139" t="str">
        <f t="shared" si="8"/>
        <v>Quickslots, "QUICKSLOT_11", "Bar 1, button 11"</v>
      </c>
    </row>
    <row r="140" spans="1:11">
      <c r="A140" t="s">
        <v>130</v>
      </c>
      <c r="C140">
        <f t="shared" si="6"/>
        <v>22</v>
      </c>
      <c r="D140" t="str">
        <f t="shared" si="7"/>
        <v>CursorStartOfLine</v>
      </c>
      <c r="H140" t="s">
        <v>406</v>
      </c>
      <c r="I140" t="s">
        <v>230</v>
      </c>
      <c r="J140" t="s">
        <v>509</v>
      </c>
      <c r="K140" t="str">
        <f t="shared" si="8"/>
        <v>Quickslots, "QUICKSLOT_12", "Bar 1, button 12"</v>
      </c>
    </row>
    <row r="141" spans="1:11">
      <c r="A141" t="s">
        <v>139</v>
      </c>
      <c r="C141">
        <f t="shared" si="6"/>
        <v>26</v>
      </c>
      <c r="D141" t="str">
        <f t="shared" si="7"/>
        <v>CursorStartOfDocument</v>
      </c>
      <c r="H141" t="s">
        <v>406</v>
      </c>
      <c r="I141" t="s">
        <v>231</v>
      </c>
      <c r="J141" t="s">
        <v>510</v>
      </c>
      <c r="K141" t="str">
        <f t="shared" si="8"/>
        <v>Quickslots, "QUICKSLOT_13", "Bar 2, button 1"</v>
      </c>
    </row>
    <row r="142" spans="1:11">
      <c r="A142" t="s">
        <v>131</v>
      </c>
      <c r="C142">
        <f t="shared" si="6"/>
        <v>20</v>
      </c>
      <c r="D142" t="str">
        <f t="shared" si="7"/>
        <v>CursorEndOfLine</v>
      </c>
      <c r="H142" t="s">
        <v>406</v>
      </c>
      <c r="I142" t="s">
        <v>232</v>
      </c>
      <c r="J142" t="s">
        <v>511</v>
      </c>
      <c r="K142" t="str">
        <f t="shared" si="8"/>
        <v>Quickslots, "QUICKSLOT_14", "Bar 2, button 2"</v>
      </c>
    </row>
    <row r="143" spans="1:11">
      <c r="A143" t="s">
        <v>140</v>
      </c>
      <c r="C143">
        <f t="shared" si="6"/>
        <v>24</v>
      </c>
      <c r="D143" t="str">
        <f t="shared" si="7"/>
        <v>CursorEndOfDocument</v>
      </c>
      <c r="H143" t="s">
        <v>406</v>
      </c>
      <c r="I143" t="s">
        <v>233</v>
      </c>
      <c r="J143" t="s">
        <v>512</v>
      </c>
      <c r="K143" t="str">
        <f t="shared" si="8"/>
        <v>Quickslots, "QUICKSLOT_15", "Bar 2, button 3"</v>
      </c>
    </row>
    <row r="144" spans="1:11">
      <c r="A144" t="s">
        <v>102</v>
      </c>
      <c r="C144">
        <f t="shared" si="6"/>
        <v>16</v>
      </c>
      <c r="D144" t="str">
        <f t="shared" si="7"/>
        <v>AcceptInput</v>
      </c>
      <c r="H144" t="s">
        <v>406</v>
      </c>
      <c r="I144" t="s">
        <v>234</v>
      </c>
      <c r="J144" t="s">
        <v>513</v>
      </c>
      <c r="K144" t="str">
        <f t="shared" si="8"/>
        <v>Quickslots, "QUICKSLOT_16", "Bar 2, button 4"</v>
      </c>
    </row>
    <row r="145" spans="1:11">
      <c r="A145" t="s">
        <v>101</v>
      </c>
      <c r="C145">
        <f t="shared" si="6"/>
        <v>14</v>
      </c>
      <c r="D145" t="str">
        <f t="shared" si="7"/>
        <v>EscapeKey</v>
      </c>
      <c r="H145" t="s">
        <v>406</v>
      </c>
      <c r="I145" t="s">
        <v>235</v>
      </c>
      <c r="J145" t="s">
        <v>514</v>
      </c>
      <c r="K145" t="str">
        <f t="shared" si="8"/>
        <v>Quickslots, "QUICKSLOT_17", "Bar 2, button 5"</v>
      </c>
    </row>
    <row r="146" spans="1:11">
      <c r="A146" t="s">
        <v>141</v>
      </c>
      <c r="C146">
        <f t="shared" si="6"/>
        <v>14</v>
      </c>
      <c r="D146" t="str">
        <f t="shared" si="7"/>
        <v>DeleteKey</v>
      </c>
      <c r="H146" t="s">
        <v>406</v>
      </c>
      <c r="I146" t="s">
        <v>236</v>
      </c>
      <c r="J146" t="s">
        <v>515</v>
      </c>
      <c r="K146" t="str">
        <f t="shared" si="8"/>
        <v>Quickslots, "QUICKSLOT_18", "Bar 2, button 6"</v>
      </c>
    </row>
    <row r="147" spans="1:11">
      <c r="A147" t="s">
        <v>142</v>
      </c>
      <c r="C147">
        <f t="shared" si="6"/>
        <v>17</v>
      </c>
      <c r="D147" t="str">
        <f t="shared" si="7"/>
        <v>BackspaceKey</v>
      </c>
      <c r="H147" t="s">
        <v>406</v>
      </c>
      <c r="I147" t="s">
        <v>237</v>
      </c>
      <c r="J147" t="s">
        <v>516</v>
      </c>
      <c r="K147" t="str">
        <f t="shared" si="8"/>
        <v>Quickslots, "QUICKSLOT_19", "Bar 2, button 7"</v>
      </c>
    </row>
    <row r="148" spans="1:11">
      <c r="A148" t="s">
        <v>143</v>
      </c>
      <c r="C148">
        <f t="shared" si="6"/>
        <v>27</v>
      </c>
      <c r="D148" t="str">
        <f t="shared" si="7"/>
        <v>CameraInstantMouseLook</v>
      </c>
      <c r="H148" t="s">
        <v>406</v>
      </c>
      <c r="I148" t="s">
        <v>238</v>
      </c>
      <c r="J148" t="s">
        <v>517</v>
      </c>
      <c r="K148" t="str">
        <f t="shared" si="8"/>
        <v>Quickslots, "QUICKSLOT_20", "Bar 2, button 8"</v>
      </c>
    </row>
    <row r="149" spans="1:11">
      <c r="A149" t="s">
        <v>144</v>
      </c>
      <c r="C149">
        <f t="shared" si="6"/>
        <v>17</v>
      </c>
      <c r="D149" t="str">
        <f t="shared" si="7"/>
        <v>MusicEndSong</v>
      </c>
      <c r="H149" t="s">
        <v>406</v>
      </c>
      <c r="I149" t="s">
        <v>239</v>
      </c>
      <c r="J149" t="s">
        <v>518</v>
      </c>
      <c r="K149" t="str">
        <f t="shared" si="8"/>
        <v>Quickslots, "QUICKSLOT_21", "Bar 2, button 9"</v>
      </c>
    </row>
    <row r="150" spans="1:11">
      <c r="A150" t="s">
        <v>145</v>
      </c>
      <c r="C150">
        <f t="shared" si="6"/>
        <v>13</v>
      </c>
      <c r="D150" t="str">
        <f t="shared" si="7"/>
        <v>MUSIC_C3</v>
      </c>
      <c r="H150" t="s">
        <v>406</v>
      </c>
      <c r="I150" t="s">
        <v>240</v>
      </c>
      <c r="J150" t="s">
        <v>519</v>
      </c>
      <c r="K150" t="str">
        <f t="shared" si="8"/>
        <v>Quickslots, "QUICKSLOT_22", "Bar 2, button 10"</v>
      </c>
    </row>
    <row r="151" spans="1:11">
      <c r="A151" t="s">
        <v>146</v>
      </c>
      <c r="C151">
        <f t="shared" si="6"/>
        <v>13</v>
      </c>
      <c r="D151" t="str">
        <f t="shared" si="7"/>
        <v>MUSIC_D3</v>
      </c>
      <c r="H151" t="s">
        <v>406</v>
      </c>
      <c r="I151" t="s">
        <v>241</v>
      </c>
      <c r="J151" t="s">
        <v>520</v>
      </c>
      <c r="K151" t="str">
        <f t="shared" si="8"/>
        <v>Quickslots, "QUICKSLOT_23", "Bar 2, button 11"</v>
      </c>
    </row>
    <row r="152" spans="1:11">
      <c r="A152" t="s">
        <v>147</v>
      </c>
      <c r="C152">
        <f t="shared" si="6"/>
        <v>13</v>
      </c>
      <c r="D152" t="str">
        <f t="shared" si="7"/>
        <v>MUSIC_E3</v>
      </c>
      <c r="H152" t="s">
        <v>406</v>
      </c>
      <c r="I152" t="s">
        <v>242</v>
      </c>
      <c r="J152" t="s">
        <v>521</v>
      </c>
      <c r="K152" t="str">
        <f t="shared" si="8"/>
        <v>Quickslots, "QUICKSLOT_24", "Bar 2, button 12"</v>
      </c>
    </row>
    <row r="153" spans="1:11">
      <c r="A153" t="s">
        <v>148</v>
      </c>
      <c r="C153">
        <f t="shared" si="6"/>
        <v>13</v>
      </c>
      <c r="D153" t="str">
        <f t="shared" si="7"/>
        <v>MUSIC_F3</v>
      </c>
      <c r="H153" t="s">
        <v>406</v>
      </c>
      <c r="I153" t="s">
        <v>486</v>
      </c>
      <c r="J153" t="s">
        <v>522</v>
      </c>
      <c r="K153" t="str">
        <f t="shared" si="8"/>
        <v>Quickslots, "QUICKSLOT_25", "Bar 3, button 1"</v>
      </c>
    </row>
    <row r="154" spans="1:11">
      <c r="A154" t="s">
        <v>149</v>
      </c>
      <c r="C154">
        <f t="shared" si="6"/>
        <v>13</v>
      </c>
      <c r="D154" t="str">
        <f t="shared" si="7"/>
        <v>MUSIC_G3</v>
      </c>
      <c r="H154" t="s">
        <v>406</v>
      </c>
      <c r="I154" t="s">
        <v>487</v>
      </c>
      <c r="J154" t="s">
        <v>523</v>
      </c>
      <c r="K154" t="str">
        <f t="shared" si="8"/>
        <v>Quickslots, "QUICKSLOT_26", "Bar 3, button 2"</v>
      </c>
    </row>
    <row r="155" spans="1:11">
      <c r="A155" t="s">
        <v>150</v>
      </c>
      <c r="C155">
        <f t="shared" si="6"/>
        <v>13</v>
      </c>
      <c r="D155" t="str">
        <f t="shared" si="7"/>
        <v>MUSIC_A3</v>
      </c>
      <c r="H155" t="s">
        <v>406</v>
      </c>
      <c r="I155" t="s">
        <v>488</v>
      </c>
      <c r="J155" t="s">
        <v>524</v>
      </c>
      <c r="K155" t="str">
        <f t="shared" si="8"/>
        <v>Quickslots, "QUICKSLOT_27", "Bar 3, button 3"</v>
      </c>
    </row>
    <row r="156" spans="1:11">
      <c r="A156" t="s">
        <v>151</v>
      </c>
      <c r="C156">
        <f t="shared" si="6"/>
        <v>13</v>
      </c>
      <c r="D156" t="str">
        <f t="shared" si="7"/>
        <v>MUSIC_B3</v>
      </c>
      <c r="H156" t="s">
        <v>406</v>
      </c>
      <c r="I156" t="s">
        <v>489</v>
      </c>
      <c r="J156" t="s">
        <v>525</v>
      </c>
      <c r="K156" t="str">
        <f t="shared" si="8"/>
        <v>Quickslots, "QUICKSLOT_28", "Bar 3, button 4"</v>
      </c>
    </row>
    <row r="157" spans="1:11">
      <c r="A157" t="s">
        <v>152</v>
      </c>
      <c r="C157">
        <f t="shared" si="6"/>
        <v>13</v>
      </c>
      <c r="D157" t="str">
        <f t="shared" si="7"/>
        <v>MUSIC_C4</v>
      </c>
      <c r="H157" t="s">
        <v>406</v>
      </c>
      <c r="I157" t="s">
        <v>490</v>
      </c>
      <c r="J157" t="s">
        <v>526</v>
      </c>
      <c r="K157" t="str">
        <f t="shared" si="8"/>
        <v>Quickslots, "QUICKSLOT_29", "Bar 3, button 5"</v>
      </c>
    </row>
    <row r="158" spans="1:11">
      <c r="A158" t="s">
        <v>153</v>
      </c>
      <c r="C158">
        <f t="shared" si="6"/>
        <v>13</v>
      </c>
      <c r="D158" t="str">
        <f t="shared" si="7"/>
        <v>MUSIC_C4</v>
      </c>
      <c r="H158" t="s">
        <v>406</v>
      </c>
      <c r="I158" t="s">
        <v>491</v>
      </c>
      <c r="J158" t="s">
        <v>527</v>
      </c>
      <c r="K158" t="str">
        <f t="shared" si="8"/>
        <v>Quickslots, "QUICKSLOT_30", "Bar 3, button 6"</v>
      </c>
    </row>
    <row r="159" spans="1:11">
      <c r="A159" t="s">
        <v>154</v>
      </c>
      <c r="C159">
        <f t="shared" si="6"/>
        <v>13</v>
      </c>
      <c r="D159" t="str">
        <f t="shared" si="7"/>
        <v>MUSIC_D4</v>
      </c>
      <c r="H159" t="s">
        <v>406</v>
      </c>
      <c r="I159" t="s">
        <v>492</v>
      </c>
      <c r="J159" t="s">
        <v>528</v>
      </c>
      <c r="K159" t="str">
        <f t="shared" si="8"/>
        <v>Quickslots, "QUICKSLOT_31", "Bar 3, button 7"</v>
      </c>
    </row>
    <row r="160" spans="1:11">
      <c r="A160" t="s">
        <v>155</v>
      </c>
      <c r="C160">
        <f t="shared" si="6"/>
        <v>13</v>
      </c>
      <c r="D160" t="str">
        <f t="shared" si="7"/>
        <v>MUSIC_E4</v>
      </c>
      <c r="H160" t="s">
        <v>406</v>
      </c>
      <c r="I160" t="s">
        <v>493</v>
      </c>
      <c r="J160" t="s">
        <v>529</v>
      </c>
      <c r="K160" t="str">
        <f t="shared" si="8"/>
        <v>Quickslots, "QUICKSLOT_32", "Bar 3, button 8"</v>
      </c>
    </row>
    <row r="161" spans="1:11">
      <c r="A161" t="s">
        <v>156</v>
      </c>
      <c r="C161">
        <f t="shared" si="6"/>
        <v>13</v>
      </c>
      <c r="D161" t="str">
        <f t="shared" si="7"/>
        <v>MUSIC_F4</v>
      </c>
      <c r="H161" t="s">
        <v>406</v>
      </c>
      <c r="I161" t="s">
        <v>494</v>
      </c>
      <c r="J161" t="s">
        <v>530</v>
      </c>
      <c r="K161" t="str">
        <f t="shared" si="8"/>
        <v>Quickslots, "QUICKSLOT_33", "Bar 3, button 9"</v>
      </c>
    </row>
    <row r="162" spans="1:11">
      <c r="A162" t="s">
        <v>157</v>
      </c>
      <c r="C162">
        <f t="shared" ref="C162:C224" si="9">FIND("[",A162)-1</f>
        <v>13</v>
      </c>
      <c r="D162" t="str">
        <f t="shared" ref="D162:D224" si="10">TRIM(LEFT(A162,C162))</f>
        <v>MUSIC_G4</v>
      </c>
      <c r="H162" t="s">
        <v>406</v>
      </c>
      <c r="I162" t="s">
        <v>495</v>
      </c>
      <c r="J162" t="s">
        <v>531</v>
      </c>
      <c r="K162" t="str">
        <f t="shared" si="8"/>
        <v>Quickslots, "QUICKSLOT_34", "Bar 3, button 10"</v>
      </c>
    </row>
    <row r="163" spans="1:11">
      <c r="A163" t="s">
        <v>158</v>
      </c>
      <c r="C163">
        <f t="shared" si="9"/>
        <v>13</v>
      </c>
      <c r="D163" t="str">
        <f t="shared" si="10"/>
        <v>MUSIC_A4</v>
      </c>
      <c r="H163" t="s">
        <v>406</v>
      </c>
      <c r="I163" t="s">
        <v>496</v>
      </c>
      <c r="J163" t="s">
        <v>532</v>
      </c>
      <c r="K163" t="str">
        <f t="shared" si="8"/>
        <v>Quickslots, "QUICKSLOT_35", "Bar 3, button 11"</v>
      </c>
    </row>
    <row r="164" spans="1:11">
      <c r="A164" t="s">
        <v>159</v>
      </c>
      <c r="C164">
        <f t="shared" si="9"/>
        <v>13</v>
      </c>
      <c r="D164" t="str">
        <f t="shared" si="10"/>
        <v>MUSIC_B4</v>
      </c>
      <c r="H164" t="s">
        <v>406</v>
      </c>
      <c r="I164" t="s">
        <v>497</v>
      </c>
      <c r="J164" t="s">
        <v>533</v>
      </c>
      <c r="K164" t="str">
        <f t="shared" si="8"/>
        <v>Quickslots, "QUICKSLOT_36", "Bar 3, button 12"</v>
      </c>
    </row>
    <row r="165" spans="1:11">
      <c r="A165" t="s">
        <v>160</v>
      </c>
      <c r="C165">
        <f t="shared" si="9"/>
        <v>13</v>
      </c>
      <c r="D165" t="str">
        <f t="shared" si="10"/>
        <v>MUSIC_C5</v>
      </c>
      <c r="H165" t="s">
        <v>406</v>
      </c>
      <c r="I165" t="s">
        <v>243</v>
      </c>
      <c r="J165" t="s">
        <v>534</v>
      </c>
      <c r="K165" t="str">
        <f t="shared" si="8"/>
        <v>Quickslots, "QUICKSLOT_37", "Bar 4, button 1"</v>
      </c>
    </row>
    <row r="166" spans="1:11">
      <c r="H166" t="s">
        <v>406</v>
      </c>
      <c r="I166" t="s">
        <v>244</v>
      </c>
      <c r="J166" t="s">
        <v>535</v>
      </c>
      <c r="K166" t="str">
        <f t="shared" si="8"/>
        <v>Quickslots, "QUICKSLOT_38", "Bar 4, button 2"</v>
      </c>
    </row>
    <row r="167" spans="1:11">
      <c r="H167" t="s">
        <v>406</v>
      </c>
      <c r="I167" t="s">
        <v>245</v>
      </c>
      <c r="J167" t="s">
        <v>536</v>
      </c>
      <c r="K167" t="str">
        <f t="shared" si="8"/>
        <v>Quickslots, "QUICKSLOT_39", "Bar 4, button 3"</v>
      </c>
    </row>
    <row r="168" spans="1:11">
      <c r="H168" t="s">
        <v>406</v>
      </c>
      <c r="I168" t="s">
        <v>246</v>
      </c>
      <c r="J168" t="s">
        <v>537</v>
      </c>
      <c r="K168" t="str">
        <f t="shared" si="8"/>
        <v>Quickslots, "QUICKSLOT_40", "Bar 4, button 4"</v>
      </c>
    </row>
    <row r="169" spans="1:11">
      <c r="H169" t="s">
        <v>406</v>
      </c>
      <c r="I169" t="s">
        <v>247</v>
      </c>
      <c r="J169" t="s">
        <v>538</v>
      </c>
      <c r="K169" t="str">
        <f t="shared" si="8"/>
        <v>Quickslots, "QUICKSLOT_41", "Bar 4, button 5"</v>
      </c>
    </row>
    <row r="170" spans="1:11">
      <c r="H170" t="s">
        <v>406</v>
      </c>
      <c r="I170" t="s">
        <v>248</v>
      </c>
      <c r="J170" t="s">
        <v>539</v>
      </c>
      <c r="K170" t="str">
        <f t="shared" si="8"/>
        <v>Quickslots, "QUICKSLOT_42", "Bar 4, button 6"</v>
      </c>
    </row>
    <row r="171" spans="1:11">
      <c r="H171" t="s">
        <v>406</v>
      </c>
      <c r="I171" t="s">
        <v>249</v>
      </c>
      <c r="J171" t="s">
        <v>540</v>
      </c>
      <c r="K171" t="str">
        <f t="shared" si="8"/>
        <v>Quickslots, "QUICKSLOT_43", "Bar 4, button 7"</v>
      </c>
    </row>
    <row r="172" spans="1:11">
      <c r="H172" t="s">
        <v>406</v>
      </c>
      <c r="I172" t="s">
        <v>250</v>
      </c>
      <c r="J172" t="s">
        <v>541</v>
      </c>
      <c r="K172" t="str">
        <f t="shared" si="8"/>
        <v>Quickslots, "QUICKSLOT_44", "Bar 4, button 8"</v>
      </c>
    </row>
    <row r="173" spans="1:11">
      <c r="H173" t="s">
        <v>406</v>
      </c>
      <c r="I173" t="s">
        <v>251</v>
      </c>
      <c r="J173" t="s">
        <v>542</v>
      </c>
      <c r="K173" t="str">
        <f t="shared" si="8"/>
        <v>Quickslots, "QUICKSLOT_45", "Bar 4, button 9"</v>
      </c>
    </row>
    <row r="174" spans="1:11">
      <c r="H174" t="s">
        <v>406</v>
      </c>
      <c r="I174" t="s">
        <v>252</v>
      </c>
      <c r="J174" t="s">
        <v>543</v>
      </c>
      <c r="K174" t="str">
        <f t="shared" si="8"/>
        <v>Quickslots, "QUICKSLOT_46", "Bar 4, button 10"</v>
      </c>
    </row>
    <row r="175" spans="1:11">
      <c r="H175" t="s">
        <v>406</v>
      </c>
      <c r="I175" t="s">
        <v>253</v>
      </c>
      <c r="J175" t="s">
        <v>544</v>
      </c>
      <c r="K175" t="str">
        <f t="shared" si="8"/>
        <v>Quickslots, "QUICKSLOT_47", "Bar 4, button 11"</v>
      </c>
    </row>
    <row r="176" spans="1:11">
      <c r="H176" t="s">
        <v>406</v>
      </c>
      <c r="I176" t="s">
        <v>254</v>
      </c>
      <c r="J176" t="s">
        <v>545</v>
      </c>
      <c r="K176" t="str">
        <f t="shared" si="8"/>
        <v>Quickslots, "QUICKSLOT_48", "Bar 4, button 12"</v>
      </c>
    </row>
    <row r="177" spans="1:11">
      <c r="H177" t="s">
        <v>406</v>
      </c>
      <c r="I177" t="s">
        <v>547</v>
      </c>
      <c r="J177" t="s">
        <v>546</v>
      </c>
      <c r="K177" t="str">
        <f t="shared" si="8"/>
        <v>Quickslots, "QUICKSLOT_49", "Bar 5, button 1"</v>
      </c>
    </row>
    <row r="178" spans="1:11">
      <c r="H178" t="s">
        <v>406</v>
      </c>
      <c r="I178" t="s">
        <v>548</v>
      </c>
      <c r="J178" t="s">
        <v>549</v>
      </c>
      <c r="K178" t="str">
        <f t="shared" si="8"/>
        <v>Quickslots, "QUICKSLOT_50", "Bar 5, button 2"</v>
      </c>
    </row>
    <row r="179" spans="1:11">
      <c r="H179" t="s">
        <v>406</v>
      </c>
      <c r="I179" t="s">
        <v>550</v>
      </c>
      <c r="J179" t="s">
        <v>551</v>
      </c>
      <c r="K179" t="str">
        <f t="shared" si="8"/>
        <v>Quickslots, "QUICKSLOT_51", "Bar 5, button 3"</v>
      </c>
    </row>
    <row r="180" spans="1:11">
      <c r="H180" t="s">
        <v>406</v>
      </c>
      <c r="I180" t="s">
        <v>552</v>
      </c>
      <c r="J180" t="s">
        <v>553</v>
      </c>
      <c r="K180" t="str">
        <f t="shared" si="8"/>
        <v>Quickslots, "QUICKSLOT_52", "Bar 5, button 4"</v>
      </c>
    </row>
    <row r="181" spans="1:11">
      <c r="H181" t="s">
        <v>406</v>
      </c>
      <c r="I181" t="s">
        <v>554</v>
      </c>
      <c r="J181" t="s">
        <v>555</v>
      </c>
      <c r="K181" t="str">
        <f t="shared" si="8"/>
        <v>Quickslots, "QUICKSLOT_53", "Bar 5, button 5"</v>
      </c>
    </row>
    <row r="182" spans="1:11">
      <c r="H182" t="s">
        <v>406</v>
      </c>
      <c r="I182" t="s">
        <v>556</v>
      </c>
      <c r="J182" t="s">
        <v>557</v>
      </c>
      <c r="K182" t="str">
        <f t="shared" si="8"/>
        <v>Quickslots, "QUICKSLOT_54", "Bar 5, button 6"</v>
      </c>
    </row>
    <row r="183" spans="1:11">
      <c r="H183" t="s">
        <v>406</v>
      </c>
      <c r="I183" t="s">
        <v>558</v>
      </c>
      <c r="J183" t="s">
        <v>559</v>
      </c>
      <c r="K183" t="str">
        <f t="shared" si="8"/>
        <v>Quickslots, "QUICKSLOT_55", "Bar 5, button 7"</v>
      </c>
    </row>
    <row r="184" spans="1:11">
      <c r="H184" t="s">
        <v>406</v>
      </c>
      <c r="I184" t="s">
        <v>560</v>
      </c>
      <c r="J184" t="s">
        <v>561</v>
      </c>
      <c r="K184" t="str">
        <f t="shared" si="8"/>
        <v>Quickslots, "QUICKSLOT_56", "Bar 5, button 8"</v>
      </c>
    </row>
    <row r="185" spans="1:11">
      <c r="H185" t="s">
        <v>406</v>
      </c>
      <c r="I185" t="s">
        <v>562</v>
      </c>
      <c r="J185" t="s">
        <v>563</v>
      </c>
      <c r="K185" t="str">
        <f t="shared" si="8"/>
        <v>Quickslots, "QUICKSLOT_57", "Bar 5, button 9"</v>
      </c>
    </row>
    <row r="186" spans="1:11">
      <c r="H186" t="s">
        <v>406</v>
      </c>
      <c r="I186" t="s">
        <v>564</v>
      </c>
      <c r="J186" t="s">
        <v>565</v>
      </c>
      <c r="K186" t="str">
        <f t="shared" si="8"/>
        <v>Quickslots, "QUICKSLOT_58", "Bar 5, button 10"</v>
      </c>
    </row>
    <row r="187" spans="1:11">
      <c r="H187" t="s">
        <v>406</v>
      </c>
      <c r="I187" t="s">
        <v>566</v>
      </c>
      <c r="J187" t="s">
        <v>567</v>
      </c>
      <c r="K187" t="str">
        <f t="shared" si="8"/>
        <v>Quickslots, "QUICKSLOT_59", "Bar 5, button 11"</v>
      </c>
    </row>
    <row r="188" spans="1:11">
      <c r="H188" t="s">
        <v>406</v>
      </c>
      <c r="I188" t="s">
        <v>568</v>
      </c>
      <c r="J188" t="s">
        <v>569</v>
      </c>
      <c r="K188" t="str">
        <f t="shared" si="8"/>
        <v>Quickslots, "QUICKSLOT_60", "Bar 5, button 12"</v>
      </c>
    </row>
    <row r="189" spans="1:11">
      <c r="A189" t="s">
        <v>161</v>
      </c>
      <c r="C189">
        <f t="shared" si="9"/>
        <v>13</v>
      </c>
      <c r="D189" t="str">
        <f t="shared" si="10"/>
        <v>MUSIC_B2</v>
      </c>
      <c r="H189" t="s">
        <v>203</v>
      </c>
      <c r="I189" t="s">
        <v>379</v>
      </c>
      <c r="J189" t="s">
        <v>570</v>
      </c>
      <c r="K189" t="str">
        <f t="shared" si="8"/>
        <v>Scrolling, "ScrollDown", "Scroll down"</v>
      </c>
    </row>
    <row r="190" spans="1:11">
      <c r="A190" t="s">
        <v>162</v>
      </c>
      <c r="C190">
        <f t="shared" si="9"/>
        <v>14</v>
      </c>
      <c r="D190" t="str">
        <f t="shared" si="10"/>
        <v>MUSIC_Db3</v>
      </c>
      <c r="H190" t="s">
        <v>203</v>
      </c>
      <c r="I190" t="s">
        <v>378</v>
      </c>
      <c r="J190" t="s">
        <v>571</v>
      </c>
      <c r="K190" t="str">
        <f t="shared" si="8"/>
        <v>Scrolling, "ScrollUp", "Scroll Up"</v>
      </c>
    </row>
    <row r="191" spans="1:11">
      <c r="A191" t="s">
        <v>165</v>
      </c>
      <c r="C191">
        <f>FIND("[",A191)-1</f>
        <v>14</v>
      </c>
      <c r="D191" t="str">
        <f>TRIM(LEFT(A191,C191))</f>
        <v>MUSIC_Gb3</v>
      </c>
      <c r="H191" t="s">
        <v>198</v>
      </c>
      <c r="I191" t="s">
        <v>292</v>
      </c>
      <c r="J191" t="s">
        <v>572</v>
      </c>
      <c r="K191" t="str">
        <f t="shared" si="8"/>
        <v>Selection, "SelectFellowOne", "Select fellowship member 1 (self)"</v>
      </c>
    </row>
    <row r="192" spans="1:11">
      <c r="A192" t="s">
        <v>168</v>
      </c>
      <c r="C192">
        <f>FIND("[",A192)-1</f>
        <v>13</v>
      </c>
      <c r="D192" t="str">
        <f>TRIM(LEFT(A192,C192))</f>
        <v>MUSIC_B3</v>
      </c>
      <c r="H192" t="s">
        <v>198</v>
      </c>
      <c r="I192" t="s">
        <v>293</v>
      </c>
      <c r="J192" t="s">
        <v>573</v>
      </c>
      <c r="K192" t="str">
        <f t="shared" si="8"/>
        <v>Selection, "SelectFellowTwo", "Select fellowship member 2"</v>
      </c>
    </row>
    <row r="193" spans="1:11">
      <c r="A193" t="s">
        <v>167</v>
      </c>
      <c r="C193">
        <f>FIND("[",A193)-1</f>
        <v>14</v>
      </c>
      <c r="D193" t="str">
        <f>TRIM(LEFT(A193,C193))</f>
        <v>MUSIC_Bb3</v>
      </c>
      <c r="H193" t="s">
        <v>198</v>
      </c>
      <c r="I193" t="s">
        <v>294</v>
      </c>
      <c r="J193" t="s">
        <v>574</v>
      </c>
      <c r="K193" t="str">
        <f t="shared" si="8"/>
        <v>Selection, "SelectFellowThree", "Select fellowship member 3"</v>
      </c>
    </row>
    <row r="194" spans="1:11">
      <c r="A194" t="s">
        <v>164</v>
      </c>
      <c r="C194">
        <f>FIND("[",A194)-1</f>
        <v>13</v>
      </c>
      <c r="D194" t="str">
        <f>TRIM(LEFT(A194,C194))</f>
        <v>MUSIC_E3</v>
      </c>
      <c r="H194" t="s">
        <v>198</v>
      </c>
      <c r="I194" t="s">
        <v>295</v>
      </c>
      <c r="J194" t="s">
        <v>575</v>
      </c>
      <c r="K194" t="str">
        <f t="shared" ref="K194:K210" si="11">CONCATENATE(H194,", """,I194,""", """,J194,"""")</f>
        <v>Selection, "SelectFellowFour", "Select fellowship member 4"</v>
      </c>
    </row>
    <row r="195" spans="1:11">
      <c r="A195" t="s">
        <v>163</v>
      </c>
      <c r="C195">
        <f t="shared" si="9"/>
        <v>14</v>
      </c>
      <c r="D195" t="str">
        <f t="shared" si="10"/>
        <v>MUSIC_Eb3</v>
      </c>
      <c r="H195" t="s">
        <v>198</v>
      </c>
      <c r="I195" t="s">
        <v>296</v>
      </c>
      <c r="J195" t="s">
        <v>576</v>
      </c>
      <c r="K195" t="str">
        <f t="shared" si="11"/>
        <v>Selection, "SelectFellowFive", "Select fellowship member 5"</v>
      </c>
    </row>
    <row r="196" spans="1:11">
      <c r="A196" t="s">
        <v>166</v>
      </c>
      <c r="C196">
        <f t="shared" si="9"/>
        <v>14</v>
      </c>
      <c r="D196" t="str">
        <f t="shared" si="10"/>
        <v>MUSIC_Ab3</v>
      </c>
      <c r="H196" t="s">
        <v>198</v>
      </c>
      <c r="I196" t="s">
        <v>297</v>
      </c>
      <c r="J196" t="s">
        <v>577</v>
      </c>
      <c r="K196" t="str">
        <f t="shared" si="11"/>
        <v>Selection, "SelectFellowSix", "Select fellowship member 6"</v>
      </c>
    </row>
    <row r="197" spans="1:11">
      <c r="A197" t="s">
        <v>169</v>
      </c>
      <c r="C197">
        <f t="shared" si="9"/>
        <v>23</v>
      </c>
      <c r="D197" t="str">
        <f t="shared" si="10"/>
        <v>ToggleStackDisplay</v>
      </c>
      <c r="H197" t="s">
        <v>198</v>
      </c>
      <c r="I197" t="s">
        <v>269</v>
      </c>
      <c r="J197" t="s">
        <v>578</v>
      </c>
      <c r="K197" t="str">
        <f t="shared" si="11"/>
        <v>Selection, "SELECTION_ASSIST", "Assist selection"</v>
      </c>
    </row>
    <row r="198" spans="1:11">
      <c r="A198" t="s">
        <v>170</v>
      </c>
      <c r="C198">
        <f t="shared" si="9"/>
        <v>23</v>
      </c>
      <c r="D198" t="str">
        <f t="shared" si="10"/>
        <v>ToggleStackDisplay</v>
      </c>
      <c r="H198" t="s">
        <v>198</v>
      </c>
      <c r="I198" t="s">
        <v>402</v>
      </c>
      <c r="J198" t="s">
        <v>579</v>
      </c>
      <c r="K198" t="str">
        <f t="shared" si="11"/>
        <v>Selection, "SELECTION_LAST", "Previous selection"</v>
      </c>
    </row>
    <row r="199" spans="1:11">
      <c r="A199" t="s">
        <v>171</v>
      </c>
      <c r="C199">
        <f t="shared" si="9"/>
        <v>16</v>
      </c>
      <c r="D199" t="str">
        <f t="shared" si="10"/>
        <v>SelectRight</v>
      </c>
      <c r="H199" t="s">
        <v>198</v>
      </c>
      <c r="I199" t="s">
        <v>273</v>
      </c>
      <c r="J199" t="s">
        <v>580</v>
      </c>
      <c r="K199" t="str">
        <f t="shared" si="11"/>
        <v>Selection, "SELECTION_NEAREST_CREATURE", "Select nearest creature"</v>
      </c>
    </row>
    <row r="200" spans="1:11">
      <c r="A200" t="s">
        <v>172</v>
      </c>
      <c r="C200">
        <f t="shared" si="9"/>
        <v>13</v>
      </c>
      <c r="D200" t="str">
        <f t="shared" si="10"/>
        <v>ScrollUp</v>
      </c>
      <c r="H200" t="s">
        <v>198</v>
      </c>
      <c r="I200" t="s">
        <v>276</v>
      </c>
      <c r="J200" t="s">
        <v>581</v>
      </c>
      <c r="K200" t="str">
        <f t="shared" si="11"/>
        <v>Selection, "SELECTION_NEAREST_FELLOW", "Select nearest fellowship member"</v>
      </c>
    </row>
    <row r="201" spans="1:11">
      <c r="A201" t="s">
        <v>173</v>
      </c>
      <c r="C201">
        <f t="shared" si="9"/>
        <v>15</v>
      </c>
      <c r="D201" t="str">
        <f t="shared" si="10"/>
        <v>ScrollDown</v>
      </c>
      <c r="H201" t="s">
        <v>198</v>
      </c>
      <c r="I201" t="s">
        <v>265</v>
      </c>
      <c r="J201" t="s">
        <v>582</v>
      </c>
      <c r="K201" t="str">
        <f t="shared" si="11"/>
        <v>Selection, "SELECTION_NEAREST_FOE", "Select nearest foe"</v>
      </c>
    </row>
    <row r="202" spans="1:11">
      <c r="A202" t="s">
        <v>174</v>
      </c>
      <c r="C202">
        <f t="shared" si="9"/>
        <v>13</v>
      </c>
      <c r="D202" t="str">
        <f t="shared" si="10"/>
        <v>CopyText</v>
      </c>
      <c r="H202" t="s">
        <v>198</v>
      </c>
      <c r="I202" t="s">
        <v>270</v>
      </c>
      <c r="J202" t="s">
        <v>583</v>
      </c>
      <c r="K202" t="str">
        <f t="shared" si="11"/>
        <v>Selection, "SELECTION_NEAREST_ITEM", "Select nearest item"</v>
      </c>
    </row>
    <row r="203" spans="1:11">
      <c r="A203" t="s">
        <v>175</v>
      </c>
      <c r="C203">
        <f t="shared" si="9"/>
        <v>14</v>
      </c>
      <c r="D203" t="str">
        <f t="shared" si="10"/>
        <v>PasteText</v>
      </c>
      <c r="H203" t="s">
        <v>198</v>
      </c>
      <c r="I203" t="s">
        <v>268</v>
      </c>
      <c r="J203" t="s">
        <v>584</v>
      </c>
      <c r="K203" t="str">
        <f t="shared" si="11"/>
        <v>Selection, "SELECTION_NEAREST_PC", "Select nearest PC"</v>
      </c>
    </row>
    <row r="204" spans="1:11">
      <c r="A204" t="s">
        <v>177</v>
      </c>
      <c r="C204">
        <f>FIND("[",A204)-1</f>
        <v>18</v>
      </c>
      <c r="D204" t="str">
        <f>TRIM(LEFT(A204,C204))</f>
        <v>FocusMoveDown</v>
      </c>
      <c r="H204" t="s">
        <v>198</v>
      </c>
      <c r="I204" t="s">
        <v>271</v>
      </c>
      <c r="J204" t="s">
        <v>586</v>
      </c>
      <c r="K204" t="str">
        <f t="shared" si="11"/>
        <v>Selection, "SELECTION_NEXT_PC", "Select next PC"</v>
      </c>
    </row>
    <row r="205" spans="1:11">
      <c r="A205" t="s">
        <v>101</v>
      </c>
      <c r="C205">
        <f>FIND("[",A205)-1</f>
        <v>14</v>
      </c>
      <c r="D205" t="str">
        <f>TRIM(LEFT(A205,C205))</f>
        <v>EscapeKey</v>
      </c>
      <c r="H205" t="s">
        <v>198</v>
      </c>
      <c r="I205" t="s">
        <v>272</v>
      </c>
      <c r="J205" t="s">
        <v>589</v>
      </c>
      <c r="K205" t="str">
        <f t="shared" si="11"/>
        <v>Selection, "SELECTION_PREVIOUS_PC", "Select previous PC"</v>
      </c>
    </row>
    <row r="206" spans="1:11">
      <c r="A206" t="s">
        <v>176</v>
      </c>
      <c r="C206">
        <f t="shared" si="9"/>
        <v>16</v>
      </c>
      <c r="D206" t="str">
        <f t="shared" si="10"/>
        <v>FocusMoveUp</v>
      </c>
      <c r="H206" t="s">
        <v>198</v>
      </c>
      <c r="I206" t="s">
        <v>266</v>
      </c>
      <c r="J206" t="s">
        <v>585</v>
      </c>
      <c r="K206" t="str">
        <f t="shared" si="11"/>
        <v>Selection, "SELECTION_NEXT_FOE", "Select next foe"</v>
      </c>
    </row>
    <row r="207" spans="1:11">
      <c r="A207" t="s">
        <v>178</v>
      </c>
      <c r="C207">
        <f t="shared" si="9"/>
        <v>14</v>
      </c>
      <c r="D207" t="str">
        <f t="shared" si="10"/>
        <v>FocusNext</v>
      </c>
      <c r="H207" t="s">
        <v>198</v>
      </c>
      <c r="I207" t="s">
        <v>274</v>
      </c>
      <c r="J207" t="s">
        <v>587</v>
      </c>
      <c r="K207" t="str">
        <f t="shared" si="11"/>
        <v>Selection, "SELECTION_PREVIOUS_CREATURE", "Select previous creature"</v>
      </c>
    </row>
    <row r="208" spans="1:11">
      <c r="A208" t="s">
        <v>179</v>
      </c>
      <c r="C208">
        <f t="shared" si="9"/>
        <v>18</v>
      </c>
      <c r="D208" t="str">
        <f t="shared" si="10"/>
        <v>FocusPrevious</v>
      </c>
      <c r="H208" t="s">
        <v>198</v>
      </c>
      <c r="I208" t="s">
        <v>267</v>
      </c>
      <c r="J208" t="s">
        <v>588</v>
      </c>
      <c r="K208" t="str">
        <f t="shared" si="11"/>
        <v>Selection, "SELECTION_PREVIOUS_FOE", "Select previous foe"</v>
      </c>
    </row>
    <row r="209" spans="1:11">
      <c r="A209" t="s">
        <v>180</v>
      </c>
      <c r="C209">
        <f t="shared" si="9"/>
        <v>23</v>
      </c>
      <c r="D209" t="str">
        <f t="shared" si="10"/>
        <v>ToggleItemSellLock</v>
      </c>
      <c r="H209" t="s">
        <v>198</v>
      </c>
      <c r="I209" t="s">
        <v>275</v>
      </c>
      <c r="J209" t="s">
        <v>592</v>
      </c>
      <c r="K209" t="str">
        <f t="shared" si="11"/>
        <v>Selection, "SELECTION_SELF", "Select self"</v>
      </c>
    </row>
    <row r="210" spans="1:11">
      <c r="A210" t="s">
        <v>181</v>
      </c>
      <c r="C210">
        <f t="shared" si="9"/>
        <v>23</v>
      </c>
      <c r="D210" t="str">
        <f t="shared" si="10"/>
        <v>ToggleItemSellLock</v>
      </c>
      <c r="H210" t="s">
        <v>202</v>
      </c>
      <c r="I210" t="s">
        <v>377</v>
      </c>
      <c r="J210" t="s">
        <v>591</v>
      </c>
      <c r="K210" t="str">
        <f t="shared" si="11"/>
        <v>Vendor, "ToggleStackDisplay", "Toggle purchasing stacks"</v>
      </c>
    </row>
    <row r="211" spans="1:11">
      <c r="A211" t="s">
        <v>182</v>
      </c>
      <c r="C211">
        <f t="shared" si="9"/>
        <v>17</v>
      </c>
      <c r="D211" t="str">
        <f t="shared" si="10"/>
        <v>QUICKSLOT_61</v>
      </c>
      <c r="I211" t="s">
        <v>318</v>
      </c>
    </row>
    <row r="212" spans="1:11">
      <c r="A212" t="s">
        <v>183</v>
      </c>
      <c r="C212">
        <f t="shared" si="9"/>
        <v>36</v>
      </c>
      <c r="D212" t="str">
        <f t="shared" si="10"/>
        <v>Conjunction_Contribution_Assist</v>
      </c>
      <c r="I212" t="s">
        <v>339</v>
      </c>
    </row>
    <row r="213" spans="1:11">
      <c r="A213" t="s">
        <v>184</v>
      </c>
      <c r="C213">
        <f t="shared" si="9"/>
        <v>18</v>
      </c>
      <c r="D213" t="str">
        <f t="shared" si="10"/>
        <v>SelectOutfit2</v>
      </c>
      <c r="I213" t="s">
        <v>309</v>
      </c>
    </row>
    <row r="214" spans="1:11">
      <c r="A214" t="s">
        <v>185</v>
      </c>
      <c r="C214">
        <f t="shared" si="9"/>
        <v>26</v>
      </c>
      <c r="D214" t="str">
        <f t="shared" si="10"/>
        <v>SelectOutfitInventory</v>
      </c>
      <c r="I214" t="s">
        <v>310</v>
      </c>
    </row>
    <row r="215" spans="1:11">
      <c r="A215" t="s">
        <v>186</v>
      </c>
      <c r="C215">
        <f t="shared" si="9"/>
        <v>22</v>
      </c>
      <c r="D215" t="str">
        <f t="shared" si="10"/>
        <v>ToggleTargetMark7</v>
      </c>
      <c r="I215" t="s">
        <v>263</v>
      </c>
    </row>
    <row r="216" spans="1:11">
      <c r="A216" t="s">
        <v>187</v>
      </c>
      <c r="C216">
        <f t="shared" si="9"/>
        <v>22</v>
      </c>
      <c r="D216" t="str">
        <f t="shared" si="10"/>
        <v>ToggleTargetMark1</v>
      </c>
      <c r="I216" t="s">
        <v>262</v>
      </c>
    </row>
    <row r="217" spans="1:11">
      <c r="A217" t="s">
        <v>188</v>
      </c>
      <c r="C217">
        <f t="shared" si="9"/>
        <v>23</v>
      </c>
      <c r="D217" t="str">
        <f t="shared" si="10"/>
        <v>ToggleTargetMark10</v>
      </c>
      <c r="I217" t="s">
        <v>264</v>
      </c>
    </row>
    <row r="218" spans="1:11">
      <c r="A218" t="s">
        <v>189</v>
      </c>
      <c r="C218">
        <f t="shared" si="9"/>
        <v>22</v>
      </c>
      <c r="D218" t="str">
        <f t="shared" si="10"/>
        <v>ToggleTargetMark4</v>
      </c>
      <c r="I218" t="s">
        <v>261</v>
      </c>
    </row>
    <row r="219" spans="1:11">
      <c r="A219" t="s">
        <v>190</v>
      </c>
      <c r="C219">
        <f t="shared" si="9"/>
        <v>22</v>
      </c>
      <c r="D219" t="str">
        <f t="shared" si="10"/>
        <v>ToggleTargetMark5</v>
      </c>
      <c r="I219" t="s">
        <v>313</v>
      </c>
    </row>
    <row r="220" spans="1:11">
      <c r="A220" t="s">
        <v>191</v>
      </c>
      <c r="C220">
        <f t="shared" si="9"/>
        <v>27</v>
      </c>
      <c r="D220" t="str">
        <f t="shared" si="10"/>
        <v>SELECTION_NEAREST_ITEM</v>
      </c>
      <c r="I220" t="s">
        <v>314</v>
      </c>
    </row>
    <row r="221" spans="1:11">
      <c r="A221" t="s">
        <v>192</v>
      </c>
      <c r="C221">
        <f t="shared" si="9"/>
        <v>19</v>
      </c>
      <c r="D221" t="str">
        <f t="shared" si="10"/>
        <v>SELECTION_LAST</v>
      </c>
      <c r="I221" t="s">
        <v>311</v>
      </c>
    </row>
    <row r="222" spans="1:11">
      <c r="A222" t="s">
        <v>193</v>
      </c>
      <c r="C222">
        <f t="shared" si="9"/>
        <v>27</v>
      </c>
      <c r="D222" t="str">
        <f t="shared" si="10"/>
        <v>CameraInstantMouseLook</v>
      </c>
      <c r="I222" t="s">
        <v>316</v>
      </c>
    </row>
    <row r="223" spans="1:11">
      <c r="A223" t="s">
        <v>194</v>
      </c>
      <c r="C223">
        <f t="shared" si="9"/>
        <v>16</v>
      </c>
      <c r="D223" t="str">
        <f t="shared" si="10"/>
        <v>AutoLootAll</v>
      </c>
      <c r="I223" t="s">
        <v>315</v>
      </c>
    </row>
    <row r="224" spans="1:11">
      <c r="A224" t="s">
        <v>195</v>
      </c>
      <c r="C224">
        <f t="shared" si="9"/>
        <v>34</v>
      </c>
      <c r="D224" t="str">
        <f t="shared" si="10"/>
        <v>MovementForwardCameraMovement</v>
      </c>
      <c r="I224" t="s">
        <v>325</v>
      </c>
    </row>
  </sheetData>
  <sortState ref="G1:H242">
    <sortCondition ref="H1:H242"/>
  </sortState>
  <dataValidations count="1">
    <dataValidation type="list" allowBlank="1" showInputMessage="1" showErrorMessage="1" sqref="H1:H1048576">
      <formula1>Categories</formula1>
    </dataValidation>
  </dataValidation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sqref="A1:A13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9" spans="1:1">
      <c r="A9" t="s">
        <v>204</v>
      </c>
    </row>
    <row r="10" spans="1:1">
      <c r="A10" t="s">
        <v>205</v>
      </c>
    </row>
    <row r="11" spans="1:1">
      <c r="A11" t="s">
        <v>206</v>
      </c>
    </row>
    <row r="12" spans="1:1">
      <c r="A12" t="s">
        <v>207</v>
      </c>
    </row>
    <row r="13" spans="1:1">
      <c r="A13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Morris</dc:creator>
  <cp:lastModifiedBy>Seth Morris</cp:lastModifiedBy>
  <dcterms:created xsi:type="dcterms:W3CDTF">2008-04-07T16:48:06Z</dcterms:created>
  <dcterms:modified xsi:type="dcterms:W3CDTF">2008-04-08T01:22:26Z</dcterms:modified>
</cp:coreProperties>
</file>