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xr:revisionPtr revIDLastSave="0" documentId="8_{386D106D-4192-41F5-8E63-8E0F2856A33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DIC Completo" sheetId="1" r:id="rId1"/>
  </sheets>
  <definedNames>
    <definedName name="__IntlFixupTable">#REF!</definedName>
    <definedName name="_xlnm._FilterDatabase" localSheetId="0" hidden="1">'FDIC Completo'!$B$25:$N$41</definedName>
    <definedName name="b">#REF!</definedName>
    <definedName name="kkkk">#REF!</definedName>
    <definedName name="q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3" i="1" l="1"/>
  <c r="I123" i="1"/>
  <c r="H123" i="1"/>
  <c r="G123" i="1"/>
  <c r="F123" i="1"/>
  <c r="N79" i="1"/>
  <c r="M79" i="1"/>
  <c r="K79" i="1"/>
  <c r="E79" i="1"/>
  <c r="N73" i="1"/>
  <c r="M73" i="1"/>
  <c r="K73" i="1"/>
  <c r="E73" i="1"/>
  <c r="N67" i="1"/>
  <c r="M67" i="1"/>
  <c r="K67" i="1"/>
  <c r="E67" i="1"/>
  <c r="M41" i="1"/>
  <c r="L41" i="1"/>
  <c r="K41" i="1"/>
  <c r="I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41" i="1" s="1"/>
</calcChain>
</file>

<file path=xl/sharedStrings.xml><?xml version="1.0" encoding="utf-8"?>
<sst xmlns="http://schemas.openxmlformats.org/spreadsheetml/2006/main" count="181" uniqueCount="159">
  <si>
    <t xml:space="preserve">Certificado de Elegibilidade do Participante - FIDC Financiamento do Produtor de Algodão </t>
  </si>
  <si>
    <t>Dados do Participante</t>
  </si>
  <si>
    <t>Nome</t>
  </si>
  <si>
    <t>CPF:</t>
  </si>
  <si>
    <t>Data Nasc.:</t>
  </si>
  <si>
    <t>Endereço</t>
  </si>
  <si>
    <t>Data Base</t>
  </si>
  <si>
    <t>Grupo:</t>
  </si>
  <si>
    <t>Tempo de experiência:</t>
  </si>
  <si>
    <t>Chance de Pagamento Serasa</t>
  </si>
  <si>
    <t>Score Geral Serasa</t>
  </si>
  <si>
    <t>Rating Calculado</t>
  </si>
  <si>
    <t>Score Calculado</t>
  </si>
  <si>
    <t>Comentários sobre o Participante</t>
  </si>
  <si>
    <t>Histórico:</t>
  </si>
  <si>
    <t>Atuação:</t>
  </si>
  <si>
    <t xml:space="preserve"> Considerações Grupo Econômico:</t>
  </si>
  <si>
    <t xml:space="preserve"> Considerações Financeiras:</t>
  </si>
  <si>
    <t>Considerações Gerais/Outras informações</t>
  </si>
  <si>
    <t xml:space="preserve"> </t>
  </si>
  <si>
    <t>Imóveis Rurais</t>
  </si>
  <si>
    <t>Nº</t>
  </si>
  <si>
    <t>Tipo</t>
  </si>
  <si>
    <t>Nome da Fazenda</t>
  </si>
  <si>
    <t>Matrícula</t>
  </si>
  <si>
    <t>Município/UF</t>
  </si>
  <si>
    <t>Área Total (Ha)</t>
  </si>
  <si>
    <t>Valor/ha imóveis próprios (R$)</t>
  </si>
  <si>
    <t>Valor imóveis próprios (R$ Mil)</t>
  </si>
  <si>
    <t>Custo Arrendamento/ha  (sc soja)</t>
  </si>
  <si>
    <t>Custo Total R$ Mil</t>
  </si>
  <si>
    <t xml:space="preserve">Vencimento Contrato </t>
  </si>
  <si>
    <t>Demais Bens do Imobilizado</t>
  </si>
  <si>
    <t>Valor Total R$ Mil</t>
  </si>
  <si>
    <t xml:space="preserve">Benfeitorias em Imóveis Rurais </t>
  </si>
  <si>
    <t>Máquinas Agrícolas</t>
  </si>
  <si>
    <t xml:space="preserve">Implementos Agrícolas </t>
  </si>
  <si>
    <t>Veículos</t>
  </si>
  <si>
    <t>Aeronaves</t>
  </si>
  <si>
    <t xml:space="preserve">Imóveis Urbanos </t>
  </si>
  <si>
    <t>Outros Bens</t>
  </si>
  <si>
    <t>Base informação:</t>
  </si>
  <si>
    <t>Cadastro Produtor</t>
  </si>
  <si>
    <t>Dólar Referência (R$)</t>
  </si>
  <si>
    <t>Data Referência Balanço</t>
  </si>
  <si>
    <t>Safra Referência DRE</t>
  </si>
  <si>
    <t>Quadro Safra</t>
  </si>
  <si>
    <t>Safra</t>
  </si>
  <si>
    <t>Cultura</t>
  </si>
  <si>
    <t>Área Plantada (Ha)</t>
  </si>
  <si>
    <t>Unidade</t>
  </si>
  <si>
    <t>Rendimento p/Ha (sc/@/Ton)</t>
  </si>
  <si>
    <t xml:space="preserve">Total de Produção (sc/@/Ton) </t>
  </si>
  <si>
    <t>Preço médio Venda (R$)</t>
  </si>
  <si>
    <t>Receita Bruta (R$ Mil)</t>
  </si>
  <si>
    <t>Custo de Produção Ha  (R$)</t>
  </si>
  <si>
    <t>Custo Total (R$ Mil)</t>
  </si>
  <si>
    <t>Receita Liquida (R$ Mil)</t>
  </si>
  <si>
    <t>Total</t>
  </si>
  <si>
    <t>Descrição</t>
  </si>
  <si>
    <t>Observação</t>
  </si>
  <si>
    <t>Ativo Operacional (R$ Mil)</t>
  </si>
  <si>
    <t>Passivo Operacional (R$ Mil)</t>
  </si>
  <si>
    <t>Dividas Custeio (Bancos, Clientes e Outros) (R$ Mil)</t>
  </si>
  <si>
    <t>Caixa Liquido Operacional (R$ Mil)</t>
  </si>
  <si>
    <t>Saldo Anterior (C/C, Contas a Rec., Estoque) (R$ Mil)</t>
  </si>
  <si>
    <t>Desp. Financeiras e Dívidas Investimentos (R$ Mil)</t>
  </si>
  <si>
    <t>CAPEX Projetado (R$ Mil)</t>
  </si>
  <si>
    <t>Dividendos (R$ Mil)</t>
  </si>
  <si>
    <t>Saldo Final antes das Captações (R$ Mil)</t>
  </si>
  <si>
    <t>Novas Captações (R$ Mil)</t>
  </si>
  <si>
    <t>Novas Amortizações (R$ Mil)</t>
  </si>
  <si>
    <t>Resultado Líquido (R$ Mil)</t>
  </si>
  <si>
    <t>Demonstrativos Financeiros (R$ Mil)</t>
  </si>
  <si>
    <t>Ativo</t>
  </si>
  <si>
    <t>Passivo Total</t>
  </si>
  <si>
    <t>DRE</t>
  </si>
  <si>
    <t>Ativo Circulante</t>
  </si>
  <si>
    <t>Passivo Circulante</t>
  </si>
  <si>
    <t xml:space="preserve">Receita Total </t>
  </si>
  <si>
    <t>Caixa</t>
  </si>
  <si>
    <t>Instituições Financeiras</t>
  </si>
  <si>
    <t>Custo Operacional</t>
  </si>
  <si>
    <t>Contas a Receber</t>
  </si>
  <si>
    <t>Fornecedores</t>
  </si>
  <si>
    <t>Depreciação</t>
  </si>
  <si>
    <t>Estoque Commodities</t>
  </si>
  <si>
    <t>Aquisição de Terras</t>
  </si>
  <si>
    <t>Despesas Gerais/Adm./Comercial</t>
  </si>
  <si>
    <t>Estoque Insumos</t>
  </si>
  <si>
    <t>Outros Passivos</t>
  </si>
  <si>
    <t>Outros Resultados Operacionais</t>
  </si>
  <si>
    <t>Safra formação / Ativo Biológico</t>
  </si>
  <si>
    <t>Passivo Não Circulante</t>
  </si>
  <si>
    <t>Despesas Financeiras</t>
  </si>
  <si>
    <t>Outros Ativos</t>
  </si>
  <si>
    <t>Lucro Líquido</t>
  </si>
  <si>
    <t>Ativo Não Circulante</t>
  </si>
  <si>
    <t>Margem Lucro Liq.</t>
  </si>
  <si>
    <t>Ativo Imobilizado</t>
  </si>
  <si>
    <t>EBIT</t>
  </si>
  <si>
    <t>Margem EBIT</t>
  </si>
  <si>
    <t>Bens Móveis e Imóveis</t>
  </si>
  <si>
    <t>Patrimônio Líquido</t>
  </si>
  <si>
    <t>EBITDA</t>
  </si>
  <si>
    <t xml:space="preserve">Total  </t>
  </si>
  <si>
    <t>Margem EBITDA</t>
  </si>
  <si>
    <t xml:space="preserve">Composição Rating  </t>
  </si>
  <si>
    <t>Rating</t>
  </si>
  <si>
    <t>Indicadores</t>
  </si>
  <si>
    <t>Cliente</t>
  </si>
  <si>
    <t>Peso %</t>
  </si>
  <si>
    <t>Potencial Nota</t>
  </si>
  <si>
    <t>Potencial Rating</t>
  </si>
  <si>
    <t>Nota Cliente</t>
  </si>
  <si>
    <t>Score Geral</t>
  </si>
  <si>
    <t>Range por Categoria</t>
  </si>
  <si>
    <r>
      <rPr>
        <b/>
        <sz val="28"/>
        <color rgb="FF000000"/>
        <rFont val="Arial"/>
      </rPr>
      <t>2</t>
    </r>
    <r>
      <rPr>
        <sz val="28"/>
        <color rgb="FF000000"/>
        <rFont val="Arial"/>
      </rPr>
      <t xml:space="preserve"> : de 18 até Ilimitado
</t>
    </r>
    <r>
      <rPr>
        <b/>
        <sz val="28"/>
        <color rgb="FF000000"/>
        <rFont val="Arial"/>
      </rPr>
      <t>1</t>
    </r>
    <r>
      <rPr>
        <sz val="28"/>
        <color rgb="FF000000"/>
        <rFont val="Arial"/>
      </rPr>
      <t xml:space="preserve"> : de 15 até 18
</t>
    </r>
    <r>
      <rPr>
        <b/>
        <sz val="28"/>
        <color rgb="FF000000"/>
        <rFont val="Arial"/>
      </rPr>
      <t>0</t>
    </r>
    <r>
      <rPr>
        <sz val="28"/>
        <color rgb="FF000000"/>
        <rFont val="Arial"/>
      </rPr>
      <t xml:space="preserve"> : de 0 até 15</t>
    </r>
  </si>
  <si>
    <t>Liquidez Corrente</t>
  </si>
  <si>
    <r>
      <rPr>
        <b/>
        <sz val="28"/>
        <color rgb="FF000000"/>
        <rFont val="Arial"/>
      </rPr>
      <t>2</t>
    </r>
    <r>
      <rPr>
        <sz val="28"/>
        <color rgb="FF000000"/>
        <rFont val="Arial"/>
      </rPr>
      <t xml:space="preserve"> : de 1,1 até Il imita do
</t>
    </r>
    <r>
      <rPr>
        <b/>
        <sz val="28"/>
        <color rgb="FF000000"/>
        <rFont val="Arial"/>
      </rPr>
      <t>1</t>
    </r>
    <r>
      <rPr>
        <sz val="28"/>
        <color rgb="FF000000"/>
        <rFont val="Arial"/>
      </rPr>
      <t xml:space="preserve"> : de 0,9 até 1,1
</t>
    </r>
    <r>
      <rPr>
        <b/>
        <sz val="28"/>
        <color rgb="FF000000"/>
        <rFont val="Arial"/>
      </rPr>
      <t>0</t>
    </r>
    <r>
      <rPr>
        <sz val="28"/>
        <color rgb="FF000000"/>
        <rFont val="Arial"/>
      </rPr>
      <t xml:space="preserve"> : de 0 até 0,9</t>
    </r>
  </si>
  <si>
    <t>Dívida Líquida Por Patrimônio Líquido</t>
  </si>
  <si>
    <r>
      <rPr>
        <b/>
        <sz val="28"/>
        <color rgb="FF000000"/>
        <rFont val="Arial"/>
      </rPr>
      <t>2</t>
    </r>
    <r>
      <rPr>
        <sz val="28"/>
        <color rgb="FF000000"/>
        <rFont val="Arial"/>
      </rPr>
      <t xml:space="preserve"> : de 0 até 0,5
</t>
    </r>
    <r>
      <rPr>
        <b/>
        <sz val="28"/>
        <color rgb="FF000000"/>
        <rFont val="Arial"/>
      </rPr>
      <t>1</t>
    </r>
    <r>
      <rPr>
        <sz val="28"/>
        <color rgb="FF000000"/>
        <rFont val="Arial"/>
      </rPr>
      <t xml:space="preserve"> : de 0,51 até 1
</t>
    </r>
    <r>
      <rPr>
        <b/>
        <sz val="28"/>
        <color rgb="FF000000"/>
        <rFont val="Arial"/>
      </rPr>
      <t>0</t>
    </r>
    <r>
      <rPr>
        <sz val="28"/>
        <color rgb="FF000000"/>
        <rFont val="Arial"/>
      </rPr>
      <t xml:space="preserve"> : de 1 até Il imita do</t>
    </r>
  </si>
  <si>
    <t>Área Própria (ha) - %</t>
  </si>
  <si>
    <r>
      <rPr>
        <b/>
        <sz val="28"/>
        <color rgb="FF000000"/>
        <rFont val="Arial"/>
      </rPr>
      <t>2</t>
    </r>
    <r>
      <rPr>
        <sz val="28"/>
        <color rgb="FF000000"/>
        <rFont val="Arial"/>
      </rPr>
      <t xml:space="preserve"> : de 50 até Il imita do
</t>
    </r>
    <r>
      <rPr>
        <b/>
        <sz val="28"/>
        <color rgb="FF000000"/>
        <rFont val="Arial"/>
      </rPr>
      <t>1</t>
    </r>
    <r>
      <rPr>
        <sz val="28"/>
        <color rgb="FF000000"/>
        <rFont val="Arial"/>
      </rPr>
      <t xml:space="preserve"> : de 35 até 50
</t>
    </r>
    <r>
      <rPr>
        <b/>
        <sz val="28"/>
        <color rgb="FF000000"/>
        <rFont val="Arial"/>
      </rPr>
      <t>0</t>
    </r>
    <r>
      <rPr>
        <sz val="28"/>
        <color rgb="FF000000"/>
        <rFont val="Arial"/>
      </rPr>
      <t xml:space="preserve"> : de 0 até 35</t>
    </r>
  </si>
  <si>
    <t>Dívida Curto Prazo Por Faturamento</t>
  </si>
  <si>
    <t>Range dos Rating</t>
  </si>
  <si>
    <t>AAA</t>
  </si>
  <si>
    <t>B+</t>
  </si>
  <si>
    <t>AA+</t>
  </si>
  <si>
    <t>B</t>
  </si>
  <si>
    <t>AA-</t>
  </si>
  <si>
    <t>B-</t>
  </si>
  <si>
    <t>A</t>
  </si>
  <si>
    <t>C</t>
  </si>
  <si>
    <t>A-</t>
  </si>
  <si>
    <t xml:space="preserve">Solicitação de Limite </t>
  </si>
  <si>
    <t xml:space="preserve">Limite de Crédito solicitado </t>
  </si>
  <si>
    <t>R$ Mil</t>
  </si>
  <si>
    <t xml:space="preserve"> @ / Algodão</t>
  </si>
  <si>
    <t>%</t>
  </si>
  <si>
    <t>Vencimento solicitado</t>
  </si>
  <si>
    <t xml:space="preserve">Cálculo do Limite de Crédito Elegível </t>
  </si>
  <si>
    <t>Safra Atual:</t>
  </si>
  <si>
    <t>Capacidade Máxima sobre produção Algodão</t>
  </si>
  <si>
    <t>Capacidade Máxima  sobre Faturamento Total</t>
  </si>
  <si>
    <t>Exposisão máxima  sobre o FIDC</t>
  </si>
  <si>
    <t xml:space="preserve">Limite de Crédito Elegível </t>
  </si>
  <si>
    <t>Limite Elegível X Produção Algodão</t>
  </si>
  <si>
    <t>Máximo Elegível 30%</t>
  </si>
  <si>
    <t>Limite Elegível X Faturamento</t>
  </si>
  <si>
    <t>Máximo Elegível 20%</t>
  </si>
  <si>
    <t>Vencimento Sugerido</t>
  </si>
  <si>
    <t>Garantia</t>
  </si>
  <si>
    <t>Aprovação FIDC</t>
  </si>
  <si>
    <t>(      ) Aprovado de acordo com a proposta</t>
  </si>
  <si>
    <t>(      ) Limite indeferido</t>
  </si>
  <si>
    <t>(      ) Novo limite aprovado: ______________________</t>
  </si>
  <si>
    <t>(      ) Outros: ___________________________________</t>
  </si>
  <si>
    <t xml:space="preserve">* Este material foi confeccionado com base nos dados e informações fornecidos pelo participante e ressaltamos que é de inteira e exclusiva responsabilidade do participante a veracidade das informações fornecidas à CCAB Projetos e Soluções Financeiras Ltda e adicionalmente, esclarecemos que as atividades desenvolvidas pela CCAB Projetos e Soluções Financeiras Ltda não possuem o condão de atividades e serviços de auditoria.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</si>
</sst>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d/m/yyyy"/>
    <numFmt numFmtId="165" formatCode="dd/mm/yy"/>
    <numFmt numFmtId="166" formatCode="_-* #,##0_-;\-* #,##0_-;_-* \-??_-;_-@"/>
    <numFmt numFmtId="167" formatCode="0.0#%"/>
    <numFmt numFmtId="168" formatCode="#,##0.00_ ;\-#,##0.00\ "/>
    <numFmt numFmtId="169" formatCode="_(* #,##0_);_(* \(#,##0\);_(* \-??_);_(@_)"/>
    <numFmt numFmtId="170" formatCode="[$-416]d&quot;  &quot;mmmm&quot;, &quot;yyyy"/>
    <numFmt numFmtId="171" formatCode="#,##0;[Red]#,##0"/>
    <numFmt numFmtId="172" formatCode="_-* #,#00.00_-;\-* #,#00.00_-;_-* \-??_-;_-@"/>
    <numFmt numFmtId="173" formatCode="_(* #,##0.00_);_(* \(#,##0.00\);_(* \-??_);_(@_)"/>
    <numFmt numFmtId="174" formatCode="#,##0_ ;\-#,##0\ "/>
    <numFmt numFmtId="175" formatCode="_-* #,##0.00_-;\-* #,##0.00_-;_-* \-??_-;_-@"/>
  </numFmts>
  <fonts count="19">
    <font>
      <sz val="11"/>
      <color rgb="FF000000"/>
      <name val="Calibri"/>
      <scheme val="minor"/>
    </font>
    <font>
      <sz val="28"/>
      <color rgb="FF000000"/>
      <name val="Arial"/>
    </font>
    <font>
      <b/>
      <sz val="28"/>
      <color rgb="FFFFFFFF"/>
      <name val="Arial"/>
    </font>
    <font>
      <b/>
      <sz val="28"/>
      <color rgb="FFFF0000"/>
      <name val="Arial"/>
    </font>
    <font>
      <sz val="29"/>
      <color theme="1"/>
      <name val="Arial"/>
    </font>
    <font>
      <b/>
      <sz val="36"/>
      <color rgb="FF385623"/>
      <name val="Arial"/>
    </font>
    <font>
      <sz val="11"/>
      <name val="Calibri"/>
    </font>
    <font>
      <b/>
      <sz val="29"/>
      <color rgb="FF385623"/>
      <name val="Arial"/>
    </font>
    <font>
      <b/>
      <sz val="28"/>
      <color rgb="FF497320"/>
      <name val="Arial"/>
    </font>
    <font>
      <sz val="28"/>
      <color rgb="FFFF0000"/>
      <name val="Arial"/>
    </font>
    <font>
      <sz val="28"/>
      <color theme="1"/>
      <name val="Arial"/>
    </font>
    <font>
      <b/>
      <sz val="28"/>
      <color rgb="FF385623"/>
      <name val="Arial"/>
    </font>
    <font>
      <sz val="28"/>
      <color rgb="FF385623"/>
      <name val="Arial"/>
    </font>
    <font>
      <b/>
      <sz val="28"/>
      <color rgb="FF000000"/>
      <name val="Arial"/>
    </font>
    <font>
      <b/>
      <sz val="28"/>
      <color theme="1"/>
      <name val="Arial"/>
    </font>
    <font>
      <sz val="24"/>
      <color theme="1"/>
      <name val="Arial"/>
    </font>
    <font>
      <sz val="28"/>
      <color rgb="FF000000"/>
      <name val="Calibri"/>
    </font>
    <font>
      <u/>
      <sz val="28"/>
      <color rgb="FF000000"/>
      <name val="Arial"/>
    </font>
    <font>
      <b/>
      <u/>
      <sz val="28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205C3A"/>
        <bgColor rgb="FF205C3A"/>
      </patternFill>
    </fill>
    <fill>
      <patternFill patternType="solid">
        <fgColor rgb="FFFFFFFF"/>
        <bgColor rgb="FFFFFFFF"/>
      </patternFill>
    </fill>
    <fill>
      <patternFill patternType="solid">
        <fgColor rgb="FFEAEDEF"/>
        <bgColor rgb="FFEAEDEF"/>
      </patternFill>
    </fill>
    <fill>
      <patternFill patternType="solid">
        <fgColor theme="0"/>
        <bgColor theme="0"/>
      </patternFill>
    </fill>
    <fill>
      <patternFill patternType="solid">
        <fgColor rgb="FFC5E0B4"/>
        <bgColor rgb="FFC5E0B4"/>
      </patternFill>
    </fill>
    <fill>
      <patternFill patternType="solid">
        <fgColor rgb="FFDBDBDB"/>
        <bgColor rgb="FFDBDBDB"/>
      </patternFill>
    </fill>
    <fill>
      <patternFill patternType="solid">
        <fgColor rgb="FFF7CAAC"/>
        <bgColor rgb="FFF7CAAC"/>
      </patternFill>
    </fill>
    <fill>
      <patternFill patternType="solid">
        <fgColor rgb="FFEDEDED"/>
        <bgColor rgb="FFEDEDED"/>
      </patternFill>
    </fill>
    <fill>
      <patternFill patternType="solid">
        <fgColor rgb="FF205C3A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8" fillId="0" borderId="0" xfId="0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4" borderId="12" xfId="0" applyFont="1" applyFill="1" applyBorder="1" applyAlignment="1">
      <alignment vertical="center"/>
    </xf>
    <xf numFmtId="0" fontId="13" fillId="4" borderId="18" xfId="0" applyFont="1" applyFill="1" applyBorder="1" applyAlignment="1">
      <alignment vertical="center"/>
    </xf>
    <xf numFmtId="0" fontId="13" fillId="4" borderId="20" xfId="0" applyFont="1" applyFill="1" applyBorder="1" applyAlignment="1">
      <alignment vertical="center"/>
    </xf>
    <xf numFmtId="0" fontId="1" fillId="0" borderId="0" xfId="0" applyFont="1" applyAlignment="1">
      <alignment horizontal="left" vertical="center" readingOrder="1"/>
    </xf>
    <xf numFmtId="169" fontId="2" fillId="2" borderId="2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9" fontId="2" fillId="2" borderId="22" xfId="0" applyNumberFormat="1" applyFont="1" applyFill="1" applyBorder="1" applyAlignment="1">
      <alignment horizontal="center" vertical="center" wrapText="1"/>
    </xf>
    <xf numFmtId="169" fontId="2" fillId="2" borderId="23" xfId="0" applyNumberFormat="1" applyFont="1" applyFill="1" applyBorder="1" applyAlignment="1">
      <alignment horizontal="center" vertical="center" wrapText="1"/>
    </xf>
    <xf numFmtId="170" fontId="2" fillId="2" borderId="23" xfId="0" applyNumberFormat="1" applyFont="1" applyFill="1" applyBorder="1" applyAlignment="1">
      <alignment horizontal="center" vertical="center" wrapText="1"/>
    </xf>
    <xf numFmtId="170" fontId="2" fillId="2" borderId="2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72" fontId="10" fillId="0" borderId="5" xfId="0" applyNumberFormat="1" applyFont="1" applyBorder="1" applyAlignment="1">
      <alignment horizontal="right" vertical="center" wrapText="1"/>
    </xf>
    <xf numFmtId="166" fontId="10" fillId="0" borderId="5" xfId="0" applyNumberFormat="1" applyFont="1" applyBorder="1" applyAlignment="1">
      <alignment vertical="center" wrapText="1"/>
    </xf>
    <xf numFmtId="171" fontId="14" fillId="0" borderId="2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0" fontId="15" fillId="0" borderId="5" xfId="0" applyNumberFormat="1" applyFont="1" applyBorder="1" applyAlignment="1">
      <alignment horizontal="center" vertical="center" wrapText="1"/>
    </xf>
    <xf numFmtId="166" fontId="10" fillId="0" borderId="5" xfId="0" applyNumberFormat="1" applyFont="1" applyBorder="1" applyAlignment="1">
      <alignment horizontal="right" vertical="center" wrapText="1"/>
    </xf>
    <xf numFmtId="164" fontId="10" fillId="0" borderId="26" xfId="0" applyNumberFormat="1" applyFont="1" applyBorder="1" applyAlignment="1">
      <alignment horizontal="center" vertical="center" wrapText="1"/>
    </xf>
    <xf numFmtId="173" fontId="10" fillId="0" borderId="5" xfId="0" applyNumberFormat="1" applyFont="1" applyBorder="1" applyAlignment="1">
      <alignment horizontal="right" vertical="center" wrapText="1"/>
    </xf>
    <xf numFmtId="165" fontId="10" fillId="0" borderId="26" xfId="0" applyNumberFormat="1" applyFont="1" applyBorder="1" applyAlignment="1">
      <alignment horizontal="center" vertical="center" wrapText="1"/>
    </xf>
    <xf numFmtId="169" fontId="10" fillId="0" borderId="5" xfId="0" applyNumberFormat="1" applyFont="1" applyBorder="1" applyAlignment="1">
      <alignment horizontal="right" vertical="center" wrapText="1"/>
    </xf>
    <xf numFmtId="171" fontId="14" fillId="0" borderId="27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170" fontId="15" fillId="0" borderId="28" xfId="0" applyNumberFormat="1" applyFont="1" applyBorder="1" applyAlignment="1">
      <alignment horizontal="center" vertical="center" wrapText="1"/>
    </xf>
    <xf numFmtId="169" fontId="10" fillId="0" borderId="28" xfId="0" applyNumberFormat="1" applyFont="1" applyBorder="1" applyAlignment="1">
      <alignment horizontal="right" vertical="center" wrapText="1"/>
    </xf>
    <xf numFmtId="170" fontId="2" fillId="2" borderId="19" xfId="0" applyNumberFormat="1" applyFont="1" applyFill="1" applyBorder="1" applyAlignment="1">
      <alignment vertical="center"/>
    </xf>
    <xf numFmtId="169" fontId="2" fillId="2" borderId="20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169" fontId="2" fillId="2" borderId="29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169" fontId="2" fillId="2" borderId="20" xfId="0" applyNumberFormat="1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166" fontId="1" fillId="4" borderId="31" xfId="0" applyNumberFormat="1" applyFont="1" applyFill="1" applyBorder="1" applyAlignment="1">
      <alignment vertical="center"/>
    </xf>
    <xf numFmtId="166" fontId="1" fillId="4" borderId="32" xfId="0" applyNumberFormat="1" applyFont="1" applyFill="1" applyBorder="1" applyAlignment="1">
      <alignment vertical="center"/>
    </xf>
    <xf numFmtId="166" fontId="1" fillId="4" borderId="5" xfId="0" applyNumberFormat="1" applyFont="1" applyFill="1" applyBorder="1" applyAlignment="1">
      <alignment vertical="center"/>
    </xf>
    <xf numFmtId="175" fontId="1" fillId="0" borderId="5" xfId="0" applyNumberFormat="1" applyFont="1" applyBorder="1" applyAlignment="1">
      <alignment vertical="center"/>
    </xf>
    <xf numFmtId="166" fontId="1" fillId="0" borderId="5" xfId="0" applyNumberFormat="1" applyFont="1" applyBorder="1" applyAlignment="1">
      <alignment vertical="center"/>
    </xf>
    <xf numFmtId="166" fontId="1" fillId="4" borderId="26" xfId="0" applyNumberFormat="1" applyFont="1" applyFill="1" applyBorder="1" applyAlignment="1">
      <alignment vertical="center"/>
    </xf>
    <xf numFmtId="0" fontId="2" fillId="2" borderId="19" xfId="0" applyFont="1" applyFill="1" applyBorder="1" applyAlignment="1">
      <alignment horizontal="center" vertical="center" wrapText="1"/>
    </xf>
    <xf numFmtId="166" fontId="2" fillId="2" borderId="20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173" fontId="14" fillId="0" borderId="0" xfId="0" applyNumberFormat="1" applyFont="1" applyAlignment="1">
      <alignment vertical="center"/>
    </xf>
    <xf numFmtId="169" fontId="10" fillId="0" borderId="5" xfId="0" applyNumberFormat="1" applyFont="1" applyBorder="1" applyAlignment="1">
      <alignment vertical="center"/>
    </xf>
    <xf numFmtId="0" fontId="2" fillId="2" borderId="38" xfId="0" applyFont="1" applyFill="1" applyBorder="1" applyAlignment="1">
      <alignment horizontal="left" vertical="center"/>
    </xf>
    <xf numFmtId="3" fontId="14" fillId="4" borderId="32" xfId="0" applyNumberFormat="1" applyFont="1" applyFill="1" applyBorder="1" applyAlignment="1">
      <alignment vertical="center"/>
    </xf>
    <xf numFmtId="3" fontId="14" fillId="4" borderId="32" xfId="0" applyNumberFormat="1" applyFont="1" applyFill="1" applyBorder="1" applyAlignment="1">
      <alignment vertical="center" wrapText="1"/>
    </xf>
    <xf numFmtId="3" fontId="1" fillId="0" borderId="26" xfId="0" applyNumberFormat="1" applyFont="1" applyBorder="1" applyAlignment="1">
      <alignment vertical="center"/>
    </xf>
    <xf numFmtId="3" fontId="1" fillId="0" borderId="26" xfId="0" applyNumberFormat="1" applyFont="1" applyBorder="1" applyAlignment="1">
      <alignment vertical="center" wrapText="1"/>
    </xf>
    <xf numFmtId="3" fontId="13" fillId="4" borderId="26" xfId="0" applyNumberFormat="1" applyFont="1" applyFill="1" applyBorder="1" applyAlignment="1">
      <alignment vertical="center"/>
    </xf>
    <xf numFmtId="3" fontId="14" fillId="4" borderId="26" xfId="0" applyNumberFormat="1" applyFont="1" applyFill="1" applyBorder="1" applyAlignment="1">
      <alignment vertical="center" wrapText="1"/>
    </xf>
    <xf numFmtId="3" fontId="14" fillId="4" borderId="26" xfId="0" applyNumberFormat="1" applyFont="1" applyFill="1" applyBorder="1" applyAlignment="1">
      <alignment vertical="center"/>
    </xf>
    <xf numFmtId="3" fontId="10" fillId="0" borderId="26" xfId="0" applyNumberFormat="1" applyFont="1" applyBorder="1" applyAlignment="1">
      <alignment vertical="center"/>
    </xf>
    <xf numFmtId="9" fontId="13" fillId="0" borderId="26" xfId="0" applyNumberFormat="1" applyFont="1" applyBorder="1" applyAlignment="1">
      <alignment vertical="center" wrapText="1"/>
    </xf>
    <xf numFmtId="3" fontId="13" fillId="4" borderId="42" xfId="0" applyNumberFormat="1" applyFont="1" applyFill="1" applyBorder="1" applyAlignment="1">
      <alignment vertical="center"/>
    </xf>
    <xf numFmtId="3" fontId="13" fillId="4" borderId="26" xfId="0" applyNumberFormat="1" applyFont="1" applyFill="1" applyBorder="1" applyAlignment="1">
      <alignment vertical="center" wrapText="1"/>
    </xf>
    <xf numFmtId="3" fontId="2" fillId="2" borderId="20" xfId="0" applyNumberFormat="1" applyFont="1" applyFill="1" applyBorder="1" applyAlignment="1">
      <alignment vertical="center"/>
    </xf>
    <xf numFmtId="9" fontId="13" fillId="0" borderId="43" xfId="0" applyNumberFormat="1" applyFont="1" applyBorder="1" applyAlignment="1">
      <alignment vertical="center" wrapText="1"/>
    </xf>
    <xf numFmtId="170" fontId="10" fillId="0" borderId="0" xfId="0" applyNumberFormat="1" applyFont="1" applyAlignment="1">
      <alignment vertical="center" wrapText="1"/>
    </xf>
    <xf numFmtId="170" fontId="14" fillId="0" borderId="0" xfId="0" applyNumberFormat="1" applyFont="1" applyAlignment="1">
      <alignment vertical="center" wrapText="1"/>
    </xf>
    <xf numFmtId="170" fontId="10" fillId="0" borderId="0" xfId="0" applyNumberFormat="1" applyFont="1" applyAlignment="1">
      <alignment horizontal="left" vertical="center" wrapText="1"/>
    </xf>
    <xf numFmtId="170" fontId="14" fillId="0" borderId="21" xfId="0" applyNumberFormat="1" applyFont="1" applyBorder="1" applyAlignment="1">
      <alignment horizontal="center" vertical="center" wrapText="1"/>
    </xf>
    <xf numFmtId="9" fontId="1" fillId="0" borderId="0" xfId="0" applyNumberFormat="1" applyFont="1" applyAlignment="1">
      <alignment vertical="center"/>
    </xf>
    <xf numFmtId="0" fontId="16" fillId="0" borderId="0" xfId="0" applyFont="1" applyAlignment="1">
      <alignment horizontal="center"/>
    </xf>
    <xf numFmtId="9" fontId="10" fillId="7" borderId="50" xfId="0" applyNumberFormat="1" applyFont="1" applyFill="1" applyBorder="1" applyAlignment="1">
      <alignment horizontal="center" vertical="center" wrapText="1"/>
    </xf>
    <xf numFmtId="175" fontId="10" fillId="7" borderId="31" xfId="0" applyNumberFormat="1" applyFont="1" applyFill="1" applyBorder="1" applyAlignment="1">
      <alignment horizontal="right" vertical="center" wrapText="1"/>
    </xf>
    <xf numFmtId="175" fontId="10" fillId="7" borderId="51" xfId="0" applyNumberFormat="1" applyFont="1" applyFill="1" applyBorder="1" applyAlignment="1">
      <alignment horizontal="right" vertical="center" wrapText="1"/>
    </xf>
    <xf numFmtId="175" fontId="1" fillId="9" borderId="50" xfId="0" applyNumberFormat="1" applyFont="1" applyFill="1" applyBorder="1" applyAlignment="1">
      <alignment horizontal="right" vertical="center" wrapText="1"/>
    </xf>
    <xf numFmtId="9" fontId="1" fillId="7" borderId="53" xfId="0" applyNumberFormat="1" applyFont="1" applyFill="1" applyBorder="1" applyAlignment="1">
      <alignment horizontal="center" vertical="center" wrapText="1"/>
    </xf>
    <xf numFmtId="175" fontId="1" fillId="7" borderId="5" xfId="0" applyNumberFormat="1" applyFont="1" applyFill="1" applyBorder="1" applyAlignment="1">
      <alignment horizontal="right" vertical="center" wrapText="1"/>
    </xf>
    <xf numFmtId="175" fontId="10" fillId="7" borderId="37" xfId="0" applyNumberFormat="1" applyFont="1" applyFill="1" applyBorder="1" applyAlignment="1">
      <alignment horizontal="right" vertical="center" wrapText="1"/>
    </xf>
    <xf numFmtId="175" fontId="1" fillId="9" borderId="53" xfId="0" applyNumberFormat="1" applyFont="1" applyFill="1" applyBorder="1" applyAlignment="1">
      <alignment horizontal="right" vertical="center" wrapText="1"/>
    </xf>
    <xf numFmtId="170" fontId="10" fillId="0" borderId="0" xfId="0" applyNumberFormat="1" applyFont="1" applyAlignment="1">
      <alignment horizontal="center" vertical="center" wrapText="1"/>
    </xf>
    <xf numFmtId="170" fontId="14" fillId="0" borderId="0" xfId="0" applyNumberFormat="1" applyFont="1" applyAlignment="1">
      <alignment vertical="center"/>
    </xf>
    <xf numFmtId="170" fontId="14" fillId="0" borderId="0" xfId="0" applyNumberFormat="1" applyFont="1" applyAlignment="1">
      <alignment horizontal="center" vertical="center" wrapText="1"/>
    </xf>
    <xf numFmtId="0" fontId="10" fillId="5" borderId="60" xfId="0" applyFont="1" applyFill="1" applyBorder="1" applyAlignment="1">
      <alignment horizontal="center" vertical="center" wrapText="1"/>
    </xf>
    <xf numFmtId="175" fontId="10" fillId="5" borderId="32" xfId="0" applyNumberFormat="1" applyFont="1" applyFill="1" applyBorder="1" applyAlignment="1">
      <alignment vertical="center" wrapText="1"/>
    </xf>
    <xf numFmtId="0" fontId="10" fillId="5" borderId="31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175" fontId="10" fillId="5" borderId="26" xfId="0" applyNumberFormat="1" applyFont="1" applyFill="1" applyBorder="1" applyAlignment="1">
      <alignment vertical="center" wrapText="1"/>
    </xf>
    <xf numFmtId="0" fontId="10" fillId="5" borderId="5" xfId="0" applyFont="1" applyFill="1" applyBorder="1" applyAlignment="1">
      <alignment horizontal="center" vertical="center" wrapText="1"/>
    </xf>
    <xf numFmtId="175" fontId="10" fillId="5" borderId="26" xfId="0" applyNumberFormat="1" applyFont="1" applyFill="1" applyBorder="1" applyAlignment="1">
      <alignment horizontal="center" vertical="center" wrapText="1"/>
    </xf>
    <xf numFmtId="0" fontId="10" fillId="5" borderId="61" xfId="0" applyFont="1" applyFill="1" applyBorder="1" applyAlignment="1">
      <alignment horizontal="center" vertical="center" wrapText="1"/>
    </xf>
    <xf numFmtId="175" fontId="10" fillId="5" borderId="43" xfId="0" applyNumberFormat="1" applyFont="1" applyFill="1" applyBorder="1" applyAlignment="1">
      <alignment vertical="center" wrapText="1"/>
    </xf>
    <xf numFmtId="0" fontId="10" fillId="5" borderId="57" xfId="0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right" vertical="center"/>
    </xf>
    <xf numFmtId="175" fontId="14" fillId="0" borderId="0" xfId="0" applyNumberFormat="1" applyFont="1" applyAlignment="1">
      <alignment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10" fontId="1" fillId="0" borderId="10" xfId="0" applyNumberFormat="1" applyFont="1" applyBorder="1" applyAlignment="1">
      <alignment horizontal="left" vertical="center"/>
    </xf>
    <xf numFmtId="168" fontId="1" fillId="0" borderId="10" xfId="0" applyNumberFormat="1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left" vertical="center" wrapText="1"/>
    </xf>
    <xf numFmtId="0" fontId="14" fillId="4" borderId="39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6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49" xfId="0" applyFont="1" applyFill="1" applyBorder="1" applyAlignment="1">
      <alignment horizontal="center" vertical="center"/>
    </xf>
    <xf numFmtId="0" fontId="1" fillId="6" borderId="55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169" fontId="10" fillId="0" borderId="35" xfId="0" applyNumberFormat="1" applyFont="1" applyBorder="1" applyAlignment="1">
      <alignment horizontal="left" vertical="center"/>
    </xf>
    <xf numFmtId="0" fontId="14" fillId="4" borderId="3" xfId="0" applyFont="1" applyFill="1" applyBorder="1" applyAlignment="1">
      <alignment horizontal="left" vertical="center" wrapText="1"/>
    </xf>
    <xf numFmtId="0" fontId="1" fillId="8" borderId="49" xfId="0" applyFont="1" applyFill="1" applyBorder="1" applyAlignment="1">
      <alignment horizontal="right" vertical="center"/>
    </xf>
    <xf numFmtId="0" fontId="1" fillId="8" borderId="58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0" fontId="13" fillId="4" borderId="3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 wrapText="1"/>
    </xf>
    <xf numFmtId="0" fontId="14" fillId="4" borderId="40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164" fontId="14" fillId="0" borderId="0" xfId="0" applyNumberFormat="1" applyFont="1" applyAlignment="1">
      <alignment horizontal="center" vertical="center"/>
    </xf>
    <xf numFmtId="170" fontId="10" fillId="0" borderId="0" xfId="0" applyNumberFormat="1" applyFont="1" applyAlignment="1">
      <alignment horizontal="left" vertical="center" wrapText="1"/>
    </xf>
    <xf numFmtId="0" fontId="11" fillId="4" borderId="19" xfId="0" applyFont="1" applyFill="1" applyBorder="1" applyAlignment="1">
      <alignment horizontal="left" vertical="center"/>
    </xf>
    <xf numFmtId="0" fontId="11" fillId="4" borderId="33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vertical="center"/>
    </xf>
    <xf numFmtId="0" fontId="11" fillId="4" borderId="33" xfId="0" applyFont="1" applyFill="1" applyBorder="1" applyAlignment="1">
      <alignment vertical="center"/>
    </xf>
    <xf numFmtId="170" fontId="2" fillId="2" borderId="29" xfId="0" applyNumberFormat="1" applyFont="1" applyFill="1" applyBorder="1" applyAlignment="1">
      <alignment horizontal="center" vertical="center"/>
    </xf>
    <xf numFmtId="170" fontId="2" fillId="2" borderId="33" xfId="0" applyNumberFormat="1" applyFont="1" applyFill="1" applyBorder="1" applyAlignment="1">
      <alignment horizontal="center" vertical="center"/>
    </xf>
    <xf numFmtId="170" fontId="2" fillId="2" borderId="20" xfId="0" applyNumberFormat="1" applyFont="1" applyFill="1" applyBorder="1" applyAlignment="1">
      <alignment horizontal="center" vertical="center"/>
    </xf>
    <xf numFmtId="169" fontId="2" fillId="2" borderId="29" xfId="0" applyNumberFormat="1" applyFont="1" applyFill="1" applyBorder="1" applyAlignment="1">
      <alignment horizontal="center" vertical="center" wrapText="1"/>
    </xf>
    <xf numFmtId="169" fontId="2" fillId="2" borderId="33" xfId="0" applyNumberFormat="1" applyFont="1" applyFill="1" applyBorder="1" applyAlignment="1">
      <alignment horizontal="center" vertical="center" wrapText="1"/>
    </xf>
    <xf numFmtId="169" fontId="2" fillId="2" borderId="46" xfId="0" applyNumberFormat="1" applyFont="1" applyFill="1" applyBorder="1" applyAlignment="1">
      <alignment horizontal="center" vertical="center" wrapText="1"/>
    </xf>
    <xf numFmtId="170" fontId="2" fillId="2" borderId="19" xfId="0" applyNumberFormat="1" applyFont="1" applyFill="1" applyBorder="1" applyAlignment="1">
      <alignment horizontal="center" vertical="center"/>
    </xf>
    <xf numFmtId="169" fontId="2" fillId="2" borderId="19" xfId="0" applyNumberFormat="1" applyFont="1" applyFill="1" applyBorder="1" applyAlignment="1">
      <alignment horizontal="center" vertical="center"/>
    </xf>
    <xf numFmtId="169" fontId="2" fillId="2" borderId="33" xfId="0" applyNumberFormat="1" applyFont="1" applyFill="1" applyBorder="1" applyAlignment="1">
      <alignment horizontal="center" vertical="center"/>
    </xf>
    <xf numFmtId="169" fontId="2" fillId="2" borderId="20" xfId="0" applyNumberFormat="1" applyFont="1" applyFill="1" applyBorder="1" applyAlignment="1">
      <alignment horizontal="center" vertical="center"/>
    </xf>
    <xf numFmtId="0" fontId="6" fillId="0" borderId="33" xfId="0" applyFont="1" applyBorder="1" applyAlignment="1"/>
    <xf numFmtId="0" fontId="2" fillId="2" borderId="33" xfId="0" applyFont="1" applyFill="1" applyBorder="1" applyAlignment="1">
      <alignment horizontal="center" vertical="center" wrapText="1"/>
    </xf>
    <xf numFmtId="169" fontId="10" fillId="0" borderId="38" xfId="0" applyNumberFormat="1" applyFont="1" applyBorder="1" applyAlignment="1">
      <alignment horizontal="left" vertical="center"/>
    </xf>
    <xf numFmtId="169" fontId="10" fillId="0" borderId="37" xfId="0" applyNumberFormat="1" applyFont="1" applyBorder="1" applyAlignment="1">
      <alignment horizontal="left" vertical="center"/>
    </xf>
    <xf numFmtId="169" fontId="10" fillId="0" borderId="36" xfId="0" applyNumberFormat="1" applyFont="1" applyBorder="1" applyAlignment="1">
      <alignment horizontal="left" vertical="center"/>
    </xf>
    <xf numFmtId="169" fontId="10" fillId="0" borderId="34" xfId="0" applyNumberFormat="1" applyFont="1" applyBorder="1" applyAlignment="1">
      <alignment horizontal="left" vertical="center"/>
    </xf>
    <xf numFmtId="169" fontId="10" fillId="0" borderId="38" xfId="0" applyNumberFormat="1" applyFont="1" applyBorder="1" applyAlignment="1">
      <alignment horizontal="left" vertical="center"/>
    </xf>
    <xf numFmtId="169" fontId="10" fillId="0" borderId="53" xfId="0" applyNumberFormat="1" applyFont="1" applyBorder="1" applyAlignment="1">
      <alignment horizontal="left" vertical="center"/>
    </xf>
    <xf numFmtId="0" fontId="2" fillId="10" borderId="38" xfId="0" applyFont="1" applyFill="1" applyBorder="1" applyAlignment="1">
      <alignment horizontal="left" vertical="center"/>
    </xf>
    <xf numFmtId="0" fontId="14" fillId="0" borderId="58" xfId="0" applyFont="1" applyBorder="1" applyAlignment="1">
      <alignment vertical="center"/>
    </xf>
    <xf numFmtId="0" fontId="1" fillId="6" borderId="37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/>
    </xf>
    <xf numFmtId="0" fontId="1" fillId="0" borderId="58" xfId="0" applyFont="1" applyBorder="1" applyAlignment="1">
      <alignment vertical="center"/>
    </xf>
    <xf numFmtId="9" fontId="1" fillId="0" borderId="58" xfId="0" applyNumberFormat="1" applyFont="1" applyBorder="1" applyAlignment="1">
      <alignment vertical="center"/>
    </xf>
    <xf numFmtId="0" fontId="11" fillId="5" borderId="58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7" borderId="51" xfId="0" applyFont="1" applyFill="1" applyBorder="1" applyAlignment="1">
      <alignment horizontal="left" vertical="center" wrapText="1"/>
    </xf>
    <xf numFmtId="0" fontId="1" fillId="6" borderId="2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 wrapText="1"/>
    </xf>
    <xf numFmtId="9" fontId="1" fillId="6" borderId="21" xfId="0" applyNumberFormat="1" applyFont="1" applyFill="1" applyBorder="1" applyAlignment="1">
      <alignment horizontal="center" vertical="center" wrapText="1"/>
    </xf>
    <xf numFmtId="9" fontId="1" fillId="6" borderId="21" xfId="0" applyNumberFormat="1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left" vertical="center" wrapText="1"/>
    </xf>
    <xf numFmtId="169" fontId="2" fillId="2" borderId="36" xfId="0" applyNumberFormat="1" applyFont="1" applyFill="1" applyBorder="1" applyAlignment="1">
      <alignment horizontal="center" vertical="center"/>
    </xf>
    <xf numFmtId="169" fontId="2" fillId="2" borderId="52" xfId="0" applyNumberFormat="1" applyFont="1" applyFill="1" applyBorder="1" applyAlignment="1">
      <alignment horizontal="center" vertical="center"/>
    </xf>
    <xf numFmtId="169" fontId="10" fillId="0" borderId="63" xfId="0" applyNumberFormat="1" applyFont="1" applyBorder="1" applyAlignment="1">
      <alignment horizontal="left" vertical="center"/>
    </xf>
    <xf numFmtId="169" fontId="10" fillId="0" borderId="26" xfId="0" applyNumberFormat="1" applyFont="1" applyBorder="1" applyAlignment="1">
      <alignment vertical="center"/>
    </xf>
    <xf numFmtId="169" fontId="10" fillId="0" borderId="3" xfId="0" applyNumberFormat="1" applyFont="1" applyBorder="1" applyAlignment="1">
      <alignment horizontal="left" vertical="center"/>
    </xf>
    <xf numFmtId="169" fontId="10" fillId="0" borderId="3" xfId="0" applyNumberFormat="1" applyFont="1" applyBorder="1" applyAlignment="1">
      <alignment vertical="center"/>
    </xf>
    <xf numFmtId="0" fontId="2" fillId="10" borderId="4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2" fillId="10" borderId="54" xfId="0" applyFont="1" applyFill="1" applyBorder="1" applyAlignment="1">
      <alignment horizontal="left" vertical="center"/>
    </xf>
    <xf numFmtId="0" fontId="2" fillId="10" borderId="11" xfId="0" applyFont="1" applyFill="1" applyBorder="1" applyAlignment="1">
      <alignment horizontal="left" vertical="center"/>
    </xf>
    <xf numFmtId="0" fontId="1" fillId="0" borderId="58" xfId="0" applyFont="1" applyBorder="1" applyAlignment="1">
      <alignment horizontal="left" vertical="center" readingOrder="1"/>
    </xf>
    <xf numFmtId="10" fontId="1" fillId="0" borderId="21" xfId="0" applyNumberFormat="1" applyFont="1" applyBorder="1" applyAlignment="1">
      <alignment horizontal="center" vertical="center"/>
    </xf>
    <xf numFmtId="175" fontId="1" fillId="0" borderId="21" xfId="0" applyNumberFormat="1" applyFont="1" applyBorder="1" applyAlignment="1">
      <alignment horizontal="center" vertical="center"/>
    </xf>
    <xf numFmtId="168" fontId="1" fillId="0" borderId="21" xfId="0" applyNumberFormat="1" applyFont="1" applyBorder="1" applyAlignment="1">
      <alignment horizontal="center" vertical="center"/>
    </xf>
    <xf numFmtId="9" fontId="1" fillId="7" borderId="28" xfId="0" applyNumberFormat="1" applyFont="1" applyFill="1" applyBorder="1" applyAlignment="1">
      <alignment horizontal="center" vertical="center" wrapText="1"/>
    </xf>
    <xf numFmtId="175" fontId="1" fillId="7" borderId="28" xfId="0" applyNumberFormat="1" applyFont="1" applyFill="1" applyBorder="1" applyAlignment="1">
      <alignment horizontal="right" vertical="center" wrapText="1"/>
    </xf>
    <xf numFmtId="175" fontId="10" fillId="7" borderId="28" xfId="0" applyNumberFormat="1" applyFont="1" applyFill="1" applyBorder="1" applyAlignment="1">
      <alignment horizontal="right" vertical="center" wrapText="1"/>
    </xf>
    <xf numFmtId="175" fontId="1" fillId="9" borderId="28" xfId="0" applyNumberFormat="1" applyFont="1" applyFill="1" applyBorder="1" applyAlignment="1">
      <alignment horizontal="right" vertical="center" wrapText="1"/>
    </xf>
    <xf numFmtId="0" fontId="11" fillId="4" borderId="20" xfId="0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38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readingOrder="1"/>
    </xf>
    <xf numFmtId="170" fontId="18" fillId="0" borderId="0" xfId="0" applyNumberFormat="1" applyFont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/>
    <xf numFmtId="0" fontId="2" fillId="2" borderId="19" xfId="0" applyFont="1" applyFill="1" applyBorder="1" applyAlignment="1">
      <alignment horizontal="center" vertical="center"/>
    </xf>
    <xf numFmtId="0" fontId="11" fillId="0" borderId="39" xfId="0" applyFont="1" applyBorder="1" applyAlignment="1">
      <alignment horizontal="left" vertical="center"/>
    </xf>
    <xf numFmtId="0" fontId="6" fillId="0" borderId="50" xfId="0" applyFont="1" applyBorder="1" applyAlignment="1"/>
    <xf numFmtId="164" fontId="1" fillId="0" borderId="44" xfId="0" applyNumberFormat="1" applyFont="1" applyBorder="1" applyAlignment="1">
      <alignment horizontal="left" vertical="center"/>
    </xf>
    <xf numFmtId="0" fontId="6" fillId="0" borderId="47" xfId="0" applyFont="1" applyBorder="1" applyAlignment="1"/>
    <xf numFmtId="0" fontId="6" fillId="0" borderId="45" xfId="0" applyFont="1" applyBorder="1" applyAlignment="1"/>
    <xf numFmtId="0" fontId="0" fillId="0" borderId="0" xfId="0" applyAlignment="1"/>
    <xf numFmtId="0" fontId="6" fillId="0" borderId="59" xfId="0" applyFont="1" applyBorder="1" applyAlignment="1"/>
    <xf numFmtId="0" fontId="6" fillId="0" borderId="12" xfId="0" applyFont="1" applyBorder="1" applyAlignment="1"/>
    <xf numFmtId="0" fontId="6" fillId="0" borderId="53" xfId="0" applyFont="1" applyBorder="1" applyAlignment="1"/>
    <xf numFmtId="164" fontId="1" fillId="3" borderId="37" xfId="0" applyNumberFormat="1" applyFont="1" applyFill="1" applyBorder="1" applyAlignment="1">
      <alignment horizontal="left" vertical="center"/>
    </xf>
    <xf numFmtId="0" fontId="6" fillId="0" borderId="38" xfId="0" applyFont="1" applyBorder="1" applyAlignment="1"/>
    <xf numFmtId="0" fontId="6" fillId="0" borderId="4" xfId="0" applyFont="1" applyBorder="1" applyAlignment="1"/>
    <xf numFmtId="165" fontId="1" fillId="3" borderId="37" xfId="0" applyNumberFormat="1" applyFont="1" applyFill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1" fillId="0" borderId="37" xfId="0" applyFont="1" applyBorder="1" applyAlignment="1">
      <alignment vertical="center"/>
    </xf>
    <xf numFmtId="166" fontId="1" fillId="0" borderId="37" xfId="0" applyNumberFormat="1" applyFont="1" applyBorder="1" applyAlignment="1">
      <alignment horizontal="left" vertical="center"/>
    </xf>
    <xf numFmtId="167" fontId="1" fillId="0" borderId="37" xfId="0" applyNumberFormat="1" applyFont="1" applyBorder="1" applyAlignment="1">
      <alignment horizontal="left" vertical="center"/>
    </xf>
    <xf numFmtId="1" fontId="1" fillId="0" borderId="49" xfId="0" applyNumberFormat="1" applyFont="1" applyBorder="1" applyAlignment="1">
      <alignment horizontal="left" vertical="center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9" xfId="0" applyFont="1" applyBorder="1" applyAlignment="1"/>
    <xf numFmtId="0" fontId="6" fillId="0" borderId="54" xfId="0" applyFont="1" applyBorder="1" applyAlignment="1"/>
    <xf numFmtId="0" fontId="6" fillId="0" borderId="11" xfId="0" applyFont="1" applyBorder="1" applyAlignment="1"/>
    <xf numFmtId="169" fontId="2" fillId="2" borderId="19" xfId="0" applyNumberFormat="1" applyFont="1" applyFill="1" applyBorder="1" applyAlignment="1">
      <alignment horizontal="center" vertical="center" wrapText="1"/>
    </xf>
    <xf numFmtId="0" fontId="11" fillId="4" borderId="58" xfId="0" applyFont="1" applyFill="1" applyBorder="1" applyAlignment="1">
      <alignment vertical="center"/>
    </xf>
    <xf numFmtId="0" fontId="10" fillId="0" borderId="19" xfId="0" applyFont="1" applyBorder="1" applyAlignment="1">
      <alignment vertical="center" wrapText="1"/>
    </xf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13" fillId="4" borderId="17" xfId="0" applyFont="1" applyFill="1" applyBorder="1" applyAlignment="1">
      <alignment vertical="center"/>
    </xf>
    <xf numFmtId="0" fontId="13" fillId="4" borderId="33" xfId="0" applyFont="1" applyFill="1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6" fillId="0" borderId="46" xfId="0" applyFont="1" applyBorder="1" applyAlignment="1"/>
    <xf numFmtId="171" fontId="14" fillId="0" borderId="60" xfId="0" applyNumberFormat="1" applyFont="1" applyBorder="1" applyAlignment="1">
      <alignment horizontal="center" vertical="center" wrapText="1"/>
    </xf>
    <xf numFmtId="170" fontId="10" fillId="0" borderId="51" xfId="0" applyNumberFormat="1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170" fontId="15" fillId="0" borderId="31" xfId="0" applyNumberFormat="1" applyFont="1" applyBorder="1" applyAlignment="1">
      <alignment horizontal="center" vertical="center" wrapText="1"/>
    </xf>
    <xf numFmtId="166" fontId="10" fillId="0" borderId="31" xfId="0" applyNumberFormat="1" applyFont="1" applyBorder="1" applyAlignment="1">
      <alignment horizontal="right" vertical="center" wrapText="1"/>
    </xf>
    <xf numFmtId="164" fontId="10" fillId="0" borderId="32" xfId="0" applyNumberFormat="1" applyFont="1" applyBorder="1" applyAlignment="1">
      <alignment horizontal="center" vertical="center" wrapText="1"/>
    </xf>
    <xf numFmtId="170" fontId="10" fillId="0" borderId="37" xfId="0" applyNumberFormat="1" applyFont="1" applyBorder="1" applyAlignment="1">
      <alignment horizontal="center" vertical="center" wrapText="1"/>
    </xf>
    <xf numFmtId="170" fontId="15" fillId="0" borderId="37" xfId="0" applyNumberFormat="1" applyFont="1" applyBorder="1" applyAlignment="1">
      <alignment horizontal="center" vertical="center" wrapText="1"/>
    </xf>
    <xf numFmtId="165" fontId="10" fillId="0" borderId="42" xfId="0" applyNumberFormat="1" applyFont="1" applyBorder="1" applyAlignment="1">
      <alignment horizontal="center" vertical="center" wrapText="1"/>
    </xf>
    <xf numFmtId="170" fontId="2" fillId="2" borderId="33" xfId="0" applyNumberFormat="1" applyFont="1" applyFill="1" applyBorder="1" applyAlignment="1">
      <alignment vertical="center"/>
    </xf>
    <xf numFmtId="173" fontId="2" fillId="2" borderId="33" xfId="0" applyNumberFormat="1" applyFont="1" applyFill="1" applyBorder="1" applyAlignment="1">
      <alignment horizontal="center" vertical="center"/>
    </xf>
    <xf numFmtId="172" fontId="2" fillId="2" borderId="33" xfId="0" applyNumberFormat="1" applyFont="1" applyFill="1" applyBorder="1" applyAlignment="1">
      <alignment horizontal="right" vertical="center"/>
    </xf>
    <xf numFmtId="3" fontId="2" fillId="2" borderId="33" xfId="0" applyNumberFormat="1" applyFont="1" applyFill="1" applyBorder="1" applyAlignment="1">
      <alignment horizontal="right" vertical="center"/>
    </xf>
    <xf numFmtId="4" fontId="2" fillId="2" borderId="33" xfId="0" applyNumberFormat="1" applyFont="1" applyFill="1" applyBorder="1" applyAlignment="1">
      <alignment horizontal="right" vertical="center"/>
    </xf>
    <xf numFmtId="0" fontId="1" fillId="0" borderId="12" xfId="0" applyFont="1" applyBorder="1" applyAlignment="1">
      <alignment vertical="center"/>
    </xf>
    <xf numFmtId="0" fontId="1" fillId="0" borderId="51" xfId="0" applyFont="1" applyBorder="1" applyAlignment="1">
      <alignment horizontal="left" vertical="center" wrapText="1"/>
    </xf>
    <xf numFmtId="0" fontId="6" fillId="0" borderId="48" xfId="0" applyFont="1" applyBorder="1" applyAlignment="1"/>
    <xf numFmtId="0" fontId="1" fillId="0" borderId="48" xfId="0" applyFont="1" applyBorder="1" applyAlignment="1">
      <alignment vertical="center"/>
    </xf>
    <xf numFmtId="166" fontId="10" fillId="0" borderId="51" xfId="0" applyNumberFormat="1" applyFont="1" applyBorder="1" applyAlignment="1">
      <alignment vertical="center"/>
    </xf>
    <xf numFmtId="166" fontId="10" fillId="0" borderId="48" xfId="0" applyNumberFormat="1" applyFont="1" applyBorder="1" applyAlignment="1">
      <alignment vertical="center"/>
    </xf>
    <xf numFmtId="166" fontId="10" fillId="0" borderId="50" xfId="0" applyNumberFormat="1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169" fontId="2" fillId="2" borderId="33" xfId="0" applyNumberFormat="1" applyFont="1" applyFill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7" fontId="1" fillId="0" borderId="38" xfId="0" applyNumberFormat="1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/>
    </xf>
    <xf numFmtId="174" fontId="1" fillId="0" borderId="31" xfId="0" applyNumberFormat="1" applyFont="1" applyBorder="1" applyAlignment="1">
      <alignment vertical="center"/>
    </xf>
    <xf numFmtId="1" fontId="10" fillId="0" borderId="51" xfId="0" applyNumberFormat="1" applyFont="1" applyBorder="1" applyAlignment="1">
      <alignment horizontal="center" vertical="center"/>
    </xf>
    <xf numFmtId="4" fontId="1" fillId="0" borderId="31" xfId="0" applyNumberFormat="1" applyFont="1" applyBorder="1" applyAlignment="1">
      <alignment vertical="center"/>
    </xf>
    <xf numFmtId="175" fontId="1" fillId="0" borderId="31" xfId="0" applyNumberFormat="1" applyFont="1" applyBorder="1" applyAlignment="1">
      <alignment vertical="center"/>
    </xf>
    <xf numFmtId="166" fontId="1" fillId="0" borderId="31" xfId="0" applyNumberFormat="1" applyFont="1" applyBorder="1" applyAlignment="1">
      <alignment vertical="center"/>
    </xf>
    <xf numFmtId="0" fontId="6" fillId="0" borderId="30" xfId="0" applyFont="1" applyBorder="1" applyAlignment="1"/>
    <xf numFmtId="1" fontId="10" fillId="0" borderId="37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74" fontId="2" fillId="2" borderId="33" xfId="0" applyNumberFormat="1" applyFont="1" applyFill="1" applyBorder="1" applyAlignment="1">
      <alignment horizontal="right" vertical="center" wrapText="1"/>
    </xf>
    <xf numFmtId="174" fontId="2" fillId="2" borderId="33" xfId="0" applyNumberFormat="1" applyFont="1" applyFill="1" applyBorder="1" applyAlignment="1">
      <alignment horizontal="center" vertical="center" wrapText="1"/>
    </xf>
    <xf numFmtId="175" fontId="2" fillId="2" borderId="33" xfId="0" applyNumberFormat="1" applyFont="1" applyFill="1" applyBorder="1" applyAlignment="1">
      <alignment horizontal="right" vertical="center" wrapText="1"/>
    </xf>
    <xf numFmtId="166" fontId="2" fillId="2" borderId="33" xfId="0" applyNumberFormat="1" applyFont="1" applyFill="1" applyBorder="1" applyAlignment="1">
      <alignment horizontal="right" vertical="center" wrapText="1"/>
    </xf>
    <xf numFmtId="0" fontId="6" fillId="0" borderId="60" xfId="0" applyFont="1" applyBorder="1" applyAlignment="1"/>
    <xf numFmtId="0" fontId="2" fillId="2" borderId="33" xfId="0" applyFont="1" applyFill="1" applyBorder="1" applyAlignment="1">
      <alignment horizontal="right" vertical="center" wrapText="1"/>
    </xf>
    <xf numFmtId="1" fontId="10" fillId="0" borderId="51" xfId="0" applyNumberFormat="1" applyFont="1" applyBorder="1" applyAlignment="1">
      <alignment horizontal="center" vertical="center"/>
    </xf>
    <xf numFmtId="1" fontId="10" fillId="0" borderId="50" xfId="0" applyNumberFormat="1" applyFont="1" applyBorder="1" applyAlignment="1">
      <alignment horizontal="center" vertical="center"/>
    </xf>
    <xf numFmtId="0" fontId="6" fillId="0" borderId="36" xfId="0" applyFont="1" applyBorder="1" applyAlignment="1"/>
    <xf numFmtId="0" fontId="2" fillId="2" borderId="19" xfId="0" applyFont="1" applyFill="1" applyBorder="1" applyAlignment="1">
      <alignment horizontal="center" vertical="center" wrapText="1"/>
    </xf>
    <xf numFmtId="9" fontId="1" fillId="0" borderId="42" xfId="0" applyNumberFormat="1" applyFont="1" applyBorder="1" applyAlignment="1">
      <alignment vertical="center" wrapText="1"/>
    </xf>
    <xf numFmtId="0" fontId="1" fillId="0" borderId="40" xfId="0" applyFont="1" applyBorder="1" applyAlignment="1">
      <alignment horizontal="left" vertical="center" wrapText="1"/>
    </xf>
    <xf numFmtId="0" fontId="6" fillId="0" borderId="41" xfId="0" applyFont="1" applyBorder="1" applyAlignment="1"/>
    <xf numFmtId="3" fontId="1" fillId="0" borderId="42" xfId="0" applyNumberFormat="1" applyFont="1" applyBorder="1" applyAlignment="1">
      <alignment vertical="center"/>
    </xf>
    <xf numFmtId="170" fontId="2" fillId="2" borderId="19" xfId="0" applyNumberFormat="1" applyFont="1" applyFill="1" applyBorder="1" applyAlignment="1">
      <alignment horizontal="left" vertical="center"/>
    </xf>
    <xf numFmtId="170" fontId="14" fillId="0" borderId="19" xfId="0" applyNumberFormat="1" applyFont="1" applyBorder="1" applyAlignment="1">
      <alignment horizontal="center" vertical="center" wrapText="1"/>
    </xf>
    <xf numFmtId="175" fontId="14" fillId="0" borderId="20" xfId="0" applyNumberFormat="1" applyFont="1" applyBorder="1" applyAlignment="1">
      <alignment vertical="center" wrapText="1"/>
    </xf>
    <xf numFmtId="0" fontId="6" fillId="0" borderId="21" xfId="0" applyFont="1" applyBorder="1" applyAlignment="1"/>
    <xf numFmtId="0" fontId="6" fillId="0" borderId="62" xfId="0" applyFont="1" applyBorder="1" applyAlignment="1"/>
    <xf numFmtId="0" fontId="1" fillId="7" borderId="37" xfId="0" applyFont="1" applyFill="1" applyBorder="1" applyAlignment="1">
      <alignment horizontal="left" vertical="center" wrapText="1"/>
    </xf>
    <xf numFmtId="0" fontId="1" fillId="8" borderId="37" xfId="0" applyFont="1" applyFill="1" applyBorder="1" applyAlignment="1">
      <alignment horizontal="right" vertical="center"/>
    </xf>
    <xf numFmtId="0" fontId="6" fillId="0" borderId="56" xfId="0" applyFont="1" applyBorder="1" applyAlignment="1"/>
    <xf numFmtId="169" fontId="2" fillId="5" borderId="5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colors>
    <mruColors>
      <color rgb="FF205C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ice.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-19050</xdr:colOff>
      <xdr:row>0</xdr:row>
      <xdr:rowOff>19050</xdr:rowOff>
    </xdr:from>
    <xdr:ext cx="38100" cy="74295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46000" y="3408525"/>
          <a:ext cx="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381000</xdr:colOff>
      <xdr:row>0</xdr:row>
      <xdr:rowOff>619125</xdr:rowOff>
    </xdr:from>
    <xdr:ext cx="4905375" cy="1181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000"/>
  <sheetViews>
    <sheetView showGridLines="0" tabSelected="1" topLeftCell="B148" workbookViewId="0">
      <selection activeCell="D158" sqref="D158"/>
    </sheetView>
  </sheetViews>
  <sheetFormatPr defaultColWidth="14.42578125" defaultRowHeight="15" customHeight="1"/>
  <cols>
    <col min="1" max="1" width="25" hidden="1" customWidth="1"/>
    <col min="2" max="2" width="28.7109375" customWidth="1"/>
    <col min="3" max="3" width="45.85546875" customWidth="1"/>
    <col min="4" max="4" width="25" customWidth="1"/>
    <col min="5" max="5" width="30" customWidth="1"/>
    <col min="6" max="6" width="25" customWidth="1"/>
    <col min="7" max="7" width="36.7109375" customWidth="1"/>
    <col min="8" max="8" width="71.5703125" customWidth="1"/>
    <col min="9" max="14" width="30" customWidth="1"/>
    <col min="15" max="34" width="24.28515625" customWidth="1"/>
  </cols>
  <sheetData>
    <row r="1" spans="1:34" ht="52.5" customHeight="1">
      <c r="A1" s="1"/>
      <c r="B1" s="1"/>
      <c r="C1" s="1"/>
      <c r="D1" s="2">
        <v>1</v>
      </c>
      <c r="E1" s="2"/>
      <c r="F1" s="2"/>
      <c r="G1" s="3"/>
      <c r="H1" s="2"/>
      <c r="I1" s="2"/>
      <c r="J1" s="3"/>
      <c r="K1" s="3"/>
      <c r="L1" s="3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84" customHeight="1">
      <c r="A2" s="5"/>
      <c r="B2" s="206" t="s">
        <v>0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207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67.5" customHeight="1">
      <c r="A3" s="1"/>
      <c r="B3" s="1"/>
      <c r="C3" s="1"/>
      <c r="D3" s="7"/>
      <c r="E3" s="7"/>
      <c r="F3" s="7"/>
      <c r="G3" s="7"/>
      <c r="H3" s="7"/>
      <c r="I3" s="7"/>
      <c r="J3" s="7"/>
      <c r="K3" s="7"/>
      <c r="L3" s="8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67.5" customHeight="1">
      <c r="A4" s="1"/>
      <c r="B4" s="208" t="s">
        <v>1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207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67.5" customHeight="1">
      <c r="A5" s="10"/>
      <c r="B5" s="209" t="s">
        <v>2</v>
      </c>
      <c r="C5" s="210"/>
      <c r="D5" s="211"/>
      <c r="E5" s="212"/>
      <c r="F5" s="212"/>
      <c r="G5" s="213"/>
      <c r="H5" s="11" t="s">
        <v>3</v>
      </c>
      <c r="I5" s="109"/>
      <c r="J5" s="214"/>
      <c r="K5" s="215"/>
      <c r="L5" s="11" t="s">
        <v>4</v>
      </c>
      <c r="M5" s="110"/>
      <c r="N5" s="21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67.5" customHeight="1">
      <c r="A6" s="1"/>
      <c r="B6" s="111" t="s">
        <v>5</v>
      </c>
      <c r="C6" s="217"/>
      <c r="D6" s="218"/>
      <c r="E6" s="219"/>
      <c r="F6" s="219"/>
      <c r="G6" s="219"/>
      <c r="H6" s="219"/>
      <c r="I6" s="219"/>
      <c r="J6" s="219"/>
      <c r="K6" s="219"/>
      <c r="L6" s="219"/>
      <c r="M6" s="219"/>
      <c r="N6" s="22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67.5" customHeight="1">
      <c r="A7" s="1"/>
      <c r="B7" s="111" t="s">
        <v>6</v>
      </c>
      <c r="C7" s="217"/>
      <c r="D7" s="221"/>
      <c r="E7" s="219"/>
      <c r="F7" s="219"/>
      <c r="G7" s="219"/>
      <c r="H7" s="12" t="s">
        <v>7</v>
      </c>
      <c r="I7" s="222"/>
      <c r="J7" s="217"/>
      <c r="K7" s="223" t="s">
        <v>8</v>
      </c>
      <c r="L7" s="217"/>
      <c r="M7" s="224"/>
      <c r="N7" s="22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ht="67.5" customHeight="1">
      <c r="A8" s="1"/>
      <c r="B8" s="111" t="s">
        <v>9</v>
      </c>
      <c r="C8" s="217"/>
      <c r="D8" s="225"/>
      <c r="E8" s="219"/>
      <c r="F8" s="219"/>
      <c r="G8" s="217"/>
      <c r="H8" s="12" t="s">
        <v>10</v>
      </c>
      <c r="I8" s="226"/>
      <c r="J8" s="227"/>
      <c r="K8" s="227"/>
      <c r="L8" s="227"/>
      <c r="M8" s="227"/>
      <c r="N8" s="22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67.5" customHeight="1">
      <c r="A9" s="1"/>
      <c r="B9" s="112" t="s">
        <v>11</v>
      </c>
      <c r="C9" s="229"/>
      <c r="D9" s="113"/>
      <c r="E9" s="230"/>
      <c r="F9" s="230"/>
      <c r="G9" s="229"/>
      <c r="H9" s="13" t="s">
        <v>12</v>
      </c>
      <c r="I9" s="114"/>
      <c r="J9" s="230"/>
      <c r="K9" s="230"/>
      <c r="L9" s="230"/>
      <c r="M9" s="230"/>
      <c r="N9" s="23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67.5" customHeight="1">
      <c r="A10" s="1"/>
      <c r="B10" s="14"/>
      <c r="C10" s="14"/>
      <c r="D10" s="15"/>
      <c r="E10" s="15"/>
      <c r="F10" s="15"/>
      <c r="G10" s="15"/>
      <c r="H10" s="16"/>
      <c r="I10" s="17"/>
      <c r="J10" s="17"/>
      <c r="K10" s="16"/>
      <c r="L10" s="16"/>
      <c r="M10" s="18"/>
      <c r="N10" s="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67.5" customHeight="1">
      <c r="A11" s="1"/>
      <c r="B11" s="232" t="s">
        <v>13</v>
      </c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20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67.5" customHeight="1">
      <c r="A12" s="19"/>
      <c r="B12" s="141" t="s">
        <v>14</v>
      </c>
      <c r="C12" s="142"/>
      <c r="D12" s="142"/>
      <c r="E12" s="142"/>
      <c r="F12" s="142"/>
      <c r="G12" s="142"/>
      <c r="H12" s="142"/>
      <c r="I12" s="233"/>
      <c r="J12" s="233"/>
      <c r="K12" s="233" t="s">
        <v>15</v>
      </c>
      <c r="L12" s="233"/>
      <c r="M12" s="233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405" customHeight="1">
      <c r="A13" s="1"/>
      <c r="B13" s="234"/>
      <c r="C13" s="153"/>
      <c r="D13" s="153"/>
      <c r="E13" s="153"/>
      <c r="F13" s="153"/>
      <c r="G13" s="153"/>
      <c r="H13" s="207"/>
      <c r="I13" s="115"/>
      <c r="J13" s="212"/>
      <c r="K13" s="212"/>
      <c r="L13" s="212"/>
      <c r="M13" s="212"/>
      <c r="N13" s="23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67.5" customHeight="1">
      <c r="A14" s="1"/>
      <c r="B14" s="139" t="s">
        <v>16</v>
      </c>
      <c r="C14" s="140"/>
      <c r="D14" s="140"/>
      <c r="E14" s="140"/>
      <c r="F14" s="140"/>
      <c r="G14" s="140"/>
      <c r="H14" s="196"/>
      <c r="I14" s="236"/>
      <c r="J14" s="214"/>
      <c r="K14" s="214"/>
      <c r="L14" s="214"/>
      <c r="M14" s="214"/>
      <c r="N14" s="2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405" customHeight="1">
      <c r="A15" s="1"/>
      <c r="B15" s="234"/>
      <c r="C15" s="153"/>
      <c r="D15" s="153"/>
      <c r="E15" s="153"/>
      <c r="F15" s="153"/>
      <c r="G15" s="153"/>
      <c r="H15" s="207"/>
      <c r="I15" s="237"/>
      <c r="J15" s="238"/>
      <c r="K15" s="238"/>
      <c r="L15" s="238"/>
      <c r="M15" s="238"/>
      <c r="N15" s="23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67.5" customHeight="1">
      <c r="A16" s="1"/>
      <c r="B16" s="141" t="s">
        <v>17</v>
      </c>
      <c r="C16" s="142"/>
      <c r="D16" s="142"/>
      <c r="E16" s="142"/>
      <c r="F16" s="142"/>
      <c r="G16" s="142"/>
      <c r="H16" s="142"/>
      <c r="I16" s="240"/>
      <c r="J16" s="240"/>
      <c r="K16" s="240"/>
      <c r="L16" s="240"/>
      <c r="M16" s="240"/>
      <c r="N16" s="2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405" customHeight="1">
      <c r="A17" s="1"/>
      <c r="B17" s="116"/>
      <c r="C17" s="238"/>
      <c r="D17" s="238"/>
      <c r="E17" s="238"/>
      <c r="F17" s="238"/>
      <c r="G17" s="238"/>
      <c r="H17" s="238"/>
      <c r="I17" s="238"/>
      <c r="J17" s="238"/>
      <c r="K17" s="238"/>
      <c r="L17" s="238"/>
      <c r="M17" s="238"/>
      <c r="N17" s="23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67.5" customHeight="1">
      <c r="A18" s="1"/>
      <c r="B18" s="141" t="s">
        <v>18</v>
      </c>
      <c r="C18" s="142"/>
      <c r="D18" s="142"/>
      <c r="E18" s="142"/>
      <c r="F18" s="142"/>
      <c r="G18" s="142"/>
      <c r="H18" s="142"/>
      <c r="I18" s="241"/>
      <c r="J18" s="241"/>
      <c r="K18" s="241"/>
      <c r="L18" s="241"/>
      <c r="M18" s="241"/>
      <c r="N18" s="2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405" customHeight="1">
      <c r="A19" s="1"/>
      <c r="B19" s="116"/>
      <c r="C19" s="238"/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23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67.5" customHeight="1">
      <c r="A20" s="1"/>
      <c r="B20" s="2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60" customHeight="1">
      <c r="A21" s="1" t="s">
        <v>19</v>
      </c>
      <c r="B21" s="24" t="s">
        <v>2</v>
      </c>
      <c r="C21" s="242"/>
      <c r="D21" s="153"/>
      <c r="E21" s="20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6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60" customHeight="1">
      <c r="A23" s="1"/>
      <c r="B23" s="232" t="s">
        <v>20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20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6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2" customHeight="1">
      <c r="A25" s="25"/>
      <c r="B25" s="26" t="s">
        <v>21</v>
      </c>
      <c r="C25" s="146" t="s">
        <v>22</v>
      </c>
      <c r="D25" s="243"/>
      <c r="E25" s="146" t="s">
        <v>23</v>
      </c>
      <c r="F25" s="243"/>
      <c r="G25" s="27" t="s">
        <v>24</v>
      </c>
      <c r="H25" s="27" t="s">
        <v>25</v>
      </c>
      <c r="I25" s="28" t="s">
        <v>26</v>
      </c>
      <c r="J25" s="28" t="s">
        <v>27</v>
      </c>
      <c r="K25" s="28" t="s">
        <v>28</v>
      </c>
      <c r="L25" s="28" t="s">
        <v>29</v>
      </c>
      <c r="M25" s="28" t="s">
        <v>30</v>
      </c>
      <c r="N25" s="29" t="s">
        <v>31</v>
      </c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</row>
    <row r="26" spans="1:34" ht="60" customHeight="1">
      <c r="A26" s="30"/>
      <c r="B26" s="244">
        <v>1</v>
      </c>
      <c r="C26" s="245"/>
      <c r="D26" s="210"/>
      <c r="E26" s="245"/>
      <c r="F26" s="210"/>
      <c r="G26" s="246"/>
      <c r="H26" s="247"/>
      <c r="I26" s="31"/>
      <c r="J26" s="32">
        <f t="shared" ref="J26:J40" si="0">IFERROR(K26/I26,0)</f>
        <v>0</v>
      </c>
      <c r="K26" s="248"/>
      <c r="L26" s="31"/>
      <c r="M26" s="31"/>
      <c r="N26" s="249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spans="1:34" ht="60" customHeight="1">
      <c r="A27" s="30"/>
      <c r="B27" s="33">
        <v>2</v>
      </c>
      <c r="C27" s="250"/>
      <c r="D27" s="217"/>
      <c r="E27" s="245"/>
      <c r="F27" s="210"/>
      <c r="G27" s="34"/>
      <c r="H27" s="35"/>
      <c r="I27" s="31"/>
      <c r="J27" s="32">
        <f t="shared" si="0"/>
        <v>0</v>
      </c>
      <c r="K27" s="36"/>
      <c r="L27" s="31"/>
      <c r="M27" s="31"/>
      <c r="N27" s="37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 spans="1:34" ht="60" customHeight="1">
      <c r="A28" s="30"/>
      <c r="B28" s="33">
        <v>3</v>
      </c>
      <c r="C28" s="250"/>
      <c r="D28" s="217"/>
      <c r="E28" s="250"/>
      <c r="F28" s="217"/>
      <c r="G28" s="34"/>
      <c r="H28" s="35"/>
      <c r="I28" s="31"/>
      <c r="J28" s="32">
        <f t="shared" si="0"/>
        <v>0</v>
      </c>
      <c r="K28" s="36"/>
      <c r="L28" s="31"/>
      <c r="M28" s="31"/>
      <c r="N28" s="37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 spans="1:34" ht="60" customHeight="1">
      <c r="A29" s="30"/>
      <c r="B29" s="33">
        <v>4</v>
      </c>
      <c r="C29" s="250"/>
      <c r="D29" s="217"/>
      <c r="E29" s="250"/>
      <c r="F29" s="217"/>
      <c r="G29" s="34"/>
      <c r="H29" s="35"/>
      <c r="I29" s="31"/>
      <c r="J29" s="32">
        <f t="shared" si="0"/>
        <v>0</v>
      </c>
      <c r="K29" s="36"/>
      <c r="L29" s="31"/>
      <c r="M29" s="31"/>
      <c r="N29" s="37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 spans="1:34" ht="60" customHeight="1">
      <c r="A30" s="30"/>
      <c r="B30" s="33">
        <v>5</v>
      </c>
      <c r="C30" s="250"/>
      <c r="D30" s="217"/>
      <c r="E30" s="250"/>
      <c r="F30" s="217"/>
      <c r="G30" s="34"/>
      <c r="H30" s="251"/>
      <c r="I30" s="31"/>
      <c r="J30" s="32">
        <f t="shared" si="0"/>
        <v>0</v>
      </c>
      <c r="K30" s="36"/>
      <c r="L30" s="31"/>
      <c r="M30" s="31"/>
      <c r="N30" s="37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 spans="1:34" ht="60" customHeight="1">
      <c r="A31" s="30"/>
      <c r="B31" s="33">
        <v>6</v>
      </c>
      <c r="C31" s="250"/>
      <c r="D31" s="217"/>
      <c r="E31" s="250"/>
      <c r="F31" s="217"/>
      <c r="G31" s="34"/>
      <c r="H31" s="251"/>
      <c r="I31" s="31"/>
      <c r="J31" s="32">
        <f t="shared" si="0"/>
        <v>0</v>
      </c>
      <c r="K31" s="36"/>
      <c r="L31" s="31"/>
      <c r="M31" s="31"/>
      <c r="N31" s="37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 spans="1:34" ht="60" customHeight="1">
      <c r="A32" s="30"/>
      <c r="B32" s="33">
        <v>7</v>
      </c>
      <c r="C32" s="250"/>
      <c r="D32" s="217"/>
      <c r="E32" s="250"/>
      <c r="F32" s="217"/>
      <c r="G32" s="34"/>
      <c r="H32" s="251"/>
      <c r="I32" s="31"/>
      <c r="J32" s="32">
        <f t="shared" si="0"/>
        <v>0</v>
      </c>
      <c r="K32" s="38"/>
      <c r="L32" s="31"/>
      <c r="M32" s="31"/>
      <c r="N32" s="39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 spans="1:34" ht="60" customHeight="1">
      <c r="A33" s="30"/>
      <c r="B33" s="33">
        <v>8</v>
      </c>
      <c r="C33" s="250"/>
      <c r="D33" s="217"/>
      <c r="E33" s="250"/>
      <c r="F33" s="217"/>
      <c r="G33" s="34"/>
      <c r="H33" s="35"/>
      <c r="I33" s="31"/>
      <c r="J33" s="32">
        <f t="shared" si="0"/>
        <v>0</v>
      </c>
      <c r="K33" s="38"/>
      <c r="L33" s="31"/>
      <c r="M33" s="31"/>
      <c r="N33" s="39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 spans="1:34" ht="60" customHeight="1">
      <c r="A34" s="30"/>
      <c r="B34" s="33">
        <v>9</v>
      </c>
      <c r="C34" s="250"/>
      <c r="D34" s="217"/>
      <c r="E34" s="250"/>
      <c r="F34" s="217"/>
      <c r="G34" s="34"/>
      <c r="H34" s="35"/>
      <c r="I34" s="31"/>
      <c r="J34" s="32">
        <f t="shared" si="0"/>
        <v>0</v>
      </c>
      <c r="K34" s="38"/>
      <c r="L34" s="31"/>
      <c r="M34" s="31"/>
      <c r="N34" s="39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 spans="1:34" ht="60" customHeight="1">
      <c r="A35" s="30"/>
      <c r="B35" s="33">
        <v>10</v>
      </c>
      <c r="C35" s="250"/>
      <c r="D35" s="217"/>
      <c r="E35" s="250"/>
      <c r="F35" s="217"/>
      <c r="G35" s="34"/>
      <c r="H35" s="35"/>
      <c r="I35" s="31"/>
      <c r="J35" s="32">
        <f t="shared" si="0"/>
        <v>0</v>
      </c>
      <c r="K35" s="38"/>
      <c r="L35" s="31"/>
      <c r="M35" s="31"/>
      <c r="N35" s="39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1:34" ht="60" customHeight="1">
      <c r="A36" s="30"/>
      <c r="B36" s="33">
        <v>11</v>
      </c>
      <c r="C36" s="250"/>
      <c r="D36" s="217"/>
      <c r="E36" s="250"/>
      <c r="F36" s="217"/>
      <c r="G36" s="34"/>
      <c r="H36" s="35"/>
      <c r="I36" s="31"/>
      <c r="J36" s="32">
        <f t="shared" si="0"/>
        <v>0</v>
      </c>
      <c r="K36" s="38"/>
      <c r="L36" s="31"/>
      <c r="M36" s="31"/>
      <c r="N36" s="39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 spans="1:34" ht="60" customHeight="1">
      <c r="A37" s="30"/>
      <c r="B37" s="33">
        <v>12</v>
      </c>
      <c r="C37" s="250"/>
      <c r="D37" s="217"/>
      <c r="E37" s="250"/>
      <c r="F37" s="217"/>
      <c r="G37" s="34"/>
      <c r="H37" s="35"/>
      <c r="I37" s="31"/>
      <c r="J37" s="32">
        <f t="shared" si="0"/>
        <v>0</v>
      </c>
      <c r="K37" s="40"/>
      <c r="L37" s="31"/>
      <c r="M37" s="31"/>
      <c r="N37" s="39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 spans="1:34" ht="60" customHeight="1">
      <c r="A38" s="30"/>
      <c r="B38" s="33">
        <v>13</v>
      </c>
      <c r="C38" s="250"/>
      <c r="D38" s="217"/>
      <c r="E38" s="250"/>
      <c r="F38" s="217"/>
      <c r="G38" s="34"/>
      <c r="H38" s="35"/>
      <c r="I38" s="31"/>
      <c r="J38" s="32">
        <f t="shared" si="0"/>
        <v>0</v>
      </c>
      <c r="K38" s="40"/>
      <c r="L38" s="31"/>
      <c r="M38" s="31"/>
      <c r="N38" s="39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 spans="1:34" ht="60" customHeight="1">
      <c r="A39" s="30"/>
      <c r="B39" s="33">
        <v>14</v>
      </c>
      <c r="C39" s="250"/>
      <c r="D39" s="217"/>
      <c r="E39" s="250"/>
      <c r="F39" s="217"/>
      <c r="G39" s="34"/>
      <c r="H39" s="35"/>
      <c r="I39" s="31"/>
      <c r="J39" s="32">
        <f t="shared" si="0"/>
        <v>0</v>
      </c>
      <c r="K39" s="40"/>
      <c r="L39" s="31"/>
      <c r="M39" s="31"/>
      <c r="N39" s="39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 spans="1:34" ht="60" customHeight="1">
      <c r="A40" s="30"/>
      <c r="B40" s="41">
        <v>15</v>
      </c>
      <c r="C40" s="250"/>
      <c r="D40" s="217"/>
      <c r="E40" s="250"/>
      <c r="F40" s="217"/>
      <c r="G40" s="42"/>
      <c r="H40" s="43"/>
      <c r="I40" s="31"/>
      <c r="J40" s="32">
        <f t="shared" si="0"/>
        <v>0</v>
      </c>
      <c r="K40" s="44"/>
      <c r="L40" s="31"/>
      <c r="M40" s="31"/>
      <c r="N40" s="252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 spans="1:34" ht="60" customHeight="1">
      <c r="A41" s="1"/>
      <c r="B41" s="45"/>
      <c r="C41" s="253"/>
      <c r="D41" s="253"/>
      <c r="E41" s="253"/>
      <c r="F41" s="253"/>
      <c r="G41" s="254"/>
      <c r="H41" s="254"/>
      <c r="I41" s="255">
        <f t="shared" ref="I41:M41" si="1">SUM(I26:I40)</f>
        <v>0</v>
      </c>
      <c r="J41" s="256">
        <f t="shared" si="1"/>
        <v>0</v>
      </c>
      <c r="K41" s="256">
        <f t="shared" si="1"/>
        <v>0</v>
      </c>
      <c r="L41" s="257">
        <f t="shared" si="1"/>
        <v>0</v>
      </c>
      <c r="M41" s="257">
        <f t="shared" si="1"/>
        <v>0</v>
      </c>
      <c r="N41" s="4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6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60" customHeight="1">
      <c r="A43" s="1"/>
      <c r="B43" s="149" t="s">
        <v>32</v>
      </c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60" customHeight="1">
      <c r="A44" s="1"/>
      <c r="B44" s="4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5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60" customHeight="1">
      <c r="A45" s="1"/>
      <c r="B45" s="26" t="s">
        <v>21</v>
      </c>
      <c r="C45" s="146" t="s">
        <v>22</v>
      </c>
      <c r="D45" s="147"/>
      <c r="E45" s="147"/>
      <c r="F45" s="147"/>
      <c r="G45" s="147"/>
      <c r="H45" s="147"/>
      <c r="I45" s="148"/>
      <c r="J45" s="143" t="s">
        <v>33</v>
      </c>
      <c r="K45" s="144"/>
      <c r="L45" s="144"/>
      <c r="M45" s="144"/>
      <c r="N45" s="14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60" customHeight="1">
      <c r="A46" s="1"/>
      <c r="B46" s="244">
        <v>1</v>
      </c>
      <c r="C46" s="259" t="s">
        <v>34</v>
      </c>
      <c r="D46" s="260"/>
      <c r="E46" s="260"/>
      <c r="F46" s="261"/>
      <c r="G46" s="261"/>
      <c r="H46" s="261"/>
      <c r="I46" s="261"/>
      <c r="J46" s="262"/>
      <c r="K46" s="261"/>
      <c r="L46" s="263"/>
      <c r="M46" s="263"/>
      <c r="N46" s="26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60" customHeight="1">
      <c r="A47" s="1"/>
      <c r="B47" s="33">
        <v>2</v>
      </c>
      <c r="C47" s="265" t="s">
        <v>35</v>
      </c>
      <c r="D47" s="219"/>
      <c r="E47" s="219"/>
      <c r="F47" s="266"/>
      <c r="G47" s="266"/>
      <c r="H47" s="266"/>
      <c r="I47" s="266"/>
      <c r="J47" s="262"/>
      <c r="K47" s="261"/>
      <c r="L47" s="263"/>
      <c r="M47" s="263"/>
      <c r="N47" s="26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60" customHeight="1">
      <c r="A48" s="1"/>
      <c r="B48" s="33">
        <v>3</v>
      </c>
      <c r="C48" s="265" t="s">
        <v>36</v>
      </c>
      <c r="D48" s="219"/>
      <c r="E48" s="219"/>
      <c r="F48" s="266"/>
      <c r="G48" s="266"/>
      <c r="H48" s="266"/>
      <c r="I48" s="266"/>
      <c r="J48" s="262"/>
      <c r="K48" s="261"/>
      <c r="L48" s="263"/>
      <c r="M48" s="263"/>
      <c r="N48" s="26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60" customHeight="1">
      <c r="A49" s="1"/>
      <c r="B49" s="33">
        <v>4</v>
      </c>
      <c r="C49" s="265" t="s">
        <v>37</v>
      </c>
      <c r="D49" s="219"/>
      <c r="E49" s="219"/>
      <c r="F49" s="266"/>
      <c r="G49" s="266"/>
      <c r="H49" s="266"/>
      <c r="I49" s="266"/>
      <c r="J49" s="262"/>
      <c r="K49" s="261"/>
      <c r="L49" s="263"/>
      <c r="M49" s="263"/>
      <c r="N49" s="26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60" customHeight="1">
      <c r="A50" s="1"/>
      <c r="B50" s="33">
        <v>5</v>
      </c>
      <c r="C50" s="265" t="s">
        <v>38</v>
      </c>
      <c r="D50" s="219"/>
      <c r="E50" s="219"/>
      <c r="F50" s="266"/>
      <c r="G50" s="266"/>
      <c r="H50" s="266"/>
      <c r="I50" s="266"/>
      <c r="J50" s="262"/>
      <c r="K50" s="261"/>
      <c r="L50" s="263"/>
      <c r="M50" s="263"/>
      <c r="N50" s="26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60" customHeight="1">
      <c r="A51" s="1"/>
      <c r="B51" s="33">
        <v>6</v>
      </c>
      <c r="C51" s="265" t="s">
        <v>39</v>
      </c>
      <c r="D51" s="219"/>
      <c r="E51" s="219"/>
      <c r="F51" s="266"/>
      <c r="G51" s="266"/>
      <c r="H51" s="266"/>
      <c r="I51" s="266"/>
      <c r="J51" s="262"/>
      <c r="K51" s="261"/>
      <c r="L51" s="263"/>
      <c r="M51" s="263"/>
      <c r="N51" s="264"/>
      <c r="O51" s="1"/>
      <c r="P51" s="1"/>
      <c r="Q51" s="1"/>
      <c r="R51" s="1"/>
      <c r="S51" s="1"/>
      <c r="T51" s="197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60" customHeight="1">
      <c r="A52" s="1"/>
      <c r="B52" s="41">
        <v>7</v>
      </c>
      <c r="C52" s="267" t="s">
        <v>40</v>
      </c>
      <c r="D52" s="227"/>
      <c r="E52" s="227"/>
      <c r="F52" s="49"/>
      <c r="G52" s="49"/>
      <c r="H52" s="49"/>
      <c r="I52" s="49"/>
      <c r="J52" s="262"/>
      <c r="K52" s="261"/>
      <c r="L52" s="263"/>
      <c r="M52" s="263"/>
      <c r="N52" s="26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60" customHeight="1">
      <c r="A53" s="1"/>
      <c r="B53" s="45"/>
      <c r="C53" s="253"/>
      <c r="D53" s="253"/>
      <c r="E53" s="253"/>
      <c r="F53" s="253"/>
      <c r="G53" s="253"/>
      <c r="H53" s="253"/>
      <c r="I53" s="253"/>
      <c r="J53" s="48"/>
      <c r="K53" s="253"/>
      <c r="L53" s="268"/>
      <c r="M53" s="268"/>
      <c r="N53" s="5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5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60" customHeight="1">
      <c r="A55" s="1"/>
      <c r="B55" s="26" t="s">
        <v>2</v>
      </c>
      <c r="C55" s="269"/>
      <c r="D55" s="153"/>
      <c r="E55" s="20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60" customHeight="1">
      <c r="A56" s="1"/>
      <c r="B56" s="23"/>
      <c r="C56" s="17"/>
      <c r="D56" s="17"/>
      <c r="E56" s="1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75.75" customHeight="1">
      <c r="A57" s="17"/>
      <c r="B57" s="270" t="s">
        <v>41</v>
      </c>
      <c r="C57" s="271" t="s">
        <v>42</v>
      </c>
      <c r="D57" s="272"/>
      <c r="E57" s="273" t="s">
        <v>43</v>
      </c>
      <c r="F57" s="219"/>
      <c r="G57" s="272"/>
      <c r="H57" s="273" t="s">
        <v>44</v>
      </c>
      <c r="I57" s="219"/>
      <c r="J57" s="274"/>
      <c r="K57" s="274"/>
      <c r="L57" s="273" t="s">
        <v>45</v>
      </c>
      <c r="M57" s="219"/>
      <c r="N57" s="275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60" customHeight="1">
      <c r="A58" s="1"/>
      <c r="B58" s="2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60" customHeight="1">
      <c r="A59" s="1"/>
      <c r="B59" s="150" t="s">
        <v>46</v>
      </c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6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83" customHeight="1">
      <c r="A61" s="17"/>
      <c r="B61" s="51" t="s">
        <v>47</v>
      </c>
      <c r="C61" s="276" t="s">
        <v>48</v>
      </c>
      <c r="D61" s="243"/>
      <c r="E61" s="52" t="s">
        <v>49</v>
      </c>
      <c r="F61" s="276" t="s">
        <v>50</v>
      </c>
      <c r="G61" s="243"/>
      <c r="H61" s="52" t="s">
        <v>51</v>
      </c>
      <c r="I61" s="52" t="s">
        <v>52</v>
      </c>
      <c r="J61" s="52" t="s">
        <v>53</v>
      </c>
      <c r="K61" s="52" t="s">
        <v>54</v>
      </c>
      <c r="L61" s="52" t="s">
        <v>55</v>
      </c>
      <c r="M61" s="52" t="s">
        <v>56</v>
      </c>
      <c r="N61" s="53" t="s">
        <v>57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spans="1:34" ht="60" customHeight="1">
      <c r="A62" s="1"/>
      <c r="B62" s="125"/>
      <c r="C62" s="277"/>
      <c r="D62" s="260"/>
      <c r="E62" s="278"/>
      <c r="F62" s="279"/>
      <c r="G62" s="210"/>
      <c r="H62" s="280"/>
      <c r="I62" s="54"/>
      <c r="J62" s="281"/>
      <c r="K62" s="54"/>
      <c r="L62" s="282"/>
      <c r="M62" s="54"/>
      <c r="N62" s="5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60" customHeight="1">
      <c r="A63" s="1"/>
      <c r="B63" s="283"/>
      <c r="C63" s="277"/>
      <c r="D63" s="260"/>
      <c r="E63" s="278"/>
      <c r="F63" s="284"/>
      <c r="G63" s="217"/>
      <c r="H63" s="280"/>
      <c r="I63" s="54"/>
      <c r="J63" s="281"/>
      <c r="K63" s="54"/>
      <c r="L63" s="282"/>
      <c r="M63" s="54"/>
      <c r="N63" s="5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60" customHeight="1">
      <c r="A64" s="1"/>
      <c r="B64" s="283"/>
      <c r="C64" s="285"/>
      <c r="D64" s="219"/>
      <c r="E64" s="278"/>
      <c r="F64" s="284"/>
      <c r="G64" s="217"/>
      <c r="H64" s="280"/>
      <c r="I64" s="56"/>
      <c r="J64" s="57"/>
      <c r="K64" s="56"/>
      <c r="L64" s="58"/>
      <c r="M64" s="56"/>
      <c r="N64" s="5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60" customHeight="1">
      <c r="A65" s="1"/>
      <c r="B65" s="283"/>
      <c r="C65" s="285"/>
      <c r="D65" s="219"/>
      <c r="E65" s="278"/>
      <c r="F65" s="284"/>
      <c r="G65" s="217"/>
      <c r="H65" s="280"/>
      <c r="I65" s="56"/>
      <c r="J65" s="57"/>
      <c r="K65" s="56"/>
      <c r="L65" s="58"/>
      <c r="M65" s="56"/>
      <c r="N65" s="5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60" customHeight="1">
      <c r="A66" s="1"/>
      <c r="B66" s="283"/>
      <c r="C66" s="285"/>
      <c r="D66" s="219"/>
      <c r="E66" s="278"/>
      <c r="F66" s="284"/>
      <c r="G66" s="217"/>
      <c r="H66" s="280"/>
      <c r="I66" s="56"/>
      <c r="J66" s="57"/>
      <c r="K66" s="56"/>
      <c r="L66" s="58"/>
      <c r="M66" s="56"/>
      <c r="N66" s="5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60" customHeight="1">
      <c r="A67" s="1"/>
      <c r="B67" s="60" t="s">
        <v>58</v>
      </c>
      <c r="C67" s="200"/>
      <c r="D67" s="200"/>
      <c r="E67" s="286">
        <f>SUM(E62:E66)</f>
        <v>0</v>
      </c>
      <c r="F67" s="200"/>
      <c r="G67" s="200"/>
      <c r="H67" s="287"/>
      <c r="I67" s="286"/>
      <c r="J67" s="288"/>
      <c r="K67" s="289">
        <f>SUM(K62:K66)</f>
        <v>0</v>
      </c>
      <c r="L67" s="289"/>
      <c r="M67" s="289">
        <f t="shared" ref="M67:N67" si="2">SUM(M62:M66)</f>
        <v>0</v>
      </c>
      <c r="N67" s="61">
        <f t="shared" si="2"/>
        <v>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60" customHeight="1">
      <c r="A68" s="1"/>
      <c r="B68" s="125"/>
      <c r="C68" s="277"/>
      <c r="D68" s="260"/>
      <c r="E68" s="278"/>
      <c r="F68" s="279"/>
      <c r="G68" s="210"/>
      <c r="H68" s="280"/>
      <c r="I68" s="54"/>
      <c r="J68" s="281"/>
      <c r="K68" s="54"/>
      <c r="L68" s="282"/>
      <c r="M68" s="54"/>
      <c r="N68" s="5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60" customHeight="1">
      <c r="A69" s="1"/>
      <c r="B69" s="283"/>
      <c r="C69" s="285"/>
      <c r="D69" s="219"/>
      <c r="E69" s="278"/>
      <c r="F69" s="284"/>
      <c r="G69" s="217"/>
      <c r="H69" s="280"/>
      <c r="I69" s="56"/>
      <c r="J69" s="57"/>
      <c r="K69" s="56"/>
      <c r="L69" s="58"/>
      <c r="M69" s="56"/>
      <c r="N69" s="5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60" customHeight="1">
      <c r="A70" s="1"/>
      <c r="B70" s="283"/>
      <c r="C70" s="285"/>
      <c r="D70" s="219"/>
      <c r="E70" s="278"/>
      <c r="F70" s="284"/>
      <c r="G70" s="217"/>
      <c r="H70" s="280"/>
      <c r="I70" s="56"/>
      <c r="J70" s="57"/>
      <c r="K70" s="56"/>
      <c r="L70" s="58"/>
      <c r="M70" s="56"/>
      <c r="N70" s="5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60" customHeight="1">
      <c r="A71" s="1"/>
      <c r="B71" s="283"/>
      <c r="C71" s="285"/>
      <c r="D71" s="219"/>
      <c r="E71" s="278"/>
      <c r="F71" s="284"/>
      <c r="G71" s="217"/>
      <c r="H71" s="280"/>
      <c r="I71" s="56"/>
      <c r="J71" s="57"/>
      <c r="K71" s="56"/>
      <c r="L71" s="58"/>
      <c r="M71" s="56"/>
      <c r="N71" s="5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60" customHeight="1">
      <c r="A72" s="1"/>
      <c r="B72" s="290"/>
      <c r="C72" s="285"/>
      <c r="D72" s="219"/>
      <c r="E72" s="278"/>
      <c r="F72" s="284"/>
      <c r="G72" s="217"/>
      <c r="H72" s="280"/>
      <c r="I72" s="56"/>
      <c r="J72" s="57"/>
      <c r="K72" s="56"/>
      <c r="L72" s="58"/>
      <c r="M72" s="56"/>
      <c r="N72" s="5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60" customHeight="1">
      <c r="A73" s="1"/>
      <c r="B73" s="60" t="s">
        <v>58</v>
      </c>
      <c r="C73" s="200"/>
      <c r="D73" s="200"/>
      <c r="E73" s="286">
        <f>SUM(E68:E72)</f>
        <v>0</v>
      </c>
      <c r="F73" s="291"/>
      <c r="G73" s="291"/>
      <c r="H73" s="286"/>
      <c r="I73" s="286"/>
      <c r="J73" s="288"/>
      <c r="K73" s="289">
        <f>SUM(K68:K72)</f>
        <v>0</v>
      </c>
      <c r="L73" s="289"/>
      <c r="M73" s="289">
        <f t="shared" ref="M73:N73" si="3">SUM(M68:M72)</f>
        <v>0</v>
      </c>
      <c r="N73" s="61">
        <f t="shared" si="3"/>
        <v>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60" customHeight="1">
      <c r="A74" s="1"/>
      <c r="B74" s="125"/>
      <c r="C74" s="277"/>
      <c r="D74" s="260"/>
      <c r="E74" s="278"/>
      <c r="F74" s="279"/>
      <c r="G74" s="210"/>
      <c r="H74" s="280"/>
      <c r="I74" s="54"/>
      <c r="J74" s="281"/>
      <c r="K74" s="54"/>
      <c r="L74" s="282"/>
      <c r="M74" s="54"/>
      <c r="N74" s="5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60" customHeight="1">
      <c r="A75" s="1"/>
      <c r="B75" s="283"/>
      <c r="C75" s="277"/>
      <c r="D75" s="260"/>
      <c r="E75" s="278"/>
      <c r="F75" s="292"/>
      <c r="G75" s="293"/>
      <c r="H75" s="280"/>
      <c r="I75" s="54"/>
      <c r="J75" s="281"/>
      <c r="K75" s="54"/>
      <c r="L75" s="282"/>
      <c r="M75" s="54"/>
      <c r="N75" s="5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60" customHeight="1">
      <c r="A76" s="1"/>
      <c r="B76" s="283"/>
      <c r="C76" s="285"/>
      <c r="D76" s="219"/>
      <c r="E76" s="278"/>
      <c r="F76" s="284"/>
      <c r="G76" s="217"/>
      <c r="H76" s="280"/>
      <c r="I76" s="56"/>
      <c r="J76" s="57"/>
      <c r="K76" s="56"/>
      <c r="L76" s="58"/>
      <c r="M76" s="56"/>
      <c r="N76" s="59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60" customHeight="1">
      <c r="A77" s="1"/>
      <c r="B77" s="283"/>
      <c r="C77" s="285"/>
      <c r="D77" s="219"/>
      <c r="E77" s="278"/>
      <c r="F77" s="284"/>
      <c r="G77" s="217"/>
      <c r="H77" s="280"/>
      <c r="I77" s="56"/>
      <c r="J77" s="57"/>
      <c r="K77" s="56"/>
      <c r="L77" s="58"/>
      <c r="M77" s="56"/>
      <c r="N77" s="5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60" customHeight="1">
      <c r="A78" s="1"/>
      <c r="B78" s="290"/>
      <c r="C78" s="285"/>
      <c r="D78" s="219"/>
      <c r="E78" s="278"/>
      <c r="F78" s="284"/>
      <c r="G78" s="217"/>
      <c r="H78" s="280"/>
      <c r="I78" s="56"/>
      <c r="J78" s="57"/>
      <c r="K78" s="56"/>
      <c r="L78" s="58"/>
      <c r="M78" s="56"/>
      <c r="N78" s="5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60" customHeight="1">
      <c r="A79" s="1"/>
      <c r="B79" s="60" t="s">
        <v>58</v>
      </c>
      <c r="C79" s="200"/>
      <c r="D79" s="200"/>
      <c r="E79" s="286">
        <f>SUM(E74:E78)</f>
        <v>0</v>
      </c>
      <c r="F79" s="200"/>
      <c r="G79" s="200"/>
      <c r="H79" s="286"/>
      <c r="I79" s="286"/>
      <c r="J79" s="288"/>
      <c r="K79" s="289">
        <f>SUM(K74:K78)</f>
        <v>0</v>
      </c>
      <c r="L79" s="286"/>
      <c r="M79" s="289">
        <f t="shared" ref="M79:N79" si="4">SUM(M74:M78)</f>
        <v>0</v>
      </c>
      <c r="N79" s="61">
        <f t="shared" si="4"/>
        <v>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60" customHeight="1">
      <c r="A80" s="1"/>
      <c r="B80" s="188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60" customHeight="1">
      <c r="A81" s="162"/>
      <c r="B81" s="177" t="s">
        <v>59</v>
      </c>
      <c r="C81" s="201"/>
      <c r="D81" s="201"/>
      <c r="E81" s="201"/>
      <c r="F81" s="201"/>
      <c r="G81" s="154" t="s">
        <v>60</v>
      </c>
      <c r="H81" s="154"/>
      <c r="I81" s="154"/>
      <c r="J81" s="154"/>
      <c r="K81" s="154"/>
      <c r="L81" s="154"/>
      <c r="M81" s="178"/>
      <c r="N81" s="179"/>
      <c r="O81" s="162"/>
      <c r="P81" s="62"/>
      <c r="Q81" s="62"/>
      <c r="R81" s="62"/>
      <c r="S81" s="62"/>
      <c r="T81" s="62"/>
      <c r="U81" s="62"/>
      <c r="V81" s="63"/>
      <c r="W81" s="62"/>
      <c r="X81" s="62"/>
      <c r="Y81" s="63"/>
      <c r="Z81" s="62"/>
      <c r="AA81" s="62"/>
      <c r="AB81" s="63"/>
      <c r="AC81" s="62"/>
      <c r="AD81" s="62"/>
      <c r="AE81" s="62"/>
      <c r="AF81" s="62"/>
      <c r="AG81" s="62"/>
      <c r="AH81" s="62"/>
    </row>
    <row r="82" spans="1:34" ht="60" customHeight="1">
      <c r="A82" s="162"/>
      <c r="B82" s="180" t="s">
        <v>61</v>
      </c>
      <c r="C82" s="294"/>
      <c r="D82" s="294"/>
      <c r="E82" s="294"/>
      <c r="F82" s="294"/>
      <c r="G82" s="126"/>
      <c r="H82" s="157"/>
      <c r="I82" s="157"/>
      <c r="J82" s="157"/>
      <c r="K82" s="157"/>
      <c r="L82" s="158"/>
      <c r="M82" s="64"/>
      <c r="N82" s="181"/>
      <c r="O82" s="162"/>
      <c r="P82" s="62"/>
      <c r="Q82" s="62"/>
      <c r="R82" s="62"/>
      <c r="S82" s="62"/>
      <c r="T82" s="62"/>
      <c r="U82" s="62"/>
      <c r="V82" s="63"/>
      <c r="W82" s="62"/>
      <c r="X82" s="62"/>
      <c r="Y82" s="63"/>
      <c r="Z82" s="62"/>
      <c r="AA82" s="62"/>
      <c r="AB82" s="63"/>
      <c r="AC82" s="62"/>
      <c r="AD82" s="62"/>
      <c r="AE82" s="62"/>
      <c r="AF82" s="62"/>
      <c r="AG82" s="62"/>
      <c r="AH82" s="62"/>
    </row>
    <row r="83" spans="1:34" ht="60" customHeight="1">
      <c r="A83" s="162"/>
      <c r="B83" s="182" t="s">
        <v>62</v>
      </c>
      <c r="C83" s="219"/>
      <c r="D83" s="219"/>
      <c r="E83" s="219"/>
      <c r="F83" s="219"/>
      <c r="G83" s="156"/>
      <c r="H83" s="159"/>
      <c r="I83" s="159"/>
      <c r="J83" s="159"/>
      <c r="K83" s="159"/>
      <c r="L83" s="160"/>
      <c r="M83" s="64"/>
      <c r="N83" s="181"/>
      <c r="O83" s="162"/>
      <c r="P83" s="62"/>
      <c r="Q83" s="62"/>
      <c r="R83" s="62"/>
      <c r="S83" s="62"/>
      <c r="T83" s="62"/>
      <c r="U83" s="62"/>
      <c r="V83" s="63"/>
      <c r="W83" s="62"/>
      <c r="X83" s="62"/>
      <c r="Y83" s="63"/>
      <c r="Z83" s="62"/>
      <c r="AA83" s="62"/>
      <c r="AB83" s="63"/>
      <c r="AC83" s="62"/>
      <c r="AD83" s="62"/>
      <c r="AE83" s="62"/>
      <c r="AF83" s="62"/>
      <c r="AG83" s="62"/>
      <c r="AH83" s="62"/>
    </row>
    <row r="84" spans="1:34" ht="60" customHeight="1">
      <c r="A84" s="162"/>
      <c r="B84" s="183" t="s">
        <v>63</v>
      </c>
      <c r="C84" s="219"/>
      <c r="D84" s="219"/>
      <c r="E84" s="219"/>
      <c r="F84" s="219"/>
      <c r="G84" s="156"/>
      <c r="H84" s="159"/>
      <c r="I84" s="159"/>
      <c r="J84" s="159"/>
      <c r="K84" s="159"/>
      <c r="L84" s="160"/>
      <c r="M84" s="64"/>
      <c r="N84" s="181"/>
      <c r="O84" s="162"/>
      <c r="P84" s="62"/>
      <c r="Q84" s="62"/>
      <c r="R84" s="62"/>
      <c r="S84" s="62"/>
      <c r="T84" s="62"/>
      <c r="U84" s="62"/>
      <c r="V84" s="63"/>
      <c r="W84" s="62"/>
      <c r="X84" s="62"/>
      <c r="Y84" s="63"/>
      <c r="Z84" s="62"/>
      <c r="AA84" s="62"/>
      <c r="AB84" s="63"/>
      <c r="AC84" s="62"/>
      <c r="AD84" s="62"/>
      <c r="AE84" s="62"/>
      <c r="AF84" s="62"/>
      <c r="AG84" s="62"/>
      <c r="AH84" s="62"/>
    </row>
    <row r="85" spans="1:34" ht="60" customHeight="1">
      <c r="A85" s="162"/>
      <c r="B85" s="198" t="s">
        <v>64</v>
      </c>
      <c r="C85" s="199"/>
      <c r="D85" s="199"/>
      <c r="E85" s="199"/>
      <c r="F85" s="199"/>
      <c r="G85" s="65"/>
      <c r="H85" s="65"/>
      <c r="I85" s="65"/>
      <c r="J85" s="65"/>
      <c r="K85" s="65"/>
      <c r="L85" s="161"/>
      <c r="M85" s="161"/>
      <c r="N85" s="184"/>
      <c r="O85" s="162"/>
      <c r="P85" s="62"/>
      <c r="Q85" s="62"/>
      <c r="R85" s="62"/>
      <c r="S85" s="62"/>
      <c r="T85" s="62"/>
      <c r="U85" s="62"/>
      <c r="V85" s="63"/>
      <c r="W85" s="62"/>
      <c r="X85" s="62"/>
      <c r="Y85" s="63"/>
      <c r="Z85" s="62"/>
      <c r="AA85" s="62"/>
      <c r="AB85" s="63"/>
      <c r="AC85" s="62"/>
      <c r="AD85" s="62"/>
      <c r="AE85" s="62"/>
      <c r="AF85" s="62"/>
      <c r="AG85" s="62"/>
      <c r="AH85" s="62"/>
    </row>
    <row r="86" spans="1:34" ht="60" customHeight="1">
      <c r="A86" s="162"/>
      <c r="B86" s="182" t="s">
        <v>65</v>
      </c>
      <c r="C86" s="219"/>
      <c r="D86" s="219"/>
      <c r="E86" s="219"/>
      <c r="F86" s="219"/>
      <c r="G86" s="156"/>
      <c r="H86" s="159"/>
      <c r="I86" s="159"/>
      <c r="J86" s="159"/>
      <c r="K86" s="159"/>
      <c r="L86" s="160"/>
      <c r="M86" s="64"/>
      <c r="N86" s="181"/>
      <c r="O86" s="162"/>
      <c r="P86" s="62"/>
      <c r="Q86" s="62"/>
      <c r="R86" s="62"/>
      <c r="S86" s="62"/>
      <c r="T86" s="62"/>
      <c r="U86" s="62"/>
      <c r="V86" s="63"/>
      <c r="W86" s="62"/>
      <c r="X86" s="62"/>
      <c r="Y86" s="63"/>
      <c r="Z86" s="62"/>
      <c r="AA86" s="62"/>
      <c r="AB86" s="63"/>
      <c r="AC86" s="62"/>
      <c r="AD86" s="62"/>
      <c r="AE86" s="62"/>
      <c r="AF86" s="62"/>
      <c r="AG86" s="62"/>
      <c r="AH86" s="62"/>
    </row>
    <row r="87" spans="1:34" ht="60" customHeight="1">
      <c r="A87" s="162"/>
      <c r="B87" s="182" t="s">
        <v>66</v>
      </c>
      <c r="C87" s="219"/>
      <c r="D87" s="219"/>
      <c r="E87" s="219"/>
      <c r="F87" s="219"/>
      <c r="G87" s="156"/>
      <c r="H87" s="159"/>
      <c r="I87" s="159"/>
      <c r="J87" s="159"/>
      <c r="K87" s="159"/>
      <c r="L87" s="160"/>
      <c r="M87" s="64"/>
      <c r="N87" s="181"/>
      <c r="O87" s="162"/>
      <c r="P87" s="62"/>
      <c r="Q87" s="62"/>
      <c r="R87" s="62"/>
      <c r="S87" s="62"/>
      <c r="T87" s="62"/>
      <c r="U87" s="62"/>
      <c r="V87" s="63"/>
      <c r="W87" s="62"/>
      <c r="X87" s="62"/>
      <c r="Y87" s="63"/>
      <c r="Z87" s="62"/>
      <c r="AA87" s="62"/>
      <c r="AB87" s="63"/>
      <c r="AC87" s="62"/>
      <c r="AD87" s="62"/>
      <c r="AE87" s="62"/>
      <c r="AF87" s="62"/>
      <c r="AG87" s="62"/>
      <c r="AH87" s="62"/>
    </row>
    <row r="88" spans="1:34" ht="60" customHeight="1">
      <c r="A88" s="162"/>
      <c r="B88" s="182" t="s">
        <v>67</v>
      </c>
      <c r="C88" s="219"/>
      <c r="D88" s="219"/>
      <c r="E88" s="219"/>
      <c r="F88" s="219"/>
      <c r="G88" s="156"/>
      <c r="H88" s="159"/>
      <c r="I88" s="159"/>
      <c r="J88" s="159"/>
      <c r="K88" s="159"/>
      <c r="L88" s="160"/>
      <c r="M88" s="64"/>
      <c r="N88" s="181"/>
      <c r="O88" s="162"/>
      <c r="P88" s="62"/>
      <c r="Q88" s="62"/>
      <c r="R88" s="62"/>
      <c r="S88" s="62"/>
      <c r="T88" s="62"/>
      <c r="U88" s="62"/>
      <c r="V88" s="63"/>
      <c r="W88" s="62"/>
      <c r="X88" s="62"/>
      <c r="Y88" s="63"/>
      <c r="Z88" s="62"/>
      <c r="AA88" s="62"/>
      <c r="AB88" s="63"/>
      <c r="AC88" s="62"/>
      <c r="AD88" s="62"/>
      <c r="AE88" s="62"/>
      <c r="AF88" s="62"/>
      <c r="AG88" s="62"/>
      <c r="AH88" s="62"/>
    </row>
    <row r="89" spans="1:34" ht="60" customHeight="1">
      <c r="A89" s="162"/>
      <c r="B89" s="182" t="s">
        <v>68</v>
      </c>
      <c r="C89" s="219"/>
      <c r="D89" s="219"/>
      <c r="E89" s="219"/>
      <c r="F89" s="219"/>
      <c r="G89" s="156"/>
      <c r="H89" s="159"/>
      <c r="I89" s="159"/>
      <c r="J89" s="159"/>
      <c r="K89" s="159"/>
      <c r="L89" s="160"/>
      <c r="M89" s="64"/>
      <c r="N89" s="181"/>
      <c r="O89" s="162"/>
      <c r="P89" s="62"/>
      <c r="Q89" s="62"/>
      <c r="R89" s="62"/>
      <c r="S89" s="62"/>
      <c r="T89" s="62"/>
      <c r="U89" s="62"/>
      <c r="V89" s="63"/>
      <c r="W89" s="62"/>
      <c r="X89" s="62"/>
      <c r="Y89" s="63"/>
      <c r="Z89" s="62"/>
      <c r="AA89" s="62"/>
      <c r="AB89" s="63"/>
      <c r="AC89" s="62"/>
      <c r="AD89" s="62"/>
      <c r="AE89" s="62"/>
      <c r="AF89" s="62"/>
      <c r="AG89" s="62"/>
      <c r="AH89" s="62"/>
    </row>
    <row r="90" spans="1:34" ht="60" customHeight="1">
      <c r="A90" s="162"/>
      <c r="B90" s="198" t="s">
        <v>69</v>
      </c>
      <c r="C90" s="199"/>
      <c r="D90" s="199"/>
      <c r="E90" s="199"/>
      <c r="F90" s="199"/>
      <c r="G90" s="65"/>
      <c r="H90" s="65"/>
      <c r="I90" s="65"/>
      <c r="J90" s="65"/>
      <c r="K90" s="65"/>
      <c r="L90" s="65"/>
      <c r="M90" s="161"/>
      <c r="N90" s="184"/>
      <c r="O90" s="162"/>
      <c r="P90" s="62"/>
      <c r="Q90" s="62"/>
      <c r="R90" s="62"/>
      <c r="S90" s="62"/>
      <c r="T90" s="62"/>
      <c r="U90" s="62"/>
      <c r="V90" s="63"/>
      <c r="W90" s="62"/>
      <c r="X90" s="62"/>
      <c r="Y90" s="63"/>
      <c r="Z90" s="62"/>
      <c r="AA90" s="62"/>
      <c r="AB90" s="63"/>
      <c r="AC90" s="62"/>
      <c r="AD90" s="62"/>
      <c r="AE90" s="62"/>
      <c r="AF90" s="62"/>
      <c r="AG90" s="62"/>
      <c r="AH90" s="62"/>
    </row>
    <row r="91" spans="1:34" ht="60" customHeight="1">
      <c r="A91" s="162"/>
      <c r="B91" s="182" t="s">
        <v>70</v>
      </c>
      <c r="C91" s="219"/>
      <c r="D91" s="219"/>
      <c r="E91" s="155"/>
      <c r="F91" s="155"/>
      <c r="G91" s="156"/>
      <c r="H91" s="159"/>
      <c r="I91" s="159"/>
      <c r="J91" s="159"/>
      <c r="K91" s="159"/>
      <c r="L91" s="160"/>
      <c r="M91" s="64">
        <v>0</v>
      </c>
      <c r="N91" s="181">
        <v>0</v>
      </c>
      <c r="O91" s="162"/>
      <c r="P91" s="62"/>
      <c r="Q91" s="62"/>
      <c r="R91" s="62"/>
      <c r="S91" s="62"/>
      <c r="T91" s="62"/>
      <c r="U91" s="62"/>
      <c r="V91" s="63"/>
      <c r="W91" s="62"/>
      <c r="X91" s="62"/>
      <c r="Y91" s="63"/>
      <c r="Z91" s="62"/>
      <c r="AA91" s="62"/>
      <c r="AB91" s="63"/>
      <c r="AC91" s="62"/>
      <c r="AD91" s="62"/>
      <c r="AE91" s="62"/>
      <c r="AF91" s="62"/>
      <c r="AG91" s="62"/>
      <c r="AH91" s="62"/>
    </row>
    <row r="92" spans="1:34" ht="60" customHeight="1">
      <c r="A92" s="162"/>
      <c r="B92" s="182" t="s">
        <v>71</v>
      </c>
      <c r="C92" s="219"/>
      <c r="D92" s="219"/>
      <c r="E92" s="155"/>
      <c r="F92" s="155"/>
      <c r="G92" s="156"/>
      <c r="H92" s="159"/>
      <c r="I92" s="159"/>
      <c r="J92" s="159"/>
      <c r="K92" s="159"/>
      <c r="L92" s="160"/>
      <c r="M92" s="64"/>
      <c r="N92" s="181">
        <v>0</v>
      </c>
      <c r="O92" s="162"/>
      <c r="P92" s="62"/>
      <c r="Q92" s="62"/>
      <c r="R92" s="62"/>
      <c r="S92" s="62"/>
      <c r="T92" s="62"/>
      <c r="U92" s="62"/>
      <c r="V92" s="63"/>
      <c r="W92" s="62"/>
      <c r="X92" s="62"/>
      <c r="Y92" s="63"/>
      <c r="Z92" s="62"/>
      <c r="AA92" s="62"/>
      <c r="AB92" s="63"/>
      <c r="AC92" s="62"/>
      <c r="AD92" s="62"/>
      <c r="AE92" s="62"/>
      <c r="AF92" s="62"/>
      <c r="AG92" s="62"/>
      <c r="AH92" s="62"/>
    </row>
    <row r="93" spans="1:34" ht="60" customHeight="1">
      <c r="A93" s="162"/>
      <c r="B93" s="202" t="s">
        <v>72</v>
      </c>
      <c r="C93" s="203"/>
      <c r="D93" s="203"/>
      <c r="E93" s="203"/>
      <c r="F93" s="203"/>
      <c r="G93" s="185"/>
      <c r="H93" s="185"/>
      <c r="I93" s="185"/>
      <c r="J93" s="185"/>
      <c r="K93" s="185"/>
      <c r="L93" s="185"/>
      <c r="M93" s="186"/>
      <c r="N93" s="187"/>
      <c r="O93" s="162"/>
      <c r="P93" s="62"/>
      <c r="Q93" s="62"/>
      <c r="R93" s="62"/>
      <c r="S93" s="62"/>
      <c r="T93" s="62"/>
      <c r="U93" s="62"/>
      <c r="V93" s="63"/>
      <c r="W93" s="62"/>
      <c r="X93" s="62"/>
      <c r="Y93" s="63"/>
      <c r="Z93" s="62"/>
      <c r="AA93" s="62"/>
      <c r="AB93" s="63"/>
      <c r="AC93" s="62"/>
      <c r="AD93" s="62"/>
      <c r="AE93" s="62"/>
      <c r="AF93" s="62"/>
      <c r="AG93" s="62"/>
      <c r="AH93" s="62"/>
    </row>
    <row r="94" spans="1:34" ht="60" customHeight="1">
      <c r="A94" s="1"/>
      <c r="B94" s="188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60" customHeight="1">
      <c r="A95" s="1"/>
      <c r="B95" s="232" t="s">
        <v>73</v>
      </c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207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6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60" customHeight="1">
      <c r="A97" s="1"/>
      <c r="B97" s="295" t="s">
        <v>74</v>
      </c>
      <c r="C97" s="153"/>
      <c r="D97" s="153"/>
      <c r="E97" s="207"/>
      <c r="F97" s="1"/>
      <c r="G97" s="295" t="s">
        <v>75</v>
      </c>
      <c r="H97" s="153"/>
      <c r="I97" s="207"/>
      <c r="J97" s="1"/>
      <c r="K97" s="295" t="s">
        <v>76</v>
      </c>
      <c r="L97" s="153"/>
      <c r="M97" s="153"/>
      <c r="N97" s="207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60" customHeight="1">
      <c r="A98" s="1"/>
      <c r="B98" s="117" t="s">
        <v>77</v>
      </c>
      <c r="C98" s="260"/>
      <c r="D98" s="210"/>
      <c r="E98" s="66"/>
      <c r="F98" s="1"/>
      <c r="G98" s="117" t="s">
        <v>78</v>
      </c>
      <c r="H98" s="210"/>
      <c r="I98" s="66"/>
      <c r="J98" s="1"/>
      <c r="K98" s="117" t="s">
        <v>79</v>
      </c>
      <c r="L98" s="260"/>
      <c r="M98" s="210"/>
      <c r="N98" s="67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60" customHeight="1">
      <c r="A99" s="1"/>
      <c r="B99" s="118" t="s">
        <v>80</v>
      </c>
      <c r="C99" s="219"/>
      <c r="D99" s="217"/>
      <c r="E99" s="68"/>
      <c r="F99" s="1"/>
      <c r="G99" s="118" t="s">
        <v>81</v>
      </c>
      <c r="H99" s="217"/>
      <c r="I99" s="68"/>
      <c r="J99" s="1"/>
      <c r="K99" s="118" t="s">
        <v>82</v>
      </c>
      <c r="L99" s="219"/>
      <c r="M99" s="217"/>
      <c r="N99" s="69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60" customHeight="1">
      <c r="A100" s="1"/>
      <c r="B100" s="118" t="s">
        <v>83</v>
      </c>
      <c r="C100" s="219"/>
      <c r="D100" s="217"/>
      <c r="E100" s="68"/>
      <c r="F100" s="1"/>
      <c r="G100" s="118" t="s">
        <v>84</v>
      </c>
      <c r="H100" s="217"/>
      <c r="I100" s="68"/>
      <c r="J100" s="1"/>
      <c r="K100" s="118" t="s">
        <v>85</v>
      </c>
      <c r="L100" s="219"/>
      <c r="M100" s="217"/>
      <c r="N100" s="69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60" customHeight="1">
      <c r="A101" s="1"/>
      <c r="B101" s="118" t="s">
        <v>86</v>
      </c>
      <c r="C101" s="219"/>
      <c r="D101" s="217"/>
      <c r="E101" s="68"/>
      <c r="F101" s="1"/>
      <c r="G101" s="118" t="s">
        <v>87</v>
      </c>
      <c r="H101" s="217"/>
      <c r="I101" s="68"/>
      <c r="J101" s="1"/>
      <c r="K101" s="118" t="s">
        <v>88</v>
      </c>
      <c r="L101" s="219"/>
      <c r="M101" s="217"/>
      <c r="N101" s="6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60" customHeight="1">
      <c r="A102" s="1"/>
      <c r="B102" s="118" t="s">
        <v>89</v>
      </c>
      <c r="C102" s="219"/>
      <c r="D102" s="217"/>
      <c r="E102" s="68"/>
      <c r="F102" s="1"/>
      <c r="G102" s="118" t="s">
        <v>90</v>
      </c>
      <c r="H102" s="217"/>
      <c r="I102" s="68"/>
      <c r="J102" s="1"/>
      <c r="K102" s="118" t="s">
        <v>91</v>
      </c>
      <c r="L102" s="219"/>
      <c r="M102" s="217"/>
      <c r="N102" s="69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60" customHeight="1">
      <c r="A103" s="1"/>
      <c r="B103" s="118" t="s">
        <v>92</v>
      </c>
      <c r="C103" s="219"/>
      <c r="D103" s="217"/>
      <c r="E103" s="68"/>
      <c r="F103" s="1"/>
      <c r="G103" s="127" t="s">
        <v>93</v>
      </c>
      <c r="H103" s="217"/>
      <c r="I103" s="70"/>
      <c r="J103" s="1"/>
      <c r="K103" s="118" t="s">
        <v>94</v>
      </c>
      <c r="L103" s="219"/>
      <c r="M103" s="217"/>
      <c r="N103" s="69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60" customHeight="1">
      <c r="A104" s="1"/>
      <c r="B104" s="118" t="s">
        <v>95</v>
      </c>
      <c r="C104" s="219"/>
      <c r="D104" s="217"/>
      <c r="E104" s="68"/>
      <c r="F104" s="1"/>
      <c r="G104" s="118" t="s">
        <v>81</v>
      </c>
      <c r="H104" s="217"/>
      <c r="I104" s="68"/>
      <c r="J104" s="1"/>
      <c r="K104" s="127" t="s">
        <v>96</v>
      </c>
      <c r="L104" s="219"/>
      <c r="M104" s="217"/>
      <c r="N104" s="7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60" customHeight="1">
      <c r="A105" s="1"/>
      <c r="B105" s="127" t="s">
        <v>97</v>
      </c>
      <c r="C105" s="219"/>
      <c r="D105" s="217"/>
      <c r="E105" s="72"/>
      <c r="F105" s="1"/>
      <c r="G105" s="118" t="s">
        <v>84</v>
      </c>
      <c r="H105" s="217"/>
      <c r="I105" s="73"/>
      <c r="J105" s="1"/>
      <c r="K105" s="118" t="s">
        <v>98</v>
      </c>
      <c r="L105" s="219"/>
      <c r="M105" s="217"/>
      <c r="N105" s="29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60" customHeight="1">
      <c r="A106" s="1"/>
      <c r="B106" s="127" t="s">
        <v>99</v>
      </c>
      <c r="C106" s="219"/>
      <c r="D106" s="217"/>
      <c r="E106" s="70"/>
      <c r="F106" s="1"/>
      <c r="G106" s="118" t="s">
        <v>87</v>
      </c>
      <c r="H106" s="217"/>
      <c r="I106" s="68"/>
      <c r="J106" s="1"/>
      <c r="K106" s="118" t="s">
        <v>100</v>
      </c>
      <c r="L106" s="219"/>
      <c r="M106" s="217"/>
      <c r="N106" s="69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60" customHeight="1">
      <c r="A107" s="1"/>
      <c r="B107" s="118" t="s">
        <v>20</v>
      </c>
      <c r="C107" s="219"/>
      <c r="D107" s="217"/>
      <c r="E107" s="68"/>
      <c r="F107" s="1"/>
      <c r="G107" s="118" t="s">
        <v>90</v>
      </c>
      <c r="H107" s="217"/>
      <c r="I107" s="68"/>
      <c r="J107" s="1"/>
      <c r="K107" s="118" t="s">
        <v>101</v>
      </c>
      <c r="L107" s="219"/>
      <c r="M107" s="217"/>
      <c r="N107" s="7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60" customHeight="1">
      <c r="A108" s="1"/>
      <c r="B108" s="297" t="s">
        <v>102</v>
      </c>
      <c r="C108" s="227"/>
      <c r="D108" s="298"/>
      <c r="E108" s="299"/>
      <c r="F108" s="1"/>
      <c r="G108" s="135" t="s">
        <v>103</v>
      </c>
      <c r="H108" s="298"/>
      <c r="I108" s="75"/>
      <c r="J108" s="1"/>
      <c r="K108" s="132" t="s">
        <v>104</v>
      </c>
      <c r="L108" s="219"/>
      <c r="M108" s="217"/>
      <c r="N108" s="7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60" customHeight="1">
      <c r="A109" s="1"/>
      <c r="B109" s="300" t="s">
        <v>105</v>
      </c>
      <c r="C109" s="153"/>
      <c r="D109" s="153"/>
      <c r="E109" s="77"/>
      <c r="F109" s="1"/>
      <c r="G109" s="45" t="s">
        <v>105</v>
      </c>
      <c r="H109" s="253"/>
      <c r="I109" s="77"/>
      <c r="J109" s="1"/>
      <c r="K109" s="133" t="s">
        <v>106</v>
      </c>
      <c r="L109" s="230"/>
      <c r="M109" s="229"/>
      <c r="N109" s="78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52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60" customHeight="1">
      <c r="A111" s="1"/>
      <c r="B111" s="24" t="s">
        <v>2</v>
      </c>
      <c r="C111" s="242"/>
      <c r="D111" s="153"/>
      <c r="E111" s="20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60" customHeight="1">
      <c r="A112" s="1"/>
      <c r="B112" s="23"/>
      <c r="C112" s="17"/>
      <c r="D112" s="17"/>
      <c r="E112" s="1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60" customHeight="1">
      <c r="A113" s="79"/>
      <c r="B113" s="232" t="s">
        <v>107</v>
      </c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207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</row>
    <row r="114" spans="1:34" ht="60" customHeight="1">
      <c r="A114" s="79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</row>
    <row r="115" spans="1:34" ht="60" customHeight="1">
      <c r="A115" s="1"/>
      <c r="B115" s="80"/>
      <c r="C115" s="80"/>
      <c r="D115" s="80"/>
      <c r="E115" s="80"/>
      <c r="F115" s="301" t="s">
        <v>108</v>
      </c>
      <c r="G115" s="82"/>
      <c r="H115" s="302"/>
      <c r="I115" s="80"/>
      <c r="J115" s="80"/>
      <c r="K115" s="80"/>
      <c r="L115" s="8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60" customHeight="1">
      <c r="A116" s="1"/>
      <c r="B116" s="166"/>
      <c r="C116" s="166"/>
      <c r="D116" s="166"/>
      <c r="E116" s="166"/>
      <c r="F116" s="166"/>
      <c r="G116" s="166"/>
      <c r="H116" s="166"/>
      <c r="I116" s="167"/>
      <c r="J116" s="168"/>
      <c r="K116" s="168"/>
      <c r="L116" s="168"/>
      <c r="M116" s="166"/>
      <c r="N116" s="16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68.25" customHeight="1">
      <c r="A117" s="164"/>
      <c r="B117" s="172" t="s">
        <v>109</v>
      </c>
      <c r="C117" s="303"/>
      <c r="D117" s="172" t="s">
        <v>110</v>
      </c>
      <c r="E117" s="303"/>
      <c r="F117" s="173" t="s">
        <v>111</v>
      </c>
      <c r="G117" s="173" t="s">
        <v>112</v>
      </c>
      <c r="H117" s="174" t="s">
        <v>113</v>
      </c>
      <c r="I117" s="175" t="s">
        <v>114</v>
      </c>
      <c r="J117" s="303"/>
      <c r="K117" s="173" t="s">
        <v>115</v>
      </c>
      <c r="L117" s="176" t="s">
        <v>116</v>
      </c>
      <c r="M117" s="303"/>
      <c r="N117" s="303"/>
      <c r="O117" s="165"/>
      <c r="P117" s="84"/>
      <c r="Q117" s="84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 spans="1:34" ht="150" customHeight="1">
      <c r="A118" s="1"/>
      <c r="B118" s="124" t="s">
        <v>104</v>
      </c>
      <c r="C118" s="260"/>
      <c r="D118" s="169"/>
      <c r="E118" s="215"/>
      <c r="F118" s="85">
        <v>0.2</v>
      </c>
      <c r="G118" s="86">
        <v>2</v>
      </c>
      <c r="H118" s="87">
        <v>0.4</v>
      </c>
      <c r="I118" s="170"/>
      <c r="J118" s="215"/>
      <c r="K118" s="88"/>
      <c r="L118" s="171" t="s">
        <v>117</v>
      </c>
      <c r="M118" s="260"/>
      <c r="N118" s="30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0" customHeight="1">
      <c r="A119" s="1"/>
      <c r="B119" s="119" t="s">
        <v>118</v>
      </c>
      <c r="C119" s="219"/>
      <c r="D119" s="122"/>
      <c r="E119" s="298"/>
      <c r="F119" s="89">
        <v>0.2</v>
      </c>
      <c r="G119" s="90">
        <v>2</v>
      </c>
      <c r="H119" s="91">
        <v>0.4</v>
      </c>
      <c r="I119" s="128"/>
      <c r="J119" s="298"/>
      <c r="K119" s="92"/>
      <c r="L119" s="305" t="s">
        <v>119</v>
      </c>
      <c r="M119" s="219"/>
      <c r="N119" s="220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0" customHeight="1">
      <c r="A120" s="1"/>
      <c r="B120" s="120" t="s">
        <v>120</v>
      </c>
      <c r="C120" s="219"/>
      <c r="D120" s="122"/>
      <c r="E120" s="298"/>
      <c r="F120" s="89">
        <v>0.25</v>
      </c>
      <c r="G120" s="90">
        <v>2</v>
      </c>
      <c r="H120" s="91">
        <v>0.5</v>
      </c>
      <c r="I120" s="128"/>
      <c r="J120" s="298"/>
      <c r="K120" s="92"/>
      <c r="L120" s="305" t="s">
        <v>121</v>
      </c>
      <c r="M120" s="219"/>
      <c r="N120" s="220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0" customHeight="1">
      <c r="A121" s="1"/>
      <c r="B121" s="119" t="s">
        <v>122</v>
      </c>
      <c r="C121" s="219"/>
      <c r="D121" s="163"/>
      <c r="E121" s="217"/>
      <c r="F121" s="89">
        <v>0.1</v>
      </c>
      <c r="G121" s="90">
        <v>2</v>
      </c>
      <c r="H121" s="91">
        <v>0.2</v>
      </c>
      <c r="I121" s="306"/>
      <c r="J121" s="217"/>
      <c r="K121" s="92"/>
      <c r="L121" s="305" t="s">
        <v>123</v>
      </c>
      <c r="M121" s="219"/>
      <c r="N121" s="220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0" customHeight="1">
      <c r="A122" s="1"/>
      <c r="B122" s="121" t="s">
        <v>124</v>
      </c>
      <c r="C122" s="230"/>
      <c r="D122" s="123"/>
      <c r="E122" s="307"/>
      <c r="F122" s="192">
        <v>0.25</v>
      </c>
      <c r="G122" s="193">
        <v>2</v>
      </c>
      <c r="H122" s="194">
        <v>0.5</v>
      </c>
      <c r="I122" s="129"/>
      <c r="J122" s="215"/>
      <c r="K122" s="195"/>
      <c r="L122" s="134" t="s">
        <v>121</v>
      </c>
      <c r="M122" s="230"/>
      <c r="N122" s="23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60" customHeight="1">
      <c r="A123" s="1"/>
      <c r="B123" s="1"/>
      <c r="C123" s="1"/>
      <c r="D123" s="1"/>
      <c r="E123" s="166"/>
      <c r="F123" s="189">
        <f t="shared" ref="F123:H123" si="5">SUM(F118:F122)</f>
        <v>1</v>
      </c>
      <c r="G123" s="190">
        <f t="shared" si="5"/>
        <v>10</v>
      </c>
      <c r="H123" s="190">
        <f t="shared" si="5"/>
        <v>2</v>
      </c>
      <c r="I123" s="191">
        <f>SUM(J118:J122)</f>
        <v>0</v>
      </c>
      <c r="J123" s="303"/>
      <c r="K123" s="190">
        <f>SUM(K118:K122)</f>
        <v>0</v>
      </c>
      <c r="L123" s="166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60" customHeight="1">
      <c r="A124" s="1"/>
      <c r="B124" s="23"/>
      <c r="C124" s="1"/>
      <c r="D124" s="1"/>
      <c r="E124" s="1"/>
      <c r="F124" s="166"/>
      <c r="G124" s="166"/>
      <c r="H124" s="166"/>
      <c r="I124" s="166"/>
      <c r="J124" s="166"/>
      <c r="K124" s="16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60" customHeight="1">
      <c r="A125" s="93"/>
      <c r="B125" s="80"/>
      <c r="C125" s="80"/>
      <c r="D125" s="80"/>
      <c r="E125" s="80"/>
      <c r="F125" s="295" t="s">
        <v>125</v>
      </c>
      <c r="G125" s="153"/>
      <c r="H125" s="153"/>
      <c r="I125" s="207"/>
      <c r="J125" s="94"/>
      <c r="K125" s="95"/>
      <c r="L125" s="95"/>
      <c r="M125" s="95"/>
      <c r="N125" s="1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</row>
    <row r="126" spans="1:34" ht="60" customHeight="1">
      <c r="A126" s="79"/>
      <c r="B126" s="80"/>
      <c r="C126" s="80"/>
      <c r="D126" s="80"/>
      <c r="E126" s="80"/>
      <c r="F126" s="96" t="s">
        <v>126</v>
      </c>
      <c r="G126" s="97">
        <v>2</v>
      </c>
      <c r="H126" s="98" t="s">
        <v>127</v>
      </c>
      <c r="I126" s="97">
        <v>0.47</v>
      </c>
      <c r="J126" s="94"/>
      <c r="K126" s="80"/>
      <c r="L126" s="80"/>
      <c r="M126" s="80"/>
      <c r="N126" s="1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</row>
    <row r="127" spans="1:34" ht="60" customHeight="1">
      <c r="A127" s="79"/>
      <c r="B127" s="80"/>
      <c r="C127" s="80"/>
      <c r="D127" s="80"/>
      <c r="E127" s="80"/>
      <c r="F127" s="99" t="s">
        <v>128</v>
      </c>
      <c r="G127" s="100">
        <v>1.5</v>
      </c>
      <c r="H127" s="101" t="s">
        <v>129</v>
      </c>
      <c r="I127" s="100">
        <v>0.35</v>
      </c>
      <c r="J127" s="94"/>
      <c r="K127" s="80"/>
      <c r="L127" s="80"/>
      <c r="M127" s="80"/>
      <c r="N127" s="1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</row>
    <row r="128" spans="1:34" ht="60" customHeight="1">
      <c r="A128" s="79"/>
      <c r="B128" s="80"/>
      <c r="C128" s="80"/>
      <c r="D128" s="80"/>
      <c r="E128" s="80"/>
      <c r="F128" s="99" t="s">
        <v>130</v>
      </c>
      <c r="G128" s="102">
        <v>1.1299999999999999</v>
      </c>
      <c r="H128" s="101" t="s">
        <v>131</v>
      </c>
      <c r="I128" s="102">
        <v>0.2</v>
      </c>
      <c r="J128" s="94"/>
      <c r="K128" s="80"/>
      <c r="L128" s="80"/>
      <c r="M128" s="80"/>
      <c r="N128" s="1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</row>
    <row r="129" spans="1:34" ht="60" customHeight="1">
      <c r="A129" s="79"/>
      <c r="B129" s="80"/>
      <c r="C129" s="80"/>
      <c r="D129" s="80"/>
      <c r="E129" s="80"/>
      <c r="F129" s="99" t="s">
        <v>132</v>
      </c>
      <c r="G129" s="100">
        <v>0.84</v>
      </c>
      <c r="H129" s="101" t="s">
        <v>133</v>
      </c>
      <c r="I129" s="100">
        <v>0</v>
      </c>
      <c r="J129" s="94"/>
      <c r="K129" s="94"/>
      <c r="L129" s="94"/>
      <c r="M129" s="94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</row>
    <row r="130" spans="1:34" ht="60" customHeight="1">
      <c r="A130" s="79"/>
      <c r="B130" s="80"/>
      <c r="C130" s="80"/>
      <c r="D130" s="80"/>
      <c r="E130" s="80"/>
      <c r="F130" s="103" t="s">
        <v>134</v>
      </c>
      <c r="G130" s="104">
        <v>0.63</v>
      </c>
      <c r="H130" s="105"/>
      <c r="I130" s="104"/>
      <c r="J130" s="94"/>
      <c r="K130" s="94"/>
      <c r="L130" s="94"/>
      <c r="M130" s="94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</row>
    <row r="131" spans="1:34" ht="60" customHeight="1">
      <c r="A131" s="79"/>
      <c r="B131" s="80"/>
      <c r="C131" s="80"/>
      <c r="D131" s="80"/>
      <c r="E131" s="80"/>
      <c r="F131" s="80"/>
      <c r="G131" s="80"/>
      <c r="H131" s="80"/>
      <c r="I131" s="80"/>
      <c r="J131" s="94"/>
      <c r="K131" s="94"/>
      <c r="L131" s="94"/>
      <c r="M131" s="94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</row>
    <row r="132" spans="1:34" ht="60" customHeight="1">
      <c r="A132" s="1"/>
      <c r="B132" s="232" t="s">
        <v>135</v>
      </c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207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60" customHeight="1">
      <c r="A133" s="1"/>
      <c r="B133" s="1"/>
      <c r="C133" s="1"/>
      <c r="D133" s="1"/>
      <c r="E133" s="1"/>
      <c r="F133" s="1"/>
      <c r="G133" s="83"/>
      <c r="H133" s="1"/>
      <c r="I133" s="1"/>
      <c r="J133" s="83"/>
      <c r="K133" s="83"/>
      <c r="L133" s="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60" customHeight="1">
      <c r="A134" s="1"/>
      <c r="B134" s="130" t="s">
        <v>136</v>
      </c>
      <c r="C134" s="214"/>
      <c r="D134" s="214"/>
      <c r="E134" s="214"/>
      <c r="F134" s="106"/>
      <c r="G134" s="1" t="s">
        <v>137</v>
      </c>
      <c r="H134" s="106"/>
      <c r="I134" s="1" t="s">
        <v>138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60" customHeight="1">
      <c r="A135" s="1"/>
      <c r="B135" s="130"/>
      <c r="C135" s="214"/>
      <c r="D135" s="214"/>
      <c r="E135" s="214"/>
      <c r="F135" s="106"/>
      <c r="G135" s="1" t="s">
        <v>139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60" customHeight="1">
      <c r="A136" s="1"/>
      <c r="B136" s="130"/>
      <c r="C136" s="214"/>
      <c r="D136" s="214"/>
      <c r="E136" s="214"/>
      <c r="F136" s="106"/>
      <c r="G136" s="1" t="s">
        <v>139</v>
      </c>
      <c r="H136" s="10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60" customHeight="1">
      <c r="A137" s="1"/>
      <c r="B137" s="130" t="s">
        <v>140</v>
      </c>
      <c r="C137" s="214"/>
      <c r="D137" s="214"/>
      <c r="E137" s="214"/>
      <c r="F137" s="131"/>
      <c r="G137" s="214"/>
      <c r="H137" s="21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60" customHeight="1">
      <c r="A138" s="1"/>
      <c r="B138" s="130"/>
      <c r="C138" s="214"/>
      <c r="D138" s="214"/>
      <c r="E138" s="21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60" customHeight="1">
      <c r="A139" s="1"/>
      <c r="B139" s="232" t="s">
        <v>141</v>
      </c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207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60" customHeight="1">
      <c r="A140" s="1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60" customHeight="1">
      <c r="A141" s="1"/>
      <c r="B141" s="130" t="s">
        <v>142</v>
      </c>
      <c r="C141" s="214"/>
      <c r="D141" s="214"/>
      <c r="E141" s="1"/>
      <c r="F141" s="106"/>
      <c r="G141" s="1"/>
      <c r="H141" s="10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60" customHeight="1">
      <c r="A142" s="1"/>
      <c r="B142" s="130" t="s">
        <v>143</v>
      </c>
      <c r="C142" s="214"/>
      <c r="D142" s="214"/>
      <c r="E142" s="214"/>
      <c r="F142" s="106"/>
      <c r="G142" s="1" t="s">
        <v>137</v>
      </c>
      <c r="H142" s="106"/>
      <c r="I142" s="1" t="s">
        <v>138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60" customHeight="1">
      <c r="A143" s="1"/>
      <c r="B143" s="130" t="s">
        <v>144</v>
      </c>
      <c r="C143" s="214"/>
      <c r="D143" s="214"/>
      <c r="E143" s="214"/>
      <c r="F143" s="106"/>
      <c r="G143" s="1" t="s">
        <v>137</v>
      </c>
      <c r="H143" s="10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60" customHeight="1">
      <c r="A144" s="1"/>
      <c r="B144" s="130" t="s">
        <v>145</v>
      </c>
      <c r="C144" s="214"/>
      <c r="D144" s="214"/>
      <c r="E144" s="214"/>
      <c r="F144" s="106"/>
      <c r="G144" s="1" t="s">
        <v>137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60" customHeight="1">
      <c r="A145" s="1"/>
      <c r="B145" s="136" t="s">
        <v>146</v>
      </c>
      <c r="C145" s="214"/>
      <c r="D145" s="214"/>
      <c r="E145" s="214"/>
      <c r="F145" s="107"/>
      <c r="G145" s="62" t="s">
        <v>137</v>
      </c>
      <c r="H145" s="106"/>
      <c r="I145" s="1" t="s">
        <v>138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60" customHeight="1">
      <c r="A146" s="1"/>
      <c r="B146" s="130" t="s">
        <v>147</v>
      </c>
      <c r="C146" s="214"/>
      <c r="D146" s="214"/>
      <c r="E146" s="214"/>
      <c r="F146" s="83"/>
      <c r="G146" s="1" t="s">
        <v>148</v>
      </c>
      <c r="H146" s="10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60" customHeight="1">
      <c r="A147" s="1"/>
      <c r="B147" s="130" t="s">
        <v>149</v>
      </c>
      <c r="C147" s="214"/>
      <c r="D147" s="214"/>
      <c r="E147" s="214"/>
      <c r="F147" s="83"/>
      <c r="G147" s="1" t="s">
        <v>150</v>
      </c>
      <c r="H147" s="10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60" customHeight="1">
      <c r="A148" s="1"/>
      <c r="B148" s="136" t="s">
        <v>151</v>
      </c>
      <c r="C148" s="214"/>
      <c r="D148" s="214"/>
      <c r="E148" s="137"/>
      <c r="F148" s="214"/>
      <c r="G148" s="21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60" customHeight="1">
      <c r="A149" s="1"/>
      <c r="B149" s="136" t="s">
        <v>152</v>
      </c>
      <c r="C149" s="214"/>
      <c r="D149" s="214"/>
      <c r="E149" s="108"/>
      <c r="F149" s="108"/>
      <c r="G149" s="6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6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60" customHeight="1">
      <c r="A151" s="1"/>
      <c r="B151" s="232" t="s">
        <v>153</v>
      </c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207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60" customHeight="1">
      <c r="A152" s="1"/>
      <c r="B152" s="1"/>
      <c r="C152" s="1"/>
      <c r="D152" s="1"/>
      <c r="E152" s="1"/>
      <c r="F152" s="1"/>
      <c r="G152" s="8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60" customHeight="1">
      <c r="A153" s="1"/>
      <c r="B153" s="204" t="s">
        <v>154</v>
      </c>
      <c r="C153" s="204"/>
      <c r="D153" s="204"/>
      <c r="E153" s="204"/>
      <c r="F153" s="1"/>
      <c r="G153" s="204" t="s">
        <v>155</v>
      </c>
      <c r="H153" s="204"/>
      <c r="I153" s="20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60" customHeight="1">
      <c r="A154" s="1"/>
      <c r="B154" s="204" t="s">
        <v>156</v>
      </c>
      <c r="C154" s="204"/>
      <c r="D154" s="204"/>
      <c r="E154" s="204"/>
      <c r="F154" s="1"/>
      <c r="G154" s="130" t="s">
        <v>157</v>
      </c>
      <c r="H154" s="130"/>
      <c r="I154" s="130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60" customHeight="1">
      <c r="A155" s="1"/>
      <c r="B155" s="1"/>
      <c r="C155" s="1"/>
      <c r="D155" s="1"/>
      <c r="E155" s="1"/>
      <c r="F155" s="1"/>
      <c r="G155" s="1"/>
      <c r="H155" s="1"/>
      <c r="I155" s="1"/>
      <c r="J155" s="8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09.5" customHeight="1">
      <c r="A156" s="79"/>
      <c r="B156" s="138" t="s">
        <v>158</v>
      </c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</row>
    <row r="157" spans="1:34" ht="52.5" customHeight="1">
      <c r="A157" s="79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</row>
    <row r="158" spans="1:34" ht="52.5" customHeight="1">
      <c r="A158" s="79"/>
      <c r="B158" s="80"/>
      <c r="C158" s="80"/>
      <c r="D158" s="205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</row>
    <row r="159" spans="1:34" ht="52.5" customHeight="1">
      <c r="A159" s="79"/>
      <c r="B159" s="80"/>
      <c r="C159" s="80"/>
      <c r="D159" s="80"/>
      <c r="E159" s="80"/>
      <c r="F159" s="80"/>
      <c r="G159" s="80"/>
      <c r="H159" s="80"/>
      <c r="I159" s="80"/>
      <c r="J159" s="94"/>
      <c r="K159" s="94"/>
      <c r="L159" s="94"/>
      <c r="M159" s="94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</row>
    <row r="160" spans="1:34" ht="52.5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</row>
    <row r="161" spans="1:34" ht="52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52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52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52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52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52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52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52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52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52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52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52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52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52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52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52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52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52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52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52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52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52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52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52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5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52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5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52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52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52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52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52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52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52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52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5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52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52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52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52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52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52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52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52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52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52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52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52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52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52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52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52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52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52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52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52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52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52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5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52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52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52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52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52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52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52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52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52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5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52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52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52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52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52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52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52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52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52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52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52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52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5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52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52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52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52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52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52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52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52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52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52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52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52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52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52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52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5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52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52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52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52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52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52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52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52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52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52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52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52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52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52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52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52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52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52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52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52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52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52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52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52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52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52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52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52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52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52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52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52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52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52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52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52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52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52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52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52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52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52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52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52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52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52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52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52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52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52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52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52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52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52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5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52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52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52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52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52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52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52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52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52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52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52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52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52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52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52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52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52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52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52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52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52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52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52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52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52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52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52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52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52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52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52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52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52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52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52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52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52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52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52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52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52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52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52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52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52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52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52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52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52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52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52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52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52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52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52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52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52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52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52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52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52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52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52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52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52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52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52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52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52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52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52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52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52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52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52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52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52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52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52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52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52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52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52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52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52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52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52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52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52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52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52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52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52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52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52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52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52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52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52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52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52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52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52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52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52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52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52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52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52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52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52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52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52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52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52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52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52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52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52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52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52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52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52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52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52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52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52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52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52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52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52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52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52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52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52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52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52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52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52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52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52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52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52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52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52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52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52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52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52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52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52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52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52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52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52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52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52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52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52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52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52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52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52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52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52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52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52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52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52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52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52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52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52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52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52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52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52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52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52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52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52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52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52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52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52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52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52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52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52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52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52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52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52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52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52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52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52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52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52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52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52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52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52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52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52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52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52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52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52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52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52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52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52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52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52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52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52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52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52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52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52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52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52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52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52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52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52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52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52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52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52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52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52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52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52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52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52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52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52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52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52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52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52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52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52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52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52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52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52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52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52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52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52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52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52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52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52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52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52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52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52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52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52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52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52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52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52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52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52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52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52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52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52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52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52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52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52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52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52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52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52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52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52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52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52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52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52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52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52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52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52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52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52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52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52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52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52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52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52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52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52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52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52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52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52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52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52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52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52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52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52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52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52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52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52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52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52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52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52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52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52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52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52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52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52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52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52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52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52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52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52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52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52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52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52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52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52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52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52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52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52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52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52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52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52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52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52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52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52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52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52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52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52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52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52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52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52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52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52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52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52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52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52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52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52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52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52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52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52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52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52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52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52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52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52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52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52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52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52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52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52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52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52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52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52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52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52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52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52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52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52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52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52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52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52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52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52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52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52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52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52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52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52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52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52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52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52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52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52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52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52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52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52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52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52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52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52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52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52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52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52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52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52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52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52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52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52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52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52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52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52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52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52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52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52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52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52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52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52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52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52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52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52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52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52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52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52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52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52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52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52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52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52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52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52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52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52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52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52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52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52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52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52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52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52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52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52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52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52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52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52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52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52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52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52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52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52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52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52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52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52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52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52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52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52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52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52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52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52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52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52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52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52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52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52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52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52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52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52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52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52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52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52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52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52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52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52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52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52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52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52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52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52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52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52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52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52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52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52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52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52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52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52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52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52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52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52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52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52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52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52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52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52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52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52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52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52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52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52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52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52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52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52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52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52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52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52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52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52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52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52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52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52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52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52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52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52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52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52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52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52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52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52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52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52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52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52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52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52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52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52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52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52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52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52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52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52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52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52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52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52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52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52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52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52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52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52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52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52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52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52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52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52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52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52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52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52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52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52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52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52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52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52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52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52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52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52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52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52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52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52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52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52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52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52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52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52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52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52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52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52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52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52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52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52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52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52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52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52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52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52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52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52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52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52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52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52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52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52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52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52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52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52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52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52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52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52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52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52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52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52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52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52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52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52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52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52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52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52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52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52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52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52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52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52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52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52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52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52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52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52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52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52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52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52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52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52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52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52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52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52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52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52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52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52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52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52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autoFilter ref="B25:N41" xr:uid="{00000000-0009-0000-0000-000000000000}"/>
  <mergeCells count="226">
    <mergeCell ref="B93:F93"/>
    <mergeCell ref="B153:E153"/>
    <mergeCell ref="B154:E154"/>
    <mergeCell ref="G153:I153"/>
    <mergeCell ref="G154:I154"/>
    <mergeCell ref="G88:L88"/>
    <mergeCell ref="G89:L89"/>
    <mergeCell ref="G91:L91"/>
    <mergeCell ref="G92:L92"/>
    <mergeCell ref="B12:H12"/>
    <mergeCell ref="B14:H14"/>
    <mergeCell ref="B16:H16"/>
    <mergeCell ref="B18:H18"/>
    <mergeCell ref="B85:F85"/>
    <mergeCell ref="G81:L81"/>
    <mergeCell ref="B81:F81"/>
    <mergeCell ref="B90:F90"/>
    <mergeCell ref="J45:N45"/>
    <mergeCell ref="C45:I45"/>
    <mergeCell ref="B43:N43"/>
    <mergeCell ref="B59:N59"/>
    <mergeCell ref="G82:L82"/>
    <mergeCell ref="G83:L83"/>
    <mergeCell ref="G84:L84"/>
    <mergeCell ref="G86:L86"/>
    <mergeCell ref="G87:L87"/>
    <mergeCell ref="B149:D149"/>
    <mergeCell ref="B151:N151"/>
    <mergeCell ref="B156:N156"/>
    <mergeCell ref="B141:D141"/>
    <mergeCell ref="B142:E142"/>
    <mergeCell ref="B143:E143"/>
    <mergeCell ref="B144:E144"/>
    <mergeCell ref="B145:E145"/>
    <mergeCell ref="B146:E146"/>
    <mergeCell ref="B147:E147"/>
    <mergeCell ref="G107:H107"/>
    <mergeCell ref="G108:H108"/>
    <mergeCell ref="I117:J117"/>
    <mergeCell ref="L117:N117"/>
    <mergeCell ref="I118:J118"/>
    <mergeCell ref="L118:N118"/>
    <mergeCell ref="L119:N119"/>
    <mergeCell ref="B148:D148"/>
    <mergeCell ref="E148:G148"/>
    <mergeCell ref="B136:E136"/>
    <mergeCell ref="B137:E137"/>
    <mergeCell ref="F137:H137"/>
    <mergeCell ref="B138:E138"/>
    <mergeCell ref="B139:N139"/>
    <mergeCell ref="K102:M102"/>
    <mergeCell ref="K103:M103"/>
    <mergeCell ref="G99:H99"/>
    <mergeCell ref="G100:H100"/>
    <mergeCell ref="K100:M100"/>
    <mergeCell ref="G101:H101"/>
    <mergeCell ref="K101:M101"/>
    <mergeCell ref="G102:H102"/>
    <mergeCell ref="G103:H103"/>
    <mergeCell ref="K108:M108"/>
    <mergeCell ref="K109:M109"/>
    <mergeCell ref="B113:N113"/>
    <mergeCell ref="G104:H104"/>
    <mergeCell ref="K104:M104"/>
    <mergeCell ref="G105:H105"/>
    <mergeCell ref="K105:M105"/>
    <mergeCell ref="G106:H106"/>
    <mergeCell ref="K106:M106"/>
    <mergeCell ref="K107:M107"/>
    <mergeCell ref="I119:J119"/>
    <mergeCell ref="I120:J120"/>
    <mergeCell ref="I121:J121"/>
    <mergeCell ref="I122:J122"/>
    <mergeCell ref="I123:J123"/>
    <mergeCell ref="F125:I125"/>
    <mergeCell ref="B132:N132"/>
    <mergeCell ref="B134:E134"/>
    <mergeCell ref="B135:E135"/>
    <mergeCell ref="L120:N120"/>
    <mergeCell ref="L121:N121"/>
    <mergeCell ref="L122:N122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62:B66"/>
    <mergeCell ref="C62:D62"/>
    <mergeCell ref="C63:D63"/>
    <mergeCell ref="C64:D64"/>
    <mergeCell ref="C65:D65"/>
    <mergeCell ref="B68:B72"/>
    <mergeCell ref="B74:B78"/>
    <mergeCell ref="C74:D74"/>
    <mergeCell ref="C75:D75"/>
    <mergeCell ref="C76:D76"/>
    <mergeCell ref="C77:D77"/>
    <mergeCell ref="C78:D78"/>
    <mergeCell ref="B120:C120"/>
    <mergeCell ref="B121:C121"/>
    <mergeCell ref="B122:C122"/>
    <mergeCell ref="D120:E120"/>
    <mergeCell ref="D121:E121"/>
    <mergeCell ref="D122:E122"/>
    <mergeCell ref="B109:D109"/>
    <mergeCell ref="C111:E111"/>
    <mergeCell ref="B117:C117"/>
    <mergeCell ref="D117:E117"/>
    <mergeCell ref="B118:C118"/>
    <mergeCell ref="D118:E118"/>
    <mergeCell ref="D119:E119"/>
    <mergeCell ref="C70:D70"/>
    <mergeCell ref="B95:N95"/>
    <mergeCell ref="G97:I97"/>
    <mergeCell ref="K97:N97"/>
    <mergeCell ref="G98:H98"/>
    <mergeCell ref="K98:M98"/>
    <mergeCell ref="K99:M99"/>
    <mergeCell ref="B119:C119"/>
    <mergeCell ref="C71:D71"/>
    <mergeCell ref="C72:D72"/>
    <mergeCell ref="B82:F82"/>
    <mergeCell ref="B83:F83"/>
    <mergeCell ref="B84:F84"/>
    <mergeCell ref="B86:F86"/>
    <mergeCell ref="B87:F87"/>
    <mergeCell ref="B88:F88"/>
    <mergeCell ref="B89:F89"/>
    <mergeCell ref="B91:D91"/>
    <mergeCell ref="B92:D92"/>
    <mergeCell ref="B97:E97"/>
    <mergeCell ref="B98:D98"/>
    <mergeCell ref="B99:D99"/>
    <mergeCell ref="C50:E50"/>
    <mergeCell ref="C51:E51"/>
    <mergeCell ref="C52:E52"/>
    <mergeCell ref="C55:E55"/>
    <mergeCell ref="E57:F57"/>
    <mergeCell ref="H57:I57"/>
    <mergeCell ref="L57:M57"/>
    <mergeCell ref="F61:G61"/>
    <mergeCell ref="C69:D69"/>
    <mergeCell ref="C66:D66"/>
    <mergeCell ref="C68:D68"/>
    <mergeCell ref="C61:D61"/>
    <mergeCell ref="E38:F38"/>
    <mergeCell ref="E39:F39"/>
    <mergeCell ref="E40:F40"/>
    <mergeCell ref="C39:D39"/>
    <mergeCell ref="C40:D40"/>
    <mergeCell ref="C46:E46"/>
    <mergeCell ref="C47:E47"/>
    <mergeCell ref="C48:E48"/>
    <mergeCell ref="C49:E49"/>
    <mergeCell ref="F72:G72"/>
    <mergeCell ref="F74:G74"/>
    <mergeCell ref="F76:G76"/>
    <mergeCell ref="F77:G77"/>
    <mergeCell ref="F78:G78"/>
    <mergeCell ref="C26:D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E33:F33"/>
    <mergeCell ref="C36:D36"/>
    <mergeCell ref="E36:F36"/>
    <mergeCell ref="C37:D37"/>
    <mergeCell ref="E37:F37"/>
    <mergeCell ref="C38:D38"/>
    <mergeCell ref="F62:G62"/>
    <mergeCell ref="F63:G63"/>
    <mergeCell ref="F64:G64"/>
    <mergeCell ref="F65:G65"/>
    <mergeCell ref="F66:G66"/>
    <mergeCell ref="F68:G68"/>
    <mergeCell ref="F69:G69"/>
    <mergeCell ref="F70:G70"/>
    <mergeCell ref="F71:G71"/>
    <mergeCell ref="C21:E21"/>
    <mergeCell ref="B23:N23"/>
    <mergeCell ref="C25:D25"/>
    <mergeCell ref="E25:F25"/>
    <mergeCell ref="E26:F26"/>
    <mergeCell ref="C33:D33"/>
    <mergeCell ref="C34:D34"/>
    <mergeCell ref="C35:D35"/>
    <mergeCell ref="E34:F34"/>
    <mergeCell ref="E35:F35"/>
    <mergeCell ref="B9:C9"/>
    <mergeCell ref="D9:G9"/>
    <mergeCell ref="I9:N9"/>
    <mergeCell ref="B11:N11"/>
    <mergeCell ref="B13:H13"/>
    <mergeCell ref="I13:N15"/>
    <mergeCell ref="B15:H15"/>
    <mergeCell ref="B17:N17"/>
    <mergeCell ref="B19:N19"/>
    <mergeCell ref="B2:N2"/>
    <mergeCell ref="B4:N4"/>
    <mergeCell ref="B5:C5"/>
    <mergeCell ref="D5:G5"/>
    <mergeCell ref="I5:K5"/>
    <mergeCell ref="M5:N5"/>
    <mergeCell ref="D6:N6"/>
    <mergeCell ref="D8:G8"/>
    <mergeCell ref="I8:N8"/>
    <mergeCell ref="B6:C6"/>
    <mergeCell ref="B7:C7"/>
    <mergeCell ref="D7:G7"/>
    <mergeCell ref="I7:J7"/>
    <mergeCell ref="K7:L7"/>
    <mergeCell ref="M7:N7"/>
    <mergeCell ref="B8:C8"/>
  </mergeCells>
  <conditionalFormatting sqref="M82:N84">
    <cfRule type="cellIs" dxfId="2" priority="1" operator="equal">
      <formula>0</formula>
    </cfRule>
  </conditionalFormatting>
  <conditionalFormatting sqref="M86:N89">
    <cfRule type="cellIs" dxfId="1" priority="2" operator="equal">
      <formula>0</formula>
    </cfRule>
  </conditionalFormatting>
  <conditionalFormatting sqref="M91:N92">
    <cfRule type="cellIs" dxfId="0" priority="3" operator="equal">
      <formula>0</formula>
    </cfRule>
  </conditionalFormatting>
  <pageMargins left="0.25" right="0.25" top="0.75" bottom="0.75" header="0" footer="0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2025-07-14T16:21:39Z</dcterms:created>
  <dcterms:modified xsi:type="dcterms:W3CDTF">2025-07-14T16:21:39Z</dcterms:modified>
  <cp:category/>
  <cp:contentStatus/>
</cp:coreProperties>
</file>